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14 - Catatan Distribusi\"/>
    </mc:Choice>
  </mc:AlternateContent>
  <bookViews>
    <workbookView xWindow="0" yWindow="0" windowWidth="20370" windowHeight="7680" firstSheet="3" activeTab="3"/>
  </bookViews>
  <sheets>
    <sheet name="HASIL PRD 2025" sheetId="1" state="hidden" r:id="rId1"/>
    <sheet name="2024" sheetId="5" state="hidden" r:id="rId2"/>
    <sheet name="2025" sheetId="4" state="hidden" r:id="rId3"/>
    <sheet name="HOSPITAL" sheetId="6" r:id="rId4"/>
    <sheet name="HASIL PRD 2024" sheetId="2" state="hidden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5" i="4" l="1"/>
  <c r="Q66" i="4"/>
  <c r="Q67" i="4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P69" i="5" l="1"/>
  <c r="O69" i="5"/>
  <c r="N69" i="5"/>
  <c r="M69" i="5"/>
  <c r="L69" i="5"/>
  <c r="K69" i="5"/>
  <c r="J69" i="5"/>
  <c r="I69" i="5"/>
  <c r="H69" i="5"/>
  <c r="G69" i="5"/>
  <c r="F69" i="5"/>
  <c r="E69" i="5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4" i="4"/>
  <c r="F69" i="4"/>
  <c r="G69" i="4"/>
  <c r="H69" i="4"/>
  <c r="I69" i="4"/>
  <c r="J69" i="4"/>
  <c r="K69" i="4"/>
  <c r="L69" i="4"/>
  <c r="M69" i="4"/>
  <c r="N69" i="4"/>
  <c r="O69" i="4"/>
  <c r="P69" i="4"/>
  <c r="E69" i="4"/>
  <c r="Q69" i="5" l="1"/>
  <c r="Q69" i="4"/>
  <c r="J21" i="2"/>
  <c r="I21" i="2"/>
  <c r="H21" i="2"/>
  <c r="G21" i="2"/>
  <c r="F21" i="2"/>
  <c r="E21" i="2"/>
  <c r="D21" i="2"/>
  <c r="E21" i="1"/>
  <c r="H21" i="1"/>
  <c r="J21" i="1" l="1"/>
  <c r="I21" i="1"/>
  <c r="G21" i="1"/>
  <c r="F21" i="1"/>
  <c r="D21" i="1"/>
</calcChain>
</file>

<file path=xl/sharedStrings.xml><?xml version="1.0" encoding="utf-8"?>
<sst xmlns="http://schemas.openxmlformats.org/spreadsheetml/2006/main" count="346" uniqueCount="179">
  <si>
    <t>HASIL PRODUKSI PER BULAN DI MASING-MASING KATEGORI PRODUK TAHUN 2025</t>
  </si>
  <si>
    <t>PT. CHITOSE INTERNASIONAL TBK</t>
  </si>
  <si>
    <t>No</t>
  </si>
  <si>
    <t>Periode Bulan</t>
  </si>
  <si>
    <t>Kategori  &amp; Nama Produk</t>
  </si>
  <si>
    <t>KURSI SUSUN</t>
  </si>
  <si>
    <t>KURSI PUTAR</t>
  </si>
  <si>
    <t>MEJA BIRO</t>
  </si>
  <si>
    <t>RANJANG RS</t>
  </si>
  <si>
    <t>KURSI LIPAT</t>
  </si>
  <si>
    <t>(CAESAR N)</t>
  </si>
  <si>
    <t>(OPTIMUS 3M)</t>
  </si>
  <si>
    <t>(YAMATO MND)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</si>
  <si>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</si>
  <si>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</si>
  <si>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</si>
  <si>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</si>
  <si>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</si>
  <si>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</si>
  <si>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</si>
  <si>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</si>
  <si>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</si>
  <si>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</si>
  <si>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</si>
  <si>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</si>
  <si>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</si>
  <si>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(CAESAR P)</t>
  </si>
  <si>
    <t>(KUMI SD)</t>
  </si>
  <si>
    <t>(KUMI FD/FDN/FDC)</t>
  </si>
  <si>
    <t>HASIL PRODUKSI PER BULAN DI MASING-MASING KATEGORI PRODUK TAHUN 2024</t>
  </si>
  <si>
    <t>(FITTO SW)</t>
  </si>
  <si>
    <t>(KUMI SD/SDN)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</si>
  <si>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</si>
  <si>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</si>
  <si>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</si>
  <si>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</si>
  <si>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</si>
  <si>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</si>
  <si>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</si>
  <si>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</si>
  <si>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</si>
  <si>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</si>
  <si>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</si>
  <si>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</si>
  <si>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Nama Produk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</si>
  <si>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</si>
  <si>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</si>
  <si>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</si>
  <si>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</si>
  <si>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</si>
  <si>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</si>
  <si>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</si>
  <si>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</si>
  <si>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</si>
  <si>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</si>
  <si>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</si>
  <si>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</si>
  <si>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</si>
  <si>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</si>
  <si>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</si>
  <si>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</si>
  <si>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</si>
  <si>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</si>
  <si>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</si>
  <si>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</si>
  <si>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</si>
  <si>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</si>
  <si>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</si>
  <si>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</si>
  <si>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</si>
  <si>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</si>
  <si>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</si>
  <si>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</si>
  <si>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</si>
  <si>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</si>
  <si>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</si>
  <si>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</si>
  <si>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</si>
  <si>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</si>
  <si>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</si>
  <si>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</si>
  <si>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</si>
  <si>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</si>
  <si>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</si>
  <si>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</si>
  <si>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</si>
  <si>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</si>
  <si>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</si>
  <si>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</si>
  <si>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</si>
  <si>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</si>
  <si>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</si>
  <si>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</si>
  <si>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</si>
  <si>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</si>
  <si>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</si>
  <si>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</si>
  <si>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</si>
  <si>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</si>
  <si>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</si>
  <si>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</si>
  <si>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</si>
  <si>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</si>
  <si>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</si>
  <si>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</si>
  <si>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Jan</t>
  </si>
  <si>
    <t>Feb</t>
  </si>
  <si>
    <t>Mar</t>
  </si>
  <si>
    <t>Apr</t>
  </si>
  <si>
    <t>Jun</t>
  </si>
  <si>
    <t>Jul</t>
  </si>
  <si>
    <t>Agu</t>
  </si>
  <si>
    <t>Sep</t>
  </si>
  <si>
    <t>Okt</t>
  </si>
  <si>
    <t>Nov</t>
  </si>
  <si>
    <t>Des</t>
  </si>
  <si>
    <t>Total</t>
  </si>
  <si>
    <t>Ruang Lingkup</t>
  </si>
  <si>
    <t>COZY KAGUKURO</t>
  </si>
  <si>
    <t xml:space="preserve">LOTUS KAGUKURO </t>
  </si>
  <si>
    <t>KT-01 CAVIS</t>
  </si>
  <si>
    <t>KT-02 CAVIS</t>
  </si>
  <si>
    <t>SALES PER BULAN DI MASING-MASING KATEGORI PRODUK TAHUN 2024</t>
  </si>
  <si>
    <t>SALES PER BULAN DI MASING-MASING KATEGORI PRODUK TAHUN 2025</t>
  </si>
  <si>
    <t>CATATAN DISTRIBUSI/PENJUALAN PRODUK</t>
  </si>
  <si>
    <t>Tanggal</t>
  </si>
  <si>
    <t>Nama Produk/Varian /Merek</t>
  </si>
  <si>
    <t>Jumlah</t>
  </si>
  <si>
    <t>Tujuan</t>
  </si>
  <si>
    <t>(Tempat), (Tanggal Bulan Tahun)</t>
  </si>
  <si>
    <t>Pemilik Usaha</t>
  </si>
  <si>
    <t>Penyelia Halal</t>
  </si>
  <si>
    <t>Ttd &amp; Stampel</t>
  </si>
  <si>
    <t>Ttd</t>
  </si>
  <si>
    <t>(                          )</t>
  </si>
  <si>
    <t>BED OPTIMUS 3M D (3 CRANK) PT. INDOMEDIK NIAGA PERKASA</t>
  </si>
  <si>
    <t>OPTIMUS C PT. INDOMEDIK NIAGA PERKASA</t>
  </si>
  <si>
    <t>OPTIMUS O PT. INDOMEDIK NIAGA PERKASA</t>
  </si>
  <si>
    <t>MATRASS CPRO BLUE NAVY PT. DELTA FURINDOTAMA</t>
  </si>
  <si>
    <t>PT. INDOMEDIK NIAGA PERKASA</t>
  </si>
  <si>
    <t>SW PLUS 01 PT. DELTA FURINDOTAMA</t>
  </si>
  <si>
    <t>-</t>
  </si>
  <si>
    <t>CB 004 EXG PT. SINAR SEJAHTERA MANDIRI</t>
  </si>
  <si>
    <t>OPTIMUS 2M D PT. INDOMEDIK NIAGA PERKASA</t>
  </si>
  <si>
    <t>CB 3300 T DX PT. SANDANA</t>
  </si>
  <si>
    <t>RNH D3 ELECTRIC PT. RANAYA FAZZA UTAMA</t>
  </si>
  <si>
    <t>BED OPTIMUS 3E D PT. INDOMEDIK NIAGA PERKASA</t>
  </si>
  <si>
    <t>OPTIMUS F PT. INDOMEDIK NIAGA PERKASA</t>
  </si>
  <si>
    <t>CHITOSE RANJANG RUMAH SAKIT STANDARD SERIES (CB 001; CB 001 D; CB 001 C)</t>
  </si>
  <si>
    <t>CHITOSE RANJANG RUMAH SAKIT STANDARD GEAR SERIES (CB 002; CB 002 D)</t>
  </si>
  <si>
    <t>CHITOSE RANJANG RUMAH SAKIT STRETCHER SERIES (CB 003)</t>
  </si>
  <si>
    <t>CHITOSE RANJANG RUMAH SAKIT EXAMINATION SERIES (CB 004 EX; CB 004 EX G)</t>
  </si>
  <si>
    <t>CHITOSE RANJANG BAYI SERIES (CB 005; CB 005 D)</t>
  </si>
  <si>
    <t>CHITOSE RANJANG RUMAH SAKIT 135 SERIES (CB 135 D)</t>
  </si>
  <si>
    <t>CHITOSE RANJANG RUMAH SAKIT 2000 SERIES (CB 2002; CB 2003)</t>
  </si>
  <si>
    <t>CHITOSE RANJANG RUMAH SAKIT 3000 SERIES (CB 3003; CB 3003 PLUS; CB 3011; CB 3012; CB 3012 PLUS)</t>
  </si>
  <si>
    <t>CHITOSE RANJANG RUMAH SAKIT 7000 SERIES (CB 7003; CB 7011; CB 7012)</t>
  </si>
  <si>
    <t>CHITOSE RANJANG RUMAH SAKIT ELECTRIC ICU SERIES (CB 0735)</t>
  </si>
  <si>
    <t>CHITOSE RANJANG RUMAH SAKIT ELECTRIC 2000 SERIES (CB 2300)</t>
  </si>
  <si>
    <t>CHITOSE RANJANG RUMAH SAKIT ELECTRIC 3300 SERIES (CB 3300; CB 3300 PLUS; CB 3300 TOTAL LOCK)</t>
  </si>
  <si>
    <t>CHITOSE HEAD FOOT BOARD STANDAR SERIES (BD 001)</t>
  </si>
  <si>
    <t>CHITOSE HEAD FOOT BOARD DELUXE SERIES (BD 003)</t>
  </si>
  <si>
    <t>CHITOSE BED SIDE CABINET SERIES (CBC 002; CBC 003)</t>
  </si>
  <si>
    <t>CHITOSE SIDE GUARD TANCAP SERIES (CSR 001; CSR 002; CSR 003)</t>
  </si>
  <si>
    <t>CHITOSE FOLDING SIDE RAIL SERIES (FSR 001; FSR PLUS 01)</t>
  </si>
  <si>
    <t>CHITOSE TIANG INFUS SERIES (HR 001; HR 002; HR 003)</t>
  </si>
  <si>
    <t>CHITOSE SIDERAIL KUPU KUPU SERIES (SW PLUS 01)</t>
  </si>
  <si>
    <t>CHITOSE BED SIDE TABLE SERIES (TB 002)</t>
  </si>
  <si>
    <t>CHITOSE MATRAS SERIES (CPRO; STRETCHER; MT 003 S; MT 003 W; MT 004 S; MT 004 W)</t>
  </si>
  <si>
    <t>RANJANG RUMAH SAKIT OPTIMUS 1 CRANK SERIES (1M D; 1M D4)</t>
  </si>
  <si>
    <t>RANJANG RUMAH SAKIT OPTIMUS 2 CRANK SERIES (2M D; 2M D4; PREMIUM 2M)</t>
  </si>
  <si>
    <t>RANJANG RUMAH SAKIT OPTIMUS 3 CRANK SERIES (3M D; 3M D4; PREMIUM 3M)</t>
  </si>
  <si>
    <t>RANJANG RUMAH SAKIT ELECTRIC OPTIMUS 3 MOTOR SERIES (3E D; 3E D4; PREMIUM 3E)</t>
  </si>
  <si>
    <t>BED SIDE CABINET OPTIMUS SERIES (OPTIMUS C)</t>
  </si>
  <si>
    <t>FOLDING SIDE RAIL OPTIMUS SERIES (OPTIMUS F)</t>
  </si>
  <si>
    <t>OVERBED TABLE OPTIMUS SERIES (OPTIMUS O)</t>
  </si>
  <si>
    <t>RANJANG RUMAH SAKIT RANAYA 1 CRANK SERIES (CB 135 D RNY)</t>
  </si>
  <si>
    <t>RANJANG RUMAH SAKIT RANAYA 3 CRANK SERIES (RNY D3)</t>
  </si>
  <si>
    <t>RANJANG RUMAH SAKIT ELECTRIC RANAYA 3 MOTOR SERIES (RNH D3)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</si>
</sst>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dddd\,\ dd\ mmmm\ yyyy"/>
  </numFmts>
  <fonts count="9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2"/>
      <color theme="0"/>
      <name val="Cambria"/>
      <family val="1"/>
    </font>
    <font>
      <b/>
      <sz val="10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165" fontId="2" fillId="0" borderId="3" xfId="1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/>
    <xf numFmtId="0" fontId="7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 vertical="center"/>
    </xf>
    <xf numFmtId="165" fontId="6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3" xfId="0" quotePrefix="1" applyFont="1" applyBorder="1" applyAlignment="1">
      <alignment vertical="top" wrapText="1"/>
    </xf>
    <xf numFmtId="166" fontId="2" fillId="0" borderId="3" xfId="0" quotePrefix="1" applyNumberFormat="1" applyFont="1" applyBorder="1" applyAlignment="1">
      <alignment vertical="top" wrapText="1"/>
    </xf>
    <xf numFmtId="166" fontId="2" fillId="0" borderId="3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90" zoomScaleNormal="90" workbookViewId="0">
      <selection activeCell="B2" sqref="B2:J3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29" t="s">
        <v>0</v>
      </c>
      <c r="C2" s="29"/>
      <c r="D2" s="29"/>
      <c r="E2" s="29"/>
      <c r="F2" s="29"/>
      <c r="G2" s="29"/>
      <c r="H2" s="29"/>
      <c r="I2" s="29"/>
      <c r="J2" s="29"/>
    </row>
    <row r="3" spans="2:10" ht="20.25" x14ac:dyDescent="0.2">
      <c r="B3" s="29" t="s">
        <v>1</v>
      </c>
      <c r="C3" s="29"/>
      <c r="D3" s="29"/>
      <c r="E3" s="29"/>
      <c r="F3" s="29"/>
      <c r="G3" s="29"/>
      <c r="H3" s="29"/>
      <c r="I3" s="29"/>
      <c r="J3" s="29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30" t="s">
        <v>2</v>
      </c>
      <c r="C5" s="30" t="s">
        <v>3</v>
      </c>
      <c r="D5" s="30" t="s">
        <v>4</v>
      </c>
      <c r="E5" s="30"/>
      <c r="F5" s="30"/>
      <c r="G5" s="30"/>
      <c r="H5" s="30"/>
      <c r="I5" s="30"/>
      <c r="J5" s="30"/>
    </row>
    <row r="6" spans="2:10" x14ac:dyDescent="0.2">
      <c r="B6" s="31"/>
      <c r="C6" s="31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32"/>
      <c r="C7" s="32"/>
      <c r="D7" s="4" t="s">
        <v>10</v>
      </c>
      <c r="E7" s="4" t="s">
        <v>26</v>
      </c>
      <c r="F7" s="7" t="s">
        <v>30</v>
      </c>
      <c r="G7" s="4" t="s">
        <v>28</v>
      </c>
      <c r="H7" s="4" t="s">
        <v>27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13014</v>
      </c>
      <c r="E8" s="6">
        <v>1055</v>
      </c>
      <c r="F8" s="6"/>
      <c r="G8" s="6">
        <v>600</v>
      </c>
      <c r="H8" s="6">
        <v>60</v>
      </c>
      <c r="I8" s="6">
        <v>0</v>
      </c>
      <c r="J8" s="6">
        <v>0</v>
      </c>
    </row>
    <row r="9" spans="2:10" x14ac:dyDescent="0.2">
      <c r="B9" s="5">
        <v>2</v>
      </c>
      <c r="C9" s="5" t="s">
        <v>14</v>
      </c>
      <c r="D9" s="6">
        <v>8300</v>
      </c>
      <c r="E9" s="6">
        <v>266</v>
      </c>
      <c r="F9" s="6"/>
      <c r="G9" s="6">
        <v>40</v>
      </c>
      <c r="H9" s="6">
        <v>10</v>
      </c>
      <c r="I9" s="6">
        <v>30</v>
      </c>
      <c r="J9" s="6">
        <v>3000</v>
      </c>
    </row>
    <row r="10" spans="2:10" x14ac:dyDescent="0.2">
      <c r="B10" s="5">
        <v>3</v>
      </c>
      <c r="C10" s="5" t="s">
        <v>15</v>
      </c>
      <c r="D10" s="6">
        <v>12200</v>
      </c>
      <c r="E10" s="6">
        <v>44</v>
      </c>
      <c r="F10" s="6"/>
      <c r="G10" s="6">
        <v>126</v>
      </c>
      <c r="H10" s="6">
        <v>30</v>
      </c>
      <c r="I10" s="6">
        <v>0</v>
      </c>
      <c r="J10" s="6">
        <v>7000</v>
      </c>
    </row>
    <row r="11" spans="2:10" x14ac:dyDescent="0.2">
      <c r="B11" s="5">
        <v>4</v>
      </c>
      <c r="C11" s="5" t="s">
        <v>16</v>
      </c>
      <c r="D11" s="6">
        <v>8187</v>
      </c>
      <c r="E11" s="6">
        <v>0</v>
      </c>
      <c r="F11" s="6"/>
      <c r="G11" s="6">
        <v>0</v>
      </c>
      <c r="H11" s="6">
        <v>30</v>
      </c>
      <c r="I11" s="6">
        <v>0</v>
      </c>
      <c r="J11" s="6">
        <v>3994</v>
      </c>
    </row>
    <row r="12" spans="2:10" x14ac:dyDescent="0.2">
      <c r="B12" s="5">
        <v>5</v>
      </c>
      <c r="C12" s="5" t="s">
        <v>17</v>
      </c>
      <c r="D12" s="6"/>
      <c r="E12" s="6"/>
      <c r="F12" s="6"/>
      <c r="G12" s="6"/>
      <c r="H12" s="6"/>
      <c r="I12" s="6"/>
      <c r="J12" s="6"/>
    </row>
    <row r="13" spans="2:10" x14ac:dyDescent="0.2">
      <c r="B13" s="5">
        <v>6</v>
      </c>
      <c r="C13" s="5" t="s">
        <v>18</v>
      </c>
      <c r="D13" s="6"/>
      <c r="E13" s="6"/>
      <c r="F13" s="6"/>
      <c r="G13" s="6"/>
      <c r="H13" s="6"/>
      <c r="I13" s="6"/>
      <c r="J13" s="6"/>
    </row>
    <row r="14" spans="2:10" x14ac:dyDescent="0.2">
      <c r="B14" s="5">
        <v>7</v>
      </c>
      <c r="C14" s="5" t="s">
        <v>19</v>
      </c>
      <c r="D14" s="6"/>
      <c r="E14" s="6"/>
      <c r="F14" s="6"/>
      <c r="G14" s="6"/>
      <c r="H14" s="6"/>
      <c r="I14" s="6"/>
      <c r="J14" s="6"/>
    </row>
    <row r="15" spans="2:10" x14ac:dyDescent="0.2">
      <c r="B15" s="5">
        <v>8</v>
      </c>
      <c r="C15" s="5" t="s">
        <v>20</v>
      </c>
      <c r="D15" s="6"/>
      <c r="E15" s="6"/>
      <c r="F15" s="6"/>
      <c r="G15" s="6"/>
      <c r="H15" s="6"/>
      <c r="I15" s="6"/>
      <c r="J15" s="6"/>
    </row>
    <row r="16" spans="2:10" x14ac:dyDescent="0.2">
      <c r="B16" s="5">
        <v>9</v>
      </c>
      <c r="C16" s="5" t="s">
        <v>21</v>
      </c>
      <c r="D16" s="6"/>
      <c r="E16" s="6"/>
      <c r="F16" s="6"/>
      <c r="G16" s="6"/>
      <c r="H16" s="6"/>
      <c r="I16" s="6"/>
      <c r="J16" s="6"/>
    </row>
    <row r="17" spans="2:10" x14ac:dyDescent="0.2">
      <c r="B17" s="5">
        <v>10</v>
      </c>
      <c r="C17" s="5" t="s">
        <v>22</v>
      </c>
      <c r="D17" s="6"/>
      <c r="E17" s="6"/>
      <c r="F17" s="6"/>
      <c r="G17" s="6"/>
      <c r="H17" s="6"/>
      <c r="I17" s="6"/>
      <c r="J17" s="6"/>
    </row>
    <row r="18" spans="2:10" x14ac:dyDescent="0.2">
      <c r="B18" s="5">
        <v>11</v>
      </c>
      <c r="C18" s="5" t="s">
        <v>23</v>
      </c>
      <c r="D18" s="6"/>
      <c r="E18" s="6"/>
      <c r="F18" s="6"/>
      <c r="G18" s="6"/>
      <c r="H18" s="6"/>
      <c r="I18" s="6"/>
      <c r="J18" s="6"/>
    </row>
    <row r="19" spans="2:10" x14ac:dyDescent="0.2">
      <c r="B19" s="5">
        <v>12</v>
      </c>
      <c r="C19" s="5" t="s">
        <v>24</v>
      </c>
      <c r="D19" s="6"/>
      <c r="E19" s="6"/>
      <c r="F19" s="6"/>
      <c r="G19" s="6"/>
      <c r="H19" s="6"/>
      <c r="I19" s="6"/>
      <c r="J19" s="6"/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41701</v>
      </c>
      <c r="E21" s="8">
        <f t="shared" ref="E21:J21" si="0">SUM(E8:E20)</f>
        <v>1365</v>
      </c>
      <c r="F21" s="8">
        <f t="shared" si="0"/>
        <v>0</v>
      </c>
      <c r="G21" s="8">
        <f t="shared" si="0"/>
        <v>766</v>
      </c>
      <c r="H21" s="8">
        <f t="shared" si="0"/>
        <v>130</v>
      </c>
      <c r="I21" s="8">
        <f t="shared" si="0"/>
        <v>30</v>
      </c>
      <c r="J21" s="8">
        <f t="shared" si="0"/>
        <v>13994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58" activePane="bottomRight" state="frozen"/>
      <selection activeCell="E4" sqref="E4:P67"/>
      <selection pane="topRight" activeCell="E4" sqref="E4:P67"/>
      <selection pane="bottomLeft" activeCell="E4" sqref="E4:P67"/>
      <selection pane="bottomRight" activeCell="E4" sqref="E4:P67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16" width="9.85546875" style="9" bestFit="1" customWidth="1"/>
    <col min="17" max="17" width="11.140625" style="9" bestFit="1" customWidth="1"/>
    <col min="18" max="16384" width="9.140625" style="1"/>
  </cols>
  <sheetData>
    <row r="1" spans="2:17" ht="20.25" x14ac:dyDescent="0.2">
      <c r="B1" s="29" t="s">
        <v>122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2:17" ht="20.25" x14ac:dyDescent="0.2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2:17" s="11" customFormat="1" ht="15.75" x14ac:dyDescent="0.2">
      <c r="B3" s="12" t="s">
        <v>117</v>
      </c>
      <c r="C3" s="34" t="s">
        <v>44</v>
      </c>
      <c r="D3" s="34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ht="14.25" customHeight="1" x14ac:dyDescent="0.2">
      <c r="B4" s="35" t="s">
        <v>32</v>
      </c>
      <c r="C4" s="14">
        <v>1</v>
      </c>
      <c r="D4" s="14" t="s">
        <v>45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>
        <f>SUM(E4:P4)</f>
        <v>0</v>
      </c>
    </row>
    <row r="5" spans="2:17" x14ac:dyDescent="0.2">
      <c r="B5" s="35"/>
      <c r="C5" s="14">
        <v>2</v>
      </c>
      <c r="D5" s="14" t="s">
        <v>46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>
        <f t="shared" ref="Q5:Q69" si="0">SUM(E5:P5)</f>
        <v>0</v>
      </c>
    </row>
    <row r="6" spans="2:17" x14ac:dyDescent="0.2">
      <c r="B6" s="35"/>
      <c r="C6" s="14">
        <v>3</v>
      </c>
      <c r="D6" s="14" t="s">
        <v>47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7">
        <f t="shared" si="0"/>
        <v>0</v>
      </c>
    </row>
    <row r="7" spans="2:17" x14ac:dyDescent="0.2">
      <c r="B7" s="35"/>
      <c r="C7" s="14">
        <v>4</v>
      </c>
      <c r="D7" s="14" t="s">
        <v>48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>
        <f t="shared" si="0"/>
        <v>0</v>
      </c>
    </row>
    <row r="8" spans="2:17" ht="15" customHeight="1" x14ac:dyDescent="0.2">
      <c r="B8" s="35" t="s">
        <v>33</v>
      </c>
      <c r="C8" s="14">
        <v>5</v>
      </c>
      <c r="D8" s="14" t="s">
        <v>49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7">
        <f t="shared" si="0"/>
        <v>0</v>
      </c>
    </row>
    <row r="9" spans="2:17" x14ac:dyDescent="0.2">
      <c r="B9" s="35"/>
      <c r="C9" s="14">
        <v>6</v>
      </c>
      <c r="D9" s="14" t="s">
        <v>50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7">
        <f t="shared" si="0"/>
        <v>0</v>
      </c>
    </row>
    <row r="10" spans="2:17" x14ac:dyDescent="0.2">
      <c r="B10" s="35"/>
      <c r="C10" s="14">
        <v>7</v>
      </c>
      <c r="D10" s="14" t="s">
        <v>51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>
        <f t="shared" si="0"/>
        <v>0</v>
      </c>
    </row>
    <row r="11" spans="2:17" x14ac:dyDescent="0.2">
      <c r="B11" s="35"/>
      <c r="C11" s="14">
        <v>8</v>
      </c>
      <c r="D11" s="14" t="s">
        <v>52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7">
        <f t="shared" si="0"/>
        <v>0</v>
      </c>
    </row>
    <row r="12" spans="2:17" x14ac:dyDescent="0.2">
      <c r="B12" s="35"/>
      <c r="C12" s="14"/>
      <c r="D12" s="14" t="s">
        <v>118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7">
        <f t="shared" si="0"/>
        <v>0</v>
      </c>
    </row>
    <row r="13" spans="2:17" x14ac:dyDescent="0.2">
      <c r="B13" s="35"/>
      <c r="C13" s="14">
        <v>9</v>
      </c>
      <c r="D13" s="14" t="s">
        <v>53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>
        <f t="shared" si="0"/>
        <v>0</v>
      </c>
    </row>
    <row r="14" spans="2:17" x14ac:dyDescent="0.2">
      <c r="B14" s="35"/>
      <c r="C14" s="14">
        <v>10</v>
      </c>
      <c r="D14" s="14" t="s">
        <v>54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7">
        <f t="shared" si="0"/>
        <v>0</v>
      </c>
    </row>
    <row r="15" spans="2:17" x14ac:dyDescent="0.2">
      <c r="B15" s="35"/>
      <c r="C15" s="14">
        <v>11</v>
      </c>
      <c r="D15" s="14" t="s">
        <v>55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7">
        <f t="shared" si="0"/>
        <v>0</v>
      </c>
    </row>
    <row r="16" spans="2:17" ht="14.25" customHeight="1" x14ac:dyDescent="0.2">
      <c r="B16" s="36" t="s">
        <v>34</v>
      </c>
      <c r="C16" s="14">
        <v>12</v>
      </c>
      <c r="D16" s="14" t="s">
        <v>56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>
        <f t="shared" si="0"/>
        <v>0</v>
      </c>
    </row>
    <row r="17" spans="2:17" x14ac:dyDescent="0.2">
      <c r="B17" s="37"/>
      <c r="C17" s="14">
        <v>13</v>
      </c>
      <c r="D17" s="14" t="s">
        <v>57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>
        <f t="shared" si="0"/>
        <v>0</v>
      </c>
    </row>
    <row r="18" spans="2:17" x14ac:dyDescent="0.2">
      <c r="B18" s="37"/>
      <c r="C18" s="14">
        <v>14</v>
      </c>
      <c r="D18" s="14" t="s">
        <v>58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7">
        <f t="shared" si="0"/>
        <v>0</v>
      </c>
    </row>
    <row r="19" spans="2:17" x14ac:dyDescent="0.2">
      <c r="B19" s="37"/>
      <c r="C19" s="14">
        <v>15</v>
      </c>
      <c r="D19" s="14" t="s">
        <v>59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7">
        <f t="shared" si="0"/>
        <v>0</v>
      </c>
    </row>
    <row r="20" spans="2:17" x14ac:dyDescent="0.2">
      <c r="B20" s="37"/>
      <c r="C20" s="14">
        <v>16</v>
      </c>
      <c r="D20" s="14" t="s">
        <v>60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7">
        <f t="shared" si="0"/>
        <v>0</v>
      </c>
    </row>
    <row r="21" spans="2:17" x14ac:dyDescent="0.2">
      <c r="B21" s="38"/>
      <c r="C21" s="14"/>
      <c r="D21" s="14" t="s">
        <v>119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7">
        <f t="shared" si="0"/>
        <v>0</v>
      </c>
    </row>
    <row r="22" spans="2:17" x14ac:dyDescent="0.2">
      <c r="B22" s="35" t="s">
        <v>35</v>
      </c>
      <c r="C22" s="14">
        <v>17</v>
      </c>
      <c r="D22" s="14" t="s">
        <v>61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7">
        <f t="shared" si="0"/>
        <v>0</v>
      </c>
    </row>
    <row r="23" spans="2:17" x14ac:dyDescent="0.2">
      <c r="B23" s="35"/>
      <c r="C23" s="14">
        <v>18</v>
      </c>
      <c r="D23" s="14" t="s">
        <v>62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7">
        <f t="shared" si="0"/>
        <v>0</v>
      </c>
    </row>
    <row r="24" spans="2:17" x14ac:dyDescent="0.2">
      <c r="B24" s="35"/>
      <c r="C24" s="14">
        <v>19</v>
      </c>
      <c r="D24" s="14" t="s">
        <v>63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>
        <f t="shared" si="0"/>
        <v>0</v>
      </c>
    </row>
    <row r="25" spans="2:17" ht="14.25" customHeight="1" x14ac:dyDescent="0.2">
      <c r="B25" s="35" t="s">
        <v>36</v>
      </c>
      <c r="C25" s="14">
        <v>20</v>
      </c>
      <c r="D25" s="14" t="s">
        <v>64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7">
        <f t="shared" si="0"/>
        <v>0</v>
      </c>
    </row>
    <row r="26" spans="2:17" x14ac:dyDescent="0.2">
      <c r="B26" s="35"/>
      <c r="C26" s="14">
        <v>21</v>
      </c>
      <c r="D26" s="14" t="s">
        <v>65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7">
        <f t="shared" si="0"/>
        <v>0</v>
      </c>
    </row>
    <row r="27" spans="2:17" x14ac:dyDescent="0.2">
      <c r="B27" s="35"/>
      <c r="C27" s="14">
        <v>22</v>
      </c>
      <c r="D27" s="14" t="s">
        <v>66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7">
        <f t="shared" si="0"/>
        <v>0</v>
      </c>
    </row>
    <row r="28" spans="2:17" x14ac:dyDescent="0.2">
      <c r="B28" s="35"/>
      <c r="C28" s="14">
        <v>23</v>
      </c>
      <c r="D28" s="14" t="s">
        <v>67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>
        <f t="shared" si="0"/>
        <v>0</v>
      </c>
    </row>
    <row r="29" spans="2:17" ht="14.25" customHeight="1" x14ac:dyDescent="0.2">
      <c r="B29" s="35" t="s">
        <v>37</v>
      </c>
      <c r="C29" s="14">
        <v>24</v>
      </c>
      <c r="D29" s="14" t="s">
        <v>68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7">
        <f t="shared" si="0"/>
        <v>0</v>
      </c>
    </row>
    <row r="30" spans="2:17" x14ac:dyDescent="0.2">
      <c r="B30" s="35"/>
      <c r="C30" s="14">
        <v>25</v>
      </c>
      <c r="D30" s="14" t="s">
        <v>69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7">
        <f t="shared" si="0"/>
        <v>0</v>
      </c>
    </row>
    <row r="31" spans="2:17" x14ac:dyDescent="0.2">
      <c r="B31" s="35"/>
      <c r="C31" s="14">
        <v>26</v>
      </c>
      <c r="D31" s="14" t="s">
        <v>70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7">
        <f t="shared" si="0"/>
        <v>0</v>
      </c>
    </row>
    <row r="32" spans="2:17" x14ac:dyDescent="0.2">
      <c r="B32" s="35"/>
      <c r="C32" s="14">
        <v>27</v>
      </c>
      <c r="D32" s="14" t="s">
        <v>71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7">
        <f t="shared" si="0"/>
        <v>0</v>
      </c>
    </row>
    <row r="33" spans="2:17" ht="14.25" customHeight="1" x14ac:dyDescent="0.2">
      <c r="B33" s="35" t="s">
        <v>38</v>
      </c>
      <c r="C33" s="14">
        <v>28</v>
      </c>
      <c r="D33" s="14" t="s">
        <v>72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7">
        <f t="shared" si="0"/>
        <v>0</v>
      </c>
    </row>
    <row r="34" spans="2:17" x14ac:dyDescent="0.2">
      <c r="B34" s="35"/>
      <c r="C34" s="14">
        <v>29</v>
      </c>
      <c r="D34" s="14" t="s">
        <v>73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>
        <f t="shared" si="0"/>
        <v>0</v>
      </c>
    </row>
    <row r="35" spans="2:17" x14ac:dyDescent="0.2">
      <c r="B35" s="35"/>
      <c r="C35" s="14">
        <v>30</v>
      </c>
      <c r="D35" s="14" t="s">
        <v>74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7">
        <f t="shared" si="0"/>
        <v>0</v>
      </c>
    </row>
    <row r="36" spans="2:17" x14ac:dyDescent="0.2">
      <c r="B36" s="35"/>
      <c r="C36" s="14">
        <v>31</v>
      </c>
      <c r="D36" s="14" t="s">
        <v>75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7">
        <f t="shared" si="0"/>
        <v>0</v>
      </c>
    </row>
    <row r="37" spans="2:17" x14ac:dyDescent="0.2">
      <c r="B37" s="35"/>
      <c r="C37" s="14">
        <v>32</v>
      </c>
      <c r="D37" s="14" t="s">
        <v>76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7">
        <f t="shared" si="0"/>
        <v>0</v>
      </c>
    </row>
    <row r="38" spans="2:17" x14ac:dyDescent="0.2">
      <c r="B38" s="35"/>
      <c r="C38" s="14">
        <v>33</v>
      </c>
      <c r="D38" s="14" t="s">
        <v>120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7">
        <f t="shared" si="0"/>
        <v>0</v>
      </c>
    </row>
    <row r="39" spans="2:17" x14ac:dyDescent="0.2">
      <c r="B39" s="35"/>
      <c r="C39" s="14"/>
      <c r="D39" s="14" t="s">
        <v>121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7">
        <f t="shared" si="0"/>
        <v>0</v>
      </c>
    </row>
    <row r="40" spans="2:17" x14ac:dyDescent="0.2">
      <c r="B40" s="35"/>
      <c r="C40" s="14">
        <v>34</v>
      </c>
      <c r="D40" s="14" t="s">
        <v>77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7">
        <f t="shared" si="0"/>
        <v>0</v>
      </c>
    </row>
    <row r="41" spans="2:17" x14ac:dyDescent="0.2">
      <c r="B41" s="35"/>
      <c r="C41" s="14">
        <v>35</v>
      </c>
      <c r="D41" s="14" t="s">
        <v>78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7">
        <f t="shared" si="0"/>
        <v>0</v>
      </c>
    </row>
    <row r="42" spans="2:17" ht="14.25" customHeight="1" x14ac:dyDescent="0.2">
      <c r="B42" s="35" t="s">
        <v>39</v>
      </c>
      <c r="C42" s="14">
        <v>36</v>
      </c>
      <c r="D42" s="14" t="s">
        <v>79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7">
        <f t="shared" si="0"/>
        <v>0</v>
      </c>
    </row>
    <row r="43" spans="2:17" x14ac:dyDescent="0.2">
      <c r="B43" s="35"/>
      <c r="C43" s="14">
        <v>37</v>
      </c>
      <c r="D43" s="14" t="s">
        <v>80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7">
        <f t="shared" si="0"/>
        <v>0</v>
      </c>
    </row>
    <row r="44" spans="2:17" x14ac:dyDescent="0.2">
      <c r="B44" s="35"/>
      <c r="C44" s="14">
        <v>38</v>
      </c>
      <c r="D44" s="14" t="s">
        <v>81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7">
        <f t="shared" si="0"/>
        <v>0</v>
      </c>
    </row>
    <row r="45" spans="2:17" x14ac:dyDescent="0.2">
      <c r="B45" s="35"/>
      <c r="C45" s="14">
        <v>39</v>
      </c>
      <c r="D45" s="14" t="s">
        <v>82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7">
        <f t="shared" si="0"/>
        <v>0</v>
      </c>
    </row>
    <row r="46" spans="2:17" x14ac:dyDescent="0.2">
      <c r="B46" s="35"/>
      <c r="C46" s="14">
        <v>40</v>
      </c>
      <c r="D46" s="14" t="s">
        <v>83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7">
        <f t="shared" si="0"/>
        <v>0</v>
      </c>
    </row>
    <row r="47" spans="2:17" x14ac:dyDescent="0.2">
      <c r="B47" s="35"/>
      <c r="C47" s="14">
        <v>41</v>
      </c>
      <c r="D47" s="14" t="s">
        <v>84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7">
        <f t="shared" si="0"/>
        <v>0</v>
      </c>
    </row>
    <row r="48" spans="2:17" x14ac:dyDescent="0.2">
      <c r="B48" s="35"/>
      <c r="C48" s="14">
        <v>42</v>
      </c>
      <c r="D48" s="14" t="s">
        <v>85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7">
        <f t="shared" si="0"/>
        <v>0</v>
      </c>
    </row>
    <row r="49" spans="2:17" x14ac:dyDescent="0.2">
      <c r="B49" s="35"/>
      <c r="C49" s="14">
        <v>43</v>
      </c>
      <c r="D49" s="14" t="s">
        <v>86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7">
        <f t="shared" si="0"/>
        <v>0</v>
      </c>
    </row>
    <row r="50" spans="2:17" x14ac:dyDescent="0.2">
      <c r="B50" s="35"/>
      <c r="C50" s="14">
        <v>44</v>
      </c>
      <c r="D50" s="14" t="s">
        <v>87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7">
        <f t="shared" si="0"/>
        <v>0</v>
      </c>
    </row>
    <row r="51" spans="2:17" x14ac:dyDescent="0.2">
      <c r="B51" s="35"/>
      <c r="C51" s="14">
        <v>45</v>
      </c>
      <c r="D51" s="14" t="s">
        <v>88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7">
        <f t="shared" si="0"/>
        <v>0</v>
      </c>
    </row>
    <row r="52" spans="2:17" x14ac:dyDescent="0.2">
      <c r="B52" s="35"/>
      <c r="C52" s="14">
        <v>46</v>
      </c>
      <c r="D52" s="14" t="s">
        <v>89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7">
        <f t="shared" si="0"/>
        <v>0</v>
      </c>
    </row>
    <row r="53" spans="2:17" ht="14.25" customHeight="1" x14ac:dyDescent="0.2">
      <c r="B53" s="35" t="s">
        <v>40</v>
      </c>
      <c r="C53" s="14">
        <v>47</v>
      </c>
      <c r="D53" s="14" t="s">
        <v>90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7">
        <f t="shared" si="0"/>
        <v>0</v>
      </c>
    </row>
    <row r="54" spans="2:17" x14ac:dyDescent="0.2">
      <c r="B54" s="35"/>
      <c r="C54" s="14">
        <v>48</v>
      </c>
      <c r="D54" s="14" t="s">
        <v>91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7">
        <f t="shared" si="0"/>
        <v>0</v>
      </c>
    </row>
    <row r="55" spans="2:17" x14ac:dyDescent="0.2">
      <c r="B55" s="35"/>
      <c r="C55" s="14">
        <v>49</v>
      </c>
      <c r="D55" s="14" t="s">
        <v>92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7">
        <f t="shared" si="0"/>
        <v>0</v>
      </c>
    </row>
    <row r="56" spans="2:17" ht="14.25" customHeight="1" x14ac:dyDescent="0.2">
      <c r="B56" s="35" t="s">
        <v>41</v>
      </c>
      <c r="C56" s="14">
        <v>50</v>
      </c>
      <c r="D56" s="14" t="s">
        <v>93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7">
        <f t="shared" si="0"/>
        <v>0</v>
      </c>
    </row>
    <row r="57" spans="2:17" x14ac:dyDescent="0.2">
      <c r="B57" s="35"/>
      <c r="C57" s="14">
        <v>51</v>
      </c>
      <c r="D57" s="14" t="s">
        <v>94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7">
        <f t="shared" si="0"/>
        <v>0</v>
      </c>
    </row>
    <row r="58" spans="2:17" x14ac:dyDescent="0.2">
      <c r="B58" s="35"/>
      <c r="C58" s="14">
        <v>52</v>
      </c>
      <c r="D58" s="14" t="s">
        <v>95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>
        <f t="shared" si="0"/>
        <v>0</v>
      </c>
    </row>
    <row r="59" spans="2:17" x14ac:dyDescent="0.2">
      <c r="B59" s="35"/>
      <c r="C59" s="14">
        <v>53</v>
      </c>
      <c r="D59" s="14" t="s">
        <v>96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7">
        <f t="shared" si="0"/>
        <v>0</v>
      </c>
    </row>
    <row r="60" spans="2:17" x14ac:dyDescent="0.2">
      <c r="B60" s="35"/>
      <c r="C60" s="14">
        <v>54</v>
      </c>
      <c r="D60" s="14" t="s">
        <v>97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7">
        <f t="shared" si="0"/>
        <v>0</v>
      </c>
    </row>
    <row r="61" spans="2:17" ht="14.25" customHeight="1" x14ac:dyDescent="0.2">
      <c r="B61" s="35" t="s">
        <v>42</v>
      </c>
      <c r="C61" s="14">
        <v>55</v>
      </c>
      <c r="D61" s="14" t="s">
        <v>98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7">
        <f t="shared" si="0"/>
        <v>0</v>
      </c>
    </row>
    <row r="62" spans="2:17" x14ac:dyDescent="0.2">
      <c r="B62" s="35"/>
      <c r="C62" s="14">
        <v>56</v>
      </c>
      <c r="D62" s="14" t="s">
        <v>99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7">
        <f t="shared" si="0"/>
        <v>0</v>
      </c>
    </row>
    <row r="63" spans="2:17" x14ac:dyDescent="0.2">
      <c r="B63" s="35"/>
      <c r="C63" s="14">
        <v>57</v>
      </c>
      <c r="D63" s="14" t="s">
        <v>100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7">
        <f t="shared" si="0"/>
        <v>0</v>
      </c>
    </row>
    <row r="64" spans="2:17" x14ac:dyDescent="0.2">
      <c r="B64" s="35"/>
      <c r="C64" s="14">
        <v>58</v>
      </c>
      <c r="D64" s="14" t="s">
        <v>101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7">
        <f t="shared" si="0"/>
        <v>0</v>
      </c>
    </row>
    <row r="65" spans="2:17" ht="14.25" customHeight="1" x14ac:dyDescent="0.2">
      <c r="B65" s="35" t="s">
        <v>43</v>
      </c>
      <c r="C65" s="14">
        <v>59</v>
      </c>
      <c r="D65" s="14" t="s">
        <v>102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7">
        <f t="shared" si="0"/>
        <v>0</v>
      </c>
    </row>
    <row r="66" spans="2:17" x14ac:dyDescent="0.2">
      <c r="B66" s="35"/>
      <c r="C66" s="14">
        <v>60</v>
      </c>
      <c r="D66" s="14" t="s">
        <v>103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7">
        <f t="shared" si="0"/>
        <v>0</v>
      </c>
    </row>
    <row r="67" spans="2:17" x14ac:dyDescent="0.2">
      <c r="B67" s="35"/>
      <c r="C67" s="14">
        <v>61</v>
      </c>
      <c r="D67" s="14" t="s">
        <v>104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7">
        <f t="shared" si="0"/>
        <v>0</v>
      </c>
    </row>
    <row r="68" spans="2:17" x14ac:dyDescent="0.2">
      <c r="B68" s="5"/>
      <c r="C68" s="5"/>
      <c r="D68" s="5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</row>
    <row r="69" spans="2:17" s="9" customFormat="1" x14ac:dyDescent="0.2">
      <c r="B69" s="10"/>
      <c r="C69" s="10"/>
      <c r="D69" s="10" t="s">
        <v>116</v>
      </c>
      <c r="E69" s="17">
        <f t="shared" ref="E69:P69" si="1">SUM(E4:E68)</f>
        <v>0</v>
      </c>
      <c r="F69" s="17">
        <f t="shared" si="1"/>
        <v>0</v>
      </c>
      <c r="G69" s="17">
        <f t="shared" si="1"/>
        <v>0</v>
      </c>
      <c r="H69" s="17">
        <f t="shared" si="1"/>
        <v>0</v>
      </c>
      <c r="I69" s="17">
        <f t="shared" si="1"/>
        <v>0</v>
      </c>
      <c r="J69" s="17">
        <f t="shared" si="1"/>
        <v>0</v>
      </c>
      <c r="K69" s="17">
        <f t="shared" si="1"/>
        <v>0</v>
      </c>
      <c r="L69" s="17">
        <f t="shared" si="1"/>
        <v>0</v>
      </c>
      <c r="M69" s="17">
        <f t="shared" si="1"/>
        <v>0</v>
      </c>
      <c r="N69" s="17">
        <f t="shared" si="1"/>
        <v>0</v>
      </c>
      <c r="O69" s="17">
        <f t="shared" si="1"/>
        <v>0</v>
      </c>
      <c r="P69" s="17">
        <f t="shared" si="1"/>
        <v>0</v>
      </c>
      <c r="Q69" s="17">
        <f t="shared" si="0"/>
        <v>0</v>
      </c>
    </row>
  </sheetData>
  <mergeCells count="15">
    <mergeCell ref="B56:B60"/>
    <mergeCell ref="B61:B64"/>
    <mergeCell ref="B65:B67"/>
    <mergeCell ref="B16:B21"/>
    <mergeCell ref="B22:B24"/>
    <mergeCell ref="B25:B28"/>
    <mergeCell ref="B29:B32"/>
    <mergeCell ref="B33:B41"/>
    <mergeCell ref="B42:B52"/>
    <mergeCell ref="B53:B55"/>
    <mergeCell ref="B1:Q1"/>
    <mergeCell ref="B2:Q2"/>
    <mergeCell ref="C3:D3"/>
    <mergeCell ref="B4:B7"/>
    <mergeCell ref="B8:B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4" activePane="bottomRight" state="frozen"/>
      <selection activeCell="E4" sqref="E4:P67"/>
      <selection pane="topRight" activeCell="E4" sqref="E4:P67"/>
      <selection pane="bottomLeft" activeCell="E4" sqref="E4:P67"/>
      <selection pane="bottomRight" sqref="A1:XFD2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9" width="9.85546875" style="9" bestFit="1" customWidth="1"/>
    <col min="10" max="16" width="6.28515625" style="9" bestFit="1" customWidth="1"/>
    <col min="17" max="17" width="11.140625" style="15" bestFit="1" customWidth="1"/>
    <col min="18" max="16384" width="9.140625" style="1"/>
  </cols>
  <sheetData>
    <row r="1" spans="2:17" ht="20.25" x14ac:dyDescent="0.2">
      <c r="B1" s="29" t="s">
        <v>123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2:17" ht="20.25" x14ac:dyDescent="0.2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2:17" s="11" customFormat="1" ht="15.75" x14ac:dyDescent="0.2">
      <c r="B3" s="12" t="s">
        <v>117</v>
      </c>
      <c r="C3" s="34" t="s">
        <v>44</v>
      </c>
      <c r="D3" s="34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x14ac:dyDescent="0.2">
      <c r="B4" s="35" t="s">
        <v>32</v>
      </c>
      <c r="C4" s="14">
        <v>1</v>
      </c>
      <c r="D4" s="14" t="s">
        <v>45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9">
        <f>SUM(E4:P4)</f>
        <v>0</v>
      </c>
    </row>
    <row r="5" spans="2:17" x14ac:dyDescent="0.2">
      <c r="B5" s="35"/>
      <c r="C5" s="14">
        <v>2</v>
      </c>
      <c r="D5" s="14" t="s">
        <v>46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9">
        <f t="shared" ref="Q5:Q69" si="0">SUM(E5:P5)</f>
        <v>0</v>
      </c>
    </row>
    <row r="6" spans="2:17" x14ac:dyDescent="0.2">
      <c r="B6" s="35"/>
      <c r="C6" s="14">
        <v>3</v>
      </c>
      <c r="D6" s="14" t="s">
        <v>47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9">
        <f t="shared" si="0"/>
        <v>0</v>
      </c>
    </row>
    <row r="7" spans="2:17" x14ac:dyDescent="0.2">
      <c r="B7" s="35"/>
      <c r="C7" s="14">
        <v>4</v>
      </c>
      <c r="D7" s="14" t="s">
        <v>48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9">
        <f t="shared" si="0"/>
        <v>0</v>
      </c>
    </row>
    <row r="8" spans="2:17" x14ac:dyDescent="0.2">
      <c r="B8" s="35" t="s">
        <v>33</v>
      </c>
      <c r="C8" s="14">
        <v>5</v>
      </c>
      <c r="D8" s="14" t="s">
        <v>49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>
        <f t="shared" si="0"/>
        <v>0</v>
      </c>
    </row>
    <row r="9" spans="2:17" x14ac:dyDescent="0.2">
      <c r="B9" s="35"/>
      <c r="C9" s="14">
        <v>6</v>
      </c>
      <c r="D9" s="14" t="s">
        <v>50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>
        <f t="shared" si="0"/>
        <v>0</v>
      </c>
    </row>
    <row r="10" spans="2:17" x14ac:dyDescent="0.2">
      <c r="B10" s="35"/>
      <c r="C10" s="14">
        <v>7</v>
      </c>
      <c r="D10" s="14" t="s">
        <v>51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9">
        <f t="shared" si="0"/>
        <v>0</v>
      </c>
    </row>
    <row r="11" spans="2:17" x14ac:dyDescent="0.2">
      <c r="B11" s="35"/>
      <c r="C11" s="14">
        <v>8</v>
      </c>
      <c r="D11" s="14" t="s">
        <v>52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>
        <f t="shared" si="0"/>
        <v>0</v>
      </c>
    </row>
    <row r="12" spans="2:17" x14ac:dyDescent="0.2">
      <c r="B12" s="35"/>
      <c r="C12" s="14">
        <v>9</v>
      </c>
      <c r="D12" s="14" t="s">
        <v>118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>
        <f t="shared" si="0"/>
        <v>0</v>
      </c>
    </row>
    <row r="13" spans="2:17" x14ac:dyDescent="0.2">
      <c r="B13" s="35"/>
      <c r="C13" s="14">
        <v>10</v>
      </c>
      <c r="D13" s="14" t="s">
        <v>53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>
        <f t="shared" si="0"/>
        <v>0</v>
      </c>
    </row>
    <row r="14" spans="2:17" x14ac:dyDescent="0.2">
      <c r="B14" s="35"/>
      <c r="C14" s="14">
        <v>11</v>
      </c>
      <c r="D14" s="14" t="s">
        <v>54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9">
        <f t="shared" si="0"/>
        <v>0</v>
      </c>
    </row>
    <row r="15" spans="2:17" x14ac:dyDescent="0.2">
      <c r="B15" s="35"/>
      <c r="C15" s="14">
        <v>12</v>
      </c>
      <c r="D15" s="14" t="s">
        <v>55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>
        <f t="shared" si="0"/>
        <v>0</v>
      </c>
    </row>
    <row r="16" spans="2:17" x14ac:dyDescent="0.2">
      <c r="B16" s="35" t="s">
        <v>34</v>
      </c>
      <c r="C16" s="14">
        <v>13</v>
      </c>
      <c r="D16" s="14" t="s">
        <v>56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9">
        <f t="shared" si="0"/>
        <v>0</v>
      </c>
    </row>
    <row r="17" spans="2:17" x14ac:dyDescent="0.2">
      <c r="B17" s="35"/>
      <c r="C17" s="14">
        <v>14</v>
      </c>
      <c r="D17" s="14" t="s">
        <v>57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>
        <f t="shared" si="0"/>
        <v>0</v>
      </c>
    </row>
    <row r="18" spans="2:17" x14ac:dyDescent="0.2">
      <c r="B18" s="35"/>
      <c r="C18" s="14">
        <v>15</v>
      </c>
      <c r="D18" s="14" t="s">
        <v>58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>
        <f t="shared" si="0"/>
        <v>0</v>
      </c>
    </row>
    <row r="19" spans="2:17" x14ac:dyDescent="0.2">
      <c r="B19" s="35"/>
      <c r="C19" s="14">
        <v>16</v>
      </c>
      <c r="D19" s="14" t="s">
        <v>59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>
        <f t="shared" si="0"/>
        <v>0</v>
      </c>
    </row>
    <row r="20" spans="2:17" x14ac:dyDescent="0.2">
      <c r="B20" s="35"/>
      <c r="C20" s="14">
        <v>17</v>
      </c>
      <c r="D20" s="14" t="s">
        <v>60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9">
        <f t="shared" si="0"/>
        <v>0</v>
      </c>
    </row>
    <row r="21" spans="2:17" x14ac:dyDescent="0.2">
      <c r="B21" s="35"/>
      <c r="C21" s="14">
        <v>18</v>
      </c>
      <c r="D21" s="14" t="s">
        <v>119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9">
        <f t="shared" si="0"/>
        <v>0</v>
      </c>
    </row>
    <row r="22" spans="2:17" x14ac:dyDescent="0.2">
      <c r="B22" s="35" t="s">
        <v>35</v>
      </c>
      <c r="C22" s="14">
        <v>19</v>
      </c>
      <c r="D22" s="14" t="s">
        <v>61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9">
        <f t="shared" si="0"/>
        <v>0</v>
      </c>
    </row>
    <row r="23" spans="2:17" x14ac:dyDescent="0.2">
      <c r="B23" s="35"/>
      <c r="C23" s="14">
        <v>20</v>
      </c>
      <c r="D23" s="14" t="s">
        <v>62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9">
        <f t="shared" si="0"/>
        <v>0</v>
      </c>
    </row>
    <row r="24" spans="2:17" x14ac:dyDescent="0.2">
      <c r="B24" s="35"/>
      <c r="C24" s="14">
        <v>21</v>
      </c>
      <c r="D24" s="14" t="s">
        <v>63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9">
        <f t="shared" si="0"/>
        <v>0</v>
      </c>
    </row>
    <row r="25" spans="2:17" x14ac:dyDescent="0.2">
      <c r="B25" s="35" t="s">
        <v>36</v>
      </c>
      <c r="C25" s="14">
        <v>22</v>
      </c>
      <c r="D25" s="14" t="s">
        <v>64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9">
        <f t="shared" si="0"/>
        <v>0</v>
      </c>
    </row>
    <row r="26" spans="2:17" x14ac:dyDescent="0.2">
      <c r="B26" s="35"/>
      <c r="C26" s="14">
        <v>23</v>
      </c>
      <c r="D26" s="14" t="s">
        <v>65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9">
        <f t="shared" si="0"/>
        <v>0</v>
      </c>
    </row>
    <row r="27" spans="2:17" x14ac:dyDescent="0.2">
      <c r="B27" s="35"/>
      <c r="C27" s="14">
        <v>24</v>
      </c>
      <c r="D27" s="14" t="s">
        <v>66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9">
        <f t="shared" si="0"/>
        <v>0</v>
      </c>
    </row>
    <row r="28" spans="2:17" x14ac:dyDescent="0.2">
      <c r="B28" s="35"/>
      <c r="C28" s="14">
        <v>25</v>
      </c>
      <c r="D28" s="14" t="s">
        <v>67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>
        <f t="shared" si="0"/>
        <v>0</v>
      </c>
    </row>
    <row r="29" spans="2:17" x14ac:dyDescent="0.2">
      <c r="B29" s="35" t="s">
        <v>37</v>
      </c>
      <c r="C29" s="14">
        <v>26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>
        <f t="shared" si="0"/>
        <v>0</v>
      </c>
    </row>
    <row r="30" spans="2:17" x14ac:dyDescent="0.2">
      <c r="B30" s="35"/>
      <c r="C30" s="14">
        <v>27</v>
      </c>
      <c r="D30" s="14" t="s">
        <v>69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9">
        <f t="shared" si="0"/>
        <v>0</v>
      </c>
    </row>
    <row r="31" spans="2:17" x14ac:dyDescent="0.2">
      <c r="B31" s="35"/>
      <c r="C31" s="14">
        <v>28</v>
      </c>
      <c r="D31" s="14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>
        <f t="shared" si="0"/>
        <v>0</v>
      </c>
    </row>
    <row r="32" spans="2:17" x14ac:dyDescent="0.2">
      <c r="B32" s="35"/>
      <c r="C32" s="14">
        <v>29</v>
      </c>
      <c r="D32" s="14" t="s">
        <v>71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9">
        <f t="shared" si="0"/>
        <v>0</v>
      </c>
    </row>
    <row r="33" spans="2:17" x14ac:dyDescent="0.2">
      <c r="B33" s="35" t="s">
        <v>38</v>
      </c>
      <c r="C33" s="14">
        <v>30</v>
      </c>
      <c r="D33" s="14" t="s">
        <v>72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9">
        <f t="shared" si="0"/>
        <v>0</v>
      </c>
    </row>
    <row r="34" spans="2:17" x14ac:dyDescent="0.2">
      <c r="B34" s="35"/>
      <c r="C34" s="14">
        <v>31</v>
      </c>
      <c r="D34" s="14" t="s">
        <v>73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>
        <f t="shared" si="0"/>
        <v>0</v>
      </c>
    </row>
    <row r="35" spans="2:17" x14ac:dyDescent="0.2">
      <c r="B35" s="35"/>
      <c r="C35" s="14">
        <v>32</v>
      </c>
      <c r="D35" s="14" t="s">
        <v>74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>
        <f t="shared" si="0"/>
        <v>0</v>
      </c>
    </row>
    <row r="36" spans="2:17" x14ac:dyDescent="0.2">
      <c r="B36" s="35"/>
      <c r="C36" s="14">
        <v>33</v>
      </c>
      <c r="D36" s="14" t="s">
        <v>75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9">
        <f t="shared" si="0"/>
        <v>0</v>
      </c>
    </row>
    <row r="37" spans="2:17" x14ac:dyDescent="0.2">
      <c r="B37" s="35"/>
      <c r="C37" s="14">
        <v>34</v>
      </c>
      <c r="D37" s="14" t="s">
        <v>76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9">
        <f t="shared" si="0"/>
        <v>0</v>
      </c>
    </row>
    <row r="38" spans="2:17" x14ac:dyDescent="0.2">
      <c r="B38" s="35"/>
      <c r="C38" s="14">
        <v>35</v>
      </c>
      <c r="D38" s="14" t="s">
        <v>120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9">
        <f t="shared" si="0"/>
        <v>0</v>
      </c>
    </row>
    <row r="39" spans="2:17" x14ac:dyDescent="0.2">
      <c r="B39" s="35"/>
      <c r="C39" s="14">
        <v>36</v>
      </c>
      <c r="D39" s="14" t="s">
        <v>121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9">
        <f t="shared" si="0"/>
        <v>0</v>
      </c>
    </row>
    <row r="40" spans="2:17" x14ac:dyDescent="0.2">
      <c r="B40" s="35"/>
      <c r="C40" s="14">
        <v>37</v>
      </c>
      <c r="D40" s="14" t="s">
        <v>77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>
        <f t="shared" si="0"/>
        <v>0</v>
      </c>
    </row>
    <row r="41" spans="2:17" x14ac:dyDescent="0.2">
      <c r="B41" s="35"/>
      <c r="C41" s="14">
        <v>38</v>
      </c>
      <c r="D41" s="14" t="s">
        <v>78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>
        <f t="shared" si="0"/>
        <v>0</v>
      </c>
    </row>
    <row r="42" spans="2:17" x14ac:dyDescent="0.2">
      <c r="B42" s="35" t="s">
        <v>39</v>
      </c>
      <c r="C42" s="14">
        <v>39</v>
      </c>
      <c r="D42" s="14" t="s">
        <v>79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>
        <f t="shared" si="0"/>
        <v>0</v>
      </c>
    </row>
    <row r="43" spans="2:17" x14ac:dyDescent="0.2">
      <c r="B43" s="35"/>
      <c r="C43" s="14">
        <v>40</v>
      </c>
      <c r="D43" s="14" t="s">
        <v>80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>
        <f t="shared" si="0"/>
        <v>0</v>
      </c>
    </row>
    <row r="44" spans="2:17" x14ac:dyDescent="0.2">
      <c r="B44" s="35"/>
      <c r="C44" s="14">
        <v>41</v>
      </c>
      <c r="D44" s="14" t="s">
        <v>81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>
        <f t="shared" si="0"/>
        <v>0</v>
      </c>
    </row>
    <row r="45" spans="2:17" x14ac:dyDescent="0.2">
      <c r="B45" s="35"/>
      <c r="C45" s="14">
        <v>42</v>
      </c>
      <c r="D45" s="14" t="s">
        <v>82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>
        <f t="shared" si="0"/>
        <v>0</v>
      </c>
    </row>
    <row r="46" spans="2:17" x14ac:dyDescent="0.2">
      <c r="B46" s="35"/>
      <c r="C46" s="14">
        <v>43</v>
      </c>
      <c r="D46" s="14" t="s">
        <v>83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>
        <f t="shared" si="0"/>
        <v>0</v>
      </c>
    </row>
    <row r="47" spans="2:17" x14ac:dyDescent="0.2">
      <c r="B47" s="35"/>
      <c r="C47" s="14">
        <v>44</v>
      </c>
      <c r="D47" s="14" t="s">
        <v>84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9">
        <f t="shared" si="0"/>
        <v>0</v>
      </c>
    </row>
    <row r="48" spans="2:17" x14ac:dyDescent="0.2">
      <c r="B48" s="35"/>
      <c r="C48" s="14">
        <v>45</v>
      </c>
      <c r="D48" s="14" t="s">
        <v>85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9">
        <f t="shared" si="0"/>
        <v>0</v>
      </c>
    </row>
    <row r="49" spans="2:17" x14ac:dyDescent="0.2">
      <c r="B49" s="35"/>
      <c r="C49" s="14">
        <v>46</v>
      </c>
      <c r="D49" s="14" t="s">
        <v>86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9">
        <f t="shared" si="0"/>
        <v>0</v>
      </c>
    </row>
    <row r="50" spans="2:17" x14ac:dyDescent="0.2">
      <c r="B50" s="35"/>
      <c r="C50" s="14">
        <v>47</v>
      </c>
      <c r="D50" s="14" t="s">
        <v>87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>
        <f t="shared" si="0"/>
        <v>0</v>
      </c>
    </row>
    <row r="51" spans="2:17" x14ac:dyDescent="0.2">
      <c r="B51" s="35"/>
      <c r="C51" s="14">
        <v>48</v>
      </c>
      <c r="D51" s="14" t="s">
        <v>88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9">
        <f t="shared" si="0"/>
        <v>0</v>
      </c>
    </row>
    <row r="52" spans="2:17" x14ac:dyDescent="0.2">
      <c r="B52" s="35"/>
      <c r="C52" s="14">
        <v>49</v>
      </c>
      <c r="D52" s="14" t="s">
        <v>89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9">
        <f t="shared" si="0"/>
        <v>0</v>
      </c>
    </row>
    <row r="53" spans="2:17" x14ac:dyDescent="0.2">
      <c r="B53" s="35" t="s">
        <v>40</v>
      </c>
      <c r="C53" s="14">
        <v>50</v>
      </c>
      <c r="D53" s="14" t="s">
        <v>90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9">
        <f t="shared" si="0"/>
        <v>0</v>
      </c>
    </row>
    <row r="54" spans="2:17" x14ac:dyDescent="0.2">
      <c r="B54" s="35"/>
      <c r="C54" s="14">
        <v>51</v>
      </c>
      <c r="D54" s="14" t="s">
        <v>91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9">
        <f t="shared" si="0"/>
        <v>0</v>
      </c>
    </row>
    <row r="55" spans="2:17" x14ac:dyDescent="0.2">
      <c r="B55" s="35"/>
      <c r="C55" s="14">
        <v>52</v>
      </c>
      <c r="D55" s="14" t="s">
        <v>92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9">
        <f t="shared" si="0"/>
        <v>0</v>
      </c>
    </row>
    <row r="56" spans="2:17" x14ac:dyDescent="0.2">
      <c r="B56" s="35" t="s">
        <v>41</v>
      </c>
      <c r="C56" s="14">
        <v>53</v>
      </c>
      <c r="D56" s="14" t="s">
        <v>93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9">
        <f t="shared" si="0"/>
        <v>0</v>
      </c>
    </row>
    <row r="57" spans="2:17" x14ac:dyDescent="0.2">
      <c r="B57" s="35"/>
      <c r="C57" s="14">
        <v>54</v>
      </c>
      <c r="D57" s="14" t="s">
        <v>94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9">
        <f t="shared" si="0"/>
        <v>0</v>
      </c>
    </row>
    <row r="58" spans="2:17" x14ac:dyDescent="0.2">
      <c r="B58" s="35"/>
      <c r="C58" s="14">
        <v>55</v>
      </c>
      <c r="D58" s="14" t="s">
        <v>95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9">
        <f t="shared" si="0"/>
        <v>0</v>
      </c>
    </row>
    <row r="59" spans="2:17" x14ac:dyDescent="0.2">
      <c r="B59" s="35"/>
      <c r="C59" s="14">
        <v>56</v>
      </c>
      <c r="D59" s="14" t="s">
        <v>96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9">
        <f t="shared" si="0"/>
        <v>0</v>
      </c>
    </row>
    <row r="60" spans="2:17" x14ac:dyDescent="0.2">
      <c r="B60" s="35"/>
      <c r="C60" s="14">
        <v>57</v>
      </c>
      <c r="D60" s="14" t="s">
        <v>97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9">
        <f t="shared" si="0"/>
        <v>0</v>
      </c>
    </row>
    <row r="61" spans="2:17" x14ac:dyDescent="0.2">
      <c r="B61" s="35" t="s">
        <v>42</v>
      </c>
      <c r="C61" s="14">
        <v>58</v>
      </c>
      <c r="D61" s="14" t="s">
        <v>98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9">
        <f t="shared" si="0"/>
        <v>0</v>
      </c>
    </row>
    <row r="62" spans="2:17" x14ac:dyDescent="0.2">
      <c r="B62" s="35"/>
      <c r="C62" s="14">
        <v>59</v>
      </c>
      <c r="D62" s="14" t="s">
        <v>99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9">
        <f t="shared" si="0"/>
        <v>0</v>
      </c>
    </row>
    <row r="63" spans="2:17" x14ac:dyDescent="0.2">
      <c r="B63" s="35"/>
      <c r="C63" s="14">
        <v>60</v>
      </c>
      <c r="D63" s="14" t="s">
        <v>100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9">
        <f t="shared" si="0"/>
        <v>0</v>
      </c>
    </row>
    <row r="64" spans="2:17" x14ac:dyDescent="0.2">
      <c r="B64" s="35"/>
      <c r="C64" s="14">
        <v>61</v>
      </c>
      <c r="D64" s="14" t="s">
        <v>101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9">
        <f t="shared" si="0"/>
        <v>0</v>
      </c>
    </row>
    <row r="65" spans="2:17" x14ac:dyDescent="0.2">
      <c r="B65" s="35" t="s">
        <v>43</v>
      </c>
      <c r="C65" s="14">
        <v>62</v>
      </c>
      <c r="D65" s="14" t="s">
        <v>102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9">
        <f t="shared" si="0"/>
        <v>0</v>
      </c>
    </row>
    <row r="66" spans="2:17" x14ac:dyDescent="0.2">
      <c r="B66" s="35"/>
      <c r="C66" s="14">
        <v>63</v>
      </c>
      <c r="D66" s="14" t="s">
        <v>103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9">
        <f t="shared" si="0"/>
        <v>0</v>
      </c>
    </row>
    <row r="67" spans="2:17" x14ac:dyDescent="0.2">
      <c r="B67" s="35"/>
      <c r="C67" s="14">
        <v>64</v>
      </c>
      <c r="D67" s="14" t="s">
        <v>104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9">
        <f t="shared" si="0"/>
        <v>0</v>
      </c>
    </row>
    <row r="68" spans="2:17" x14ac:dyDescent="0.2">
      <c r="B68" s="5"/>
      <c r="C68" s="5"/>
      <c r="D68" s="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</row>
    <row r="69" spans="2:17" s="9" customFormat="1" x14ac:dyDescent="0.2">
      <c r="B69" s="10"/>
      <c r="C69" s="10"/>
      <c r="D69" s="10" t="s">
        <v>116</v>
      </c>
      <c r="E69" s="19">
        <f t="shared" ref="E69:P69" si="1">SUM(E4:E68)</f>
        <v>0</v>
      </c>
      <c r="F69" s="19">
        <f t="shared" si="1"/>
        <v>0</v>
      </c>
      <c r="G69" s="19">
        <f t="shared" si="1"/>
        <v>0</v>
      </c>
      <c r="H69" s="19">
        <f t="shared" si="1"/>
        <v>0</v>
      </c>
      <c r="I69" s="19">
        <f t="shared" si="1"/>
        <v>0</v>
      </c>
      <c r="J69" s="19">
        <f t="shared" si="1"/>
        <v>0</v>
      </c>
      <c r="K69" s="19">
        <f t="shared" si="1"/>
        <v>0</v>
      </c>
      <c r="L69" s="19">
        <f t="shared" si="1"/>
        <v>0</v>
      </c>
      <c r="M69" s="19">
        <f t="shared" si="1"/>
        <v>0</v>
      </c>
      <c r="N69" s="19">
        <f t="shared" si="1"/>
        <v>0</v>
      </c>
      <c r="O69" s="19">
        <f t="shared" si="1"/>
        <v>0</v>
      </c>
      <c r="P69" s="19">
        <f t="shared" si="1"/>
        <v>0</v>
      </c>
      <c r="Q69" s="19">
        <f t="shared" si="0"/>
        <v>0</v>
      </c>
    </row>
  </sheetData>
  <mergeCells count="15">
    <mergeCell ref="B42:B52"/>
    <mergeCell ref="B53:B55"/>
    <mergeCell ref="B56:B60"/>
    <mergeCell ref="B61:B64"/>
    <mergeCell ref="B65:B67"/>
    <mergeCell ref="B16:B21"/>
    <mergeCell ref="B22:B24"/>
    <mergeCell ref="B25:B28"/>
    <mergeCell ref="B29:B32"/>
    <mergeCell ref="B33:B41"/>
    <mergeCell ref="B1:Q1"/>
    <mergeCell ref="B2:Q2"/>
    <mergeCell ref="C3:D3"/>
    <mergeCell ref="B4:B7"/>
    <mergeCell ref="B8:B1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topLeftCell="B1" workbookViewId="0">
      <selection activeCell="E35" sqref="E35"/>
    </sheetView>
  </sheetViews>
  <sheetFormatPr defaultRowHeight="14.25" x14ac:dyDescent="0.25"/>
  <cols>
    <col min="1" max="1" width="3.85546875" style="20" customWidth="1"/>
    <col min="2" max="2" width="3.28515625" style="20" bestFit="1" customWidth="1"/>
    <col min="3" max="3" width="23.85546875" style="20" customWidth="1"/>
    <col min="4" max="4" width="38.28515625" style="20" customWidth="1"/>
    <col min="5" max="5" width="7.140625" style="20" bestFit="1" customWidth="1"/>
    <col min="6" max="6" width="37" style="20" customWidth="1"/>
    <col min="7" max="16384" width="9.140625" style="20"/>
  </cols>
  <sheetData>
    <row r="1" spans="2:6" ht="20.25" x14ac:dyDescent="0.25">
      <c r="B1" s="39" t="s">
        <v>124</v>
      </c>
      <c r="C1" s="39"/>
      <c r="D1" s="39"/>
      <c r="E1" s="39"/>
      <c r="F1" s="39"/>
    </row>
    <row r="2" spans="2:6" ht="20.25" x14ac:dyDescent="0.25">
      <c r="B2" s="40" t="s">
        <v>1</v>
      </c>
      <c r="C2" s="40"/>
      <c r="D2" s="40"/>
      <c r="E2" s="40"/>
      <c r="F2" s="40"/>
    </row>
    <row r="3" spans="2:6" x14ac:dyDescent="0.25">
      <c r="B3" s="21" t="s">
        <v>2</v>
      </c>
      <c r="C3" s="21" t="s">
        <v>125</v>
      </c>
      <c r="D3" s="21" t="s">
        <v>126</v>
      </c>
      <c r="E3" s="21" t="s">
        <v>127</v>
      </c>
      <c r="F3" s="21" t="s">
        <v>128</v>
      </c>
    </row>
    <row r="4" spans="2:6" ht="42.75" x14ac:dyDescent="0.25">
      <c r="B4" s="22">
        <v>1</v>
      </c>
      <c r="C4" s="27" t="s">
        <v>141</v>
      </c>
      <c r="D4" s="22" t="s">
        <v>148</v>
      </c>
      <c r="E4" s="22">
        <v>0</v>
      </c>
      <c r="F4" s="27" t="s">
        <v>141</v>
      </c>
    </row>
    <row r="5" spans="2:6" ht="42.75" x14ac:dyDescent="0.25">
      <c r="B5" s="22">
        <v>2</v>
      </c>
      <c r="C5" s="27" t="s">
        <v>141</v>
      </c>
      <c r="D5" s="22" t="s">
        <v>149</v>
      </c>
      <c r="E5" s="22">
        <v>0</v>
      </c>
      <c r="F5" s="27" t="s">
        <v>141</v>
      </c>
    </row>
    <row r="6" spans="2:6" ht="28.5" x14ac:dyDescent="0.25">
      <c r="B6" s="22">
        <v>3</v>
      </c>
      <c r="C6" s="27" t="s">
        <v>141</v>
      </c>
      <c r="D6" s="22" t="s">
        <v>150</v>
      </c>
      <c r="E6" s="22">
        <v>0</v>
      </c>
      <c r="F6" s="27" t="s">
        <v>141</v>
      </c>
    </row>
    <row r="7" spans="2:6" ht="42.75" x14ac:dyDescent="0.25">
      <c r="B7" s="22">
        <v>4</v>
      </c>
      <c r="C7" s="27">
        <v>45356</v>
      </c>
      <c r="D7" s="22" t="s">
        <v>151</v>
      </c>
      <c r="E7" s="22">
        <v>5</v>
      </c>
      <c r="F7" s="26" t="s">
        <v>142</v>
      </c>
    </row>
    <row r="8" spans="2:6" ht="28.5" x14ac:dyDescent="0.25">
      <c r="B8" s="22">
        <v>5</v>
      </c>
      <c r="C8" s="27" t="s">
        <v>141</v>
      </c>
      <c r="D8" s="22" t="s">
        <v>152</v>
      </c>
      <c r="E8" s="22">
        <v>0</v>
      </c>
      <c r="F8" s="27" t="s">
        <v>141</v>
      </c>
    </row>
    <row r="9" spans="2:6" ht="28.5" x14ac:dyDescent="0.25">
      <c r="B9" s="22">
        <v>6</v>
      </c>
      <c r="C9" s="27" t="s">
        <v>141</v>
      </c>
      <c r="D9" s="22" t="s">
        <v>153</v>
      </c>
      <c r="E9" s="22">
        <v>0</v>
      </c>
      <c r="F9" s="27" t="s">
        <v>141</v>
      </c>
    </row>
    <row r="10" spans="2:6" ht="28.5" x14ac:dyDescent="0.25">
      <c r="B10" s="22">
        <v>7</v>
      </c>
      <c r="C10" s="27" t="s">
        <v>141</v>
      </c>
      <c r="D10" s="22" t="s">
        <v>154</v>
      </c>
      <c r="E10" s="22">
        <v>0</v>
      </c>
      <c r="F10" s="27" t="s">
        <v>141</v>
      </c>
    </row>
    <row r="11" spans="2:6" ht="42.75" x14ac:dyDescent="0.25">
      <c r="B11" s="22">
        <v>8</v>
      </c>
      <c r="C11" s="27" t="s">
        <v>141</v>
      </c>
      <c r="D11" s="22" t="s">
        <v>155</v>
      </c>
      <c r="E11" s="22">
        <v>0</v>
      </c>
      <c r="F11" s="27" t="s">
        <v>141</v>
      </c>
    </row>
    <row r="12" spans="2:6" ht="28.5" x14ac:dyDescent="0.25">
      <c r="B12" s="22">
        <v>9</v>
      </c>
      <c r="C12" s="27" t="s">
        <v>141</v>
      </c>
      <c r="D12" s="22" t="s">
        <v>156</v>
      </c>
      <c r="E12" s="22">
        <v>0</v>
      </c>
      <c r="F12" s="27" t="s">
        <v>141</v>
      </c>
    </row>
    <row r="13" spans="2:6" ht="28.5" x14ac:dyDescent="0.25">
      <c r="B13" s="22">
        <v>10</v>
      </c>
      <c r="C13" s="27" t="s">
        <v>141</v>
      </c>
      <c r="D13" s="22" t="s">
        <v>157</v>
      </c>
      <c r="E13" s="22">
        <v>0</v>
      </c>
      <c r="F13" s="27" t="s">
        <v>141</v>
      </c>
    </row>
    <row r="14" spans="2:6" ht="28.5" x14ac:dyDescent="0.25">
      <c r="B14" s="22">
        <v>11</v>
      </c>
      <c r="C14" s="27" t="s">
        <v>141</v>
      </c>
      <c r="D14" s="22" t="s">
        <v>158</v>
      </c>
      <c r="E14" s="22">
        <v>0</v>
      </c>
      <c r="F14" s="27" t="s">
        <v>141</v>
      </c>
    </row>
    <row r="15" spans="2:6" ht="42.75" x14ac:dyDescent="0.25">
      <c r="B15" s="22">
        <v>12</v>
      </c>
      <c r="C15" s="27">
        <v>45351</v>
      </c>
      <c r="D15" s="22" t="s">
        <v>159</v>
      </c>
      <c r="E15" s="22">
        <v>3</v>
      </c>
      <c r="F15" s="26" t="s">
        <v>144</v>
      </c>
    </row>
    <row r="16" spans="2:6" ht="28.5" x14ac:dyDescent="0.25">
      <c r="B16" s="22">
        <v>13</v>
      </c>
      <c r="C16" s="27">
        <v>45344</v>
      </c>
      <c r="D16" s="22" t="s">
        <v>160</v>
      </c>
      <c r="E16" s="22">
        <v>4</v>
      </c>
      <c r="F16" s="26" t="s">
        <v>139</v>
      </c>
    </row>
    <row r="17" spans="2:6" ht="28.5" x14ac:dyDescent="0.25">
      <c r="B17" s="22">
        <v>14</v>
      </c>
      <c r="C17" s="27" t="s">
        <v>141</v>
      </c>
      <c r="D17" s="22" t="s">
        <v>161</v>
      </c>
      <c r="E17" s="22">
        <v>0</v>
      </c>
      <c r="F17" s="27" t="s">
        <v>141</v>
      </c>
    </row>
    <row r="18" spans="2:6" ht="28.5" x14ac:dyDescent="0.25">
      <c r="B18" s="22">
        <v>15</v>
      </c>
      <c r="C18" s="27" t="s">
        <v>141</v>
      </c>
      <c r="D18" s="22" t="s">
        <v>162</v>
      </c>
      <c r="E18" s="22">
        <v>0</v>
      </c>
      <c r="F18" s="27" t="s">
        <v>141</v>
      </c>
    </row>
    <row r="19" spans="2:6" ht="28.5" x14ac:dyDescent="0.25">
      <c r="B19" s="22">
        <v>16</v>
      </c>
      <c r="C19" s="27" t="s">
        <v>141</v>
      </c>
      <c r="D19" s="22" t="s">
        <v>163</v>
      </c>
      <c r="E19" s="22">
        <v>0</v>
      </c>
      <c r="F19" s="27" t="s">
        <v>141</v>
      </c>
    </row>
    <row r="20" spans="2:6" ht="28.5" x14ac:dyDescent="0.25">
      <c r="B20" s="22">
        <v>17</v>
      </c>
      <c r="C20" s="27" t="s">
        <v>141</v>
      </c>
      <c r="D20" s="22" t="s">
        <v>164</v>
      </c>
      <c r="E20" s="22">
        <v>0</v>
      </c>
      <c r="F20" s="27" t="s">
        <v>141</v>
      </c>
    </row>
    <row r="21" spans="2:6" ht="28.5" x14ac:dyDescent="0.25">
      <c r="B21" s="22">
        <v>18</v>
      </c>
      <c r="C21" s="28">
        <v>45810</v>
      </c>
      <c r="D21" s="22" t="s">
        <v>165</v>
      </c>
      <c r="E21" s="22">
        <v>12</v>
      </c>
      <c r="F21" s="22" t="s">
        <v>139</v>
      </c>
    </row>
    <row r="22" spans="2:6" ht="28.5" x14ac:dyDescent="0.25">
      <c r="B22" s="22">
        <v>19</v>
      </c>
      <c r="C22" s="28">
        <v>45838</v>
      </c>
      <c r="D22" s="22" t="s">
        <v>166</v>
      </c>
      <c r="E22" s="22">
        <v>1</v>
      </c>
      <c r="F22" s="22" t="s">
        <v>140</v>
      </c>
    </row>
    <row r="23" spans="2:6" ht="28.5" x14ac:dyDescent="0.25">
      <c r="B23" s="22">
        <v>20</v>
      </c>
      <c r="C23" s="27" t="s">
        <v>141</v>
      </c>
      <c r="D23" s="22" t="s">
        <v>167</v>
      </c>
      <c r="E23" s="22">
        <v>0</v>
      </c>
      <c r="F23" s="27" t="s">
        <v>141</v>
      </c>
    </row>
    <row r="24" spans="2:6" ht="42.75" x14ac:dyDescent="0.25">
      <c r="B24" s="22">
        <v>21</v>
      </c>
      <c r="C24" s="28">
        <v>45838</v>
      </c>
      <c r="D24" s="22" t="s">
        <v>168</v>
      </c>
      <c r="E24" s="22">
        <v>1</v>
      </c>
      <c r="F24" s="22" t="s">
        <v>138</v>
      </c>
    </row>
    <row r="25" spans="2:6" ht="28.5" x14ac:dyDescent="0.25">
      <c r="B25" s="22">
        <v>22</v>
      </c>
      <c r="C25" s="27" t="s">
        <v>141</v>
      </c>
      <c r="D25" s="22" t="s">
        <v>169</v>
      </c>
      <c r="E25" s="22">
        <v>0</v>
      </c>
      <c r="F25" s="27" t="s">
        <v>141</v>
      </c>
    </row>
    <row r="26" spans="2:6" ht="42.75" x14ac:dyDescent="0.25">
      <c r="B26" s="22">
        <v>23</v>
      </c>
      <c r="C26" s="27">
        <v>45344</v>
      </c>
      <c r="D26" s="22" t="s">
        <v>170</v>
      </c>
      <c r="E26" s="22">
        <v>4</v>
      </c>
      <c r="F26" s="26" t="s">
        <v>143</v>
      </c>
    </row>
    <row r="27" spans="2:6" ht="42.75" x14ac:dyDescent="0.25">
      <c r="B27" s="22">
        <v>24</v>
      </c>
      <c r="C27" s="28">
        <v>45810</v>
      </c>
      <c r="D27" s="22" t="s">
        <v>171</v>
      </c>
      <c r="E27" s="22">
        <v>12</v>
      </c>
      <c r="F27" s="22" t="s">
        <v>135</v>
      </c>
    </row>
    <row r="28" spans="2:6" ht="42.75" x14ac:dyDescent="0.25">
      <c r="B28" s="22">
        <v>25</v>
      </c>
      <c r="C28" s="27">
        <v>45464</v>
      </c>
      <c r="D28" s="22" t="s">
        <v>172</v>
      </c>
      <c r="E28" s="22">
        <v>3</v>
      </c>
      <c r="F28" s="26" t="s">
        <v>146</v>
      </c>
    </row>
    <row r="29" spans="2:6" ht="28.5" x14ac:dyDescent="0.25">
      <c r="B29" s="22">
        <v>26</v>
      </c>
      <c r="C29" s="28">
        <v>45810</v>
      </c>
      <c r="D29" s="22" t="s">
        <v>173</v>
      </c>
      <c r="E29" s="22">
        <v>12</v>
      </c>
      <c r="F29" s="22" t="s">
        <v>136</v>
      </c>
    </row>
    <row r="30" spans="2:6" ht="28.5" x14ac:dyDescent="0.25">
      <c r="B30" s="22">
        <v>27</v>
      </c>
      <c r="C30" s="28">
        <v>45344</v>
      </c>
      <c r="D30" s="22" t="s">
        <v>174</v>
      </c>
      <c r="E30" s="22">
        <v>4</v>
      </c>
      <c r="F30" s="22" t="s">
        <v>147</v>
      </c>
    </row>
    <row r="31" spans="2:6" ht="28.5" x14ac:dyDescent="0.25">
      <c r="B31" s="22">
        <v>28</v>
      </c>
      <c r="C31" s="28">
        <v>45810</v>
      </c>
      <c r="D31" s="22" t="s">
        <v>175</v>
      </c>
      <c r="E31" s="22">
        <v>12</v>
      </c>
      <c r="F31" s="22" t="s">
        <v>137</v>
      </c>
    </row>
    <row r="32" spans="2:6" ht="28.5" x14ac:dyDescent="0.25">
      <c r="B32" s="22">
        <v>29</v>
      </c>
      <c r="C32" s="27" t="s">
        <v>141</v>
      </c>
      <c r="D32" s="22" t="s">
        <v>176</v>
      </c>
      <c r="E32" s="22">
        <v>0</v>
      </c>
      <c r="F32" s="27" t="s">
        <v>141</v>
      </c>
    </row>
    <row r="33" spans="1:6" ht="28.5" x14ac:dyDescent="0.25">
      <c r="B33" s="22">
        <v>30</v>
      </c>
      <c r="C33" s="27" t="s">
        <v>141</v>
      </c>
      <c r="D33" s="22" t="s">
        <v>177</v>
      </c>
      <c r="E33" s="22">
        <v>0</v>
      </c>
      <c r="F33" s="27" t="s">
        <v>141</v>
      </c>
    </row>
    <row r="34" spans="1:6" ht="28.5" x14ac:dyDescent="0.25">
      <c r="B34" s="22">
        <v>31</v>
      </c>
      <c r="C34" s="27">
        <v>45433</v>
      </c>
      <c r="D34" s="22" t="s">
        <v>178</v>
      </c>
      <c r="E34" s="22">
        <v>24</v>
      </c>
      <c r="F34" s="26" t="s">
        <v>145</v>
      </c>
    </row>
    <row r="35" spans="1:6" x14ac:dyDescent="0.25">
      <c r="B35" s="23"/>
      <c r="C35" s="23"/>
      <c r="D35" s="23"/>
      <c r="E35" s="23"/>
      <c r="F35" s="23"/>
    </row>
    <row r="37" spans="1:6" customFormat="1" ht="15" x14ac:dyDescent="0.25">
      <c r="A37" s="20"/>
      <c r="B37" s="20"/>
      <c r="C37" s="25" t="s">
        <v>129</v>
      </c>
      <c r="D37" s="25"/>
      <c r="E37" s="24"/>
    </row>
    <row r="38" spans="1:6" customFormat="1" ht="15" x14ac:dyDescent="0.25">
      <c r="A38" s="20"/>
      <c r="B38" s="20"/>
      <c r="D38" s="24" t="s">
        <v>130</v>
      </c>
      <c r="E38" s="20"/>
      <c r="F38" s="24" t="s">
        <v>131</v>
      </c>
    </row>
    <row r="39" spans="1:6" customFormat="1" ht="15" x14ac:dyDescent="0.25">
      <c r="A39" s="20"/>
      <c r="B39" s="20"/>
      <c r="D39" s="24"/>
      <c r="E39" s="20"/>
      <c r="F39" s="24"/>
    </row>
    <row r="40" spans="1:6" customFormat="1" ht="15" x14ac:dyDescent="0.25">
      <c r="A40" s="20"/>
      <c r="B40" s="20"/>
      <c r="D40" s="24" t="s">
        <v>132</v>
      </c>
      <c r="E40" s="20"/>
      <c r="F40" s="24" t="s">
        <v>133</v>
      </c>
    </row>
    <row r="41" spans="1:6" customFormat="1" ht="15" x14ac:dyDescent="0.25">
      <c r="A41" s="20"/>
      <c r="B41" s="20"/>
      <c r="D41" s="24"/>
      <c r="E41" s="20"/>
      <c r="F41" s="24"/>
    </row>
    <row r="42" spans="1:6" customFormat="1" ht="15" x14ac:dyDescent="0.25">
      <c r="A42" s="20"/>
      <c r="B42" s="20"/>
      <c r="D42" s="24"/>
      <c r="E42" s="20"/>
      <c r="F42" s="24"/>
    </row>
    <row r="43" spans="1:6" customFormat="1" ht="15" x14ac:dyDescent="0.25">
      <c r="A43" s="20"/>
      <c r="B43" s="20"/>
      <c r="D43" s="24" t="s">
        <v>134</v>
      </c>
      <c r="E43" s="20"/>
      <c r="F43" s="24" t="s">
        <v>134</v>
      </c>
    </row>
    <row r="46" spans="1:6" x14ac:dyDescent="0.2">
      <c r="E46" s="25"/>
    </row>
    <row r="47" spans="1:6" x14ac:dyDescent="0.2">
      <c r="E47" s="1"/>
    </row>
    <row r="48" spans="1:6" x14ac:dyDescent="0.2">
      <c r="E48" s="1"/>
    </row>
    <row r="49" spans="5:5" x14ac:dyDescent="0.2">
      <c r="E49" s="1"/>
    </row>
    <row r="50" spans="5:5" x14ac:dyDescent="0.2">
      <c r="E50" s="1"/>
    </row>
    <row r="51" spans="5:5" x14ac:dyDescent="0.2">
      <c r="E51" s="1"/>
    </row>
    <row r="52" spans="5:5" x14ac:dyDescent="0.2">
      <c r="E52" s="1"/>
    </row>
  </sheetData>
  <mergeCells count="2">
    <mergeCell ref="B1:F1"/>
    <mergeCell ref="B2:F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topLeftCell="A4" zoomScale="90" zoomScaleNormal="90" workbookViewId="0">
      <selection activeCell="C31" sqref="C31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29" t="s">
        <v>29</v>
      </c>
      <c r="C2" s="29"/>
      <c r="D2" s="29"/>
      <c r="E2" s="29"/>
      <c r="F2" s="29"/>
      <c r="G2" s="29"/>
      <c r="H2" s="29"/>
      <c r="I2" s="29"/>
      <c r="J2" s="29"/>
    </row>
    <row r="3" spans="2:10" ht="20.25" x14ac:dyDescent="0.2">
      <c r="B3" s="29" t="s">
        <v>1</v>
      </c>
      <c r="C3" s="29"/>
      <c r="D3" s="29"/>
      <c r="E3" s="29"/>
      <c r="F3" s="29"/>
      <c r="G3" s="29"/>
      <c r="H3" s="29"/>
      <c r="I3" s="29"/>
      <c r="J3" s="29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30" t="s">
        <v>2</v>
      </c>
      <c r="C5" s="30" t="s">
        <v>3</v>
      </c>
      <c r="D5" s="30" t="s">
        <v>4</v>
      </c>
      <c r="E5" s="30"/>
      <c r="F5" s="30"/>
      <c r="G5" s="30"/>
      <c r="H5" s="30"/>
      <c r="I5" s="30"/>
      <c r="J5" s="30"/>
    </row>
    <row r="6" spans="2:10" x14ac:dyDescent="0.2">
      <c r="B6" s="31"/>
      <c r="C6" s="31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32"/>
      <c r="C7" s="32"/>
      <c r="D7" s="4" t="s">
        <v>10</v>
      </c>
      <c r="E7" s="4" t="s">
        <v>26</v>
      </c>
      <c r="F7" s="7" t="s">
        <v>30</v>
      </c>
      <c r="G7" s="4" t="s">
        <v>28</v>
      </c>
      <c r="H7" s="4" t="s">
        <v>31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19281</v>
      </c>
      <c r="E8" s="6">
        <v>197</v>
      </c>
      <c r="F8" s="6">
        <v>0</v>
      </c>
      <c r="G8" s="6">
        <v>687</v>
      </c>
      <c r="H8" s="6">
        <v>200</v>
      </c>
      <c r="I8" s="6">
        <v>13</v>
      </c>
      <c r="J8" s="6">
        <v>3634</v>
      </c>
    </row>
    <row r="9" spans="2:10" x14ac:dyDescent="0.2">
      <c r="B9" s="5">
        <v>2</v>
      </c>
      <c r="C9" s="5" t="s">
        <v>14</v>
      </c>
      <c r="D9" s="6">
        <v>16788</v>
      </c>
      <c r="E9" s="6">
        <v>704</v>
      </c>
      <c r="F9" s="6">
        <v>0</v>
      </c>
      <c r="G9" s="6">
        <v>82</v>
      </c>
      <c r="H9" s="6">
        <v>0</v>
      </c>
      <c r="I9" s="6">
        <v>0</v>
      </c>
      <c r="J9" s="6">
        <v>1886</v>
      </c>
    </row>
    <row r="10" spans="2:10" x14ac:dyDescent="0.2">
      <c r="B10" s="5">
        <v>3</v>
      </c>
      <c r="C10" s="5" t="s">
        <v>15</v>
      </c>
      <c r="D10" s="6">
        <v>8199</v>
      </c>
      <c r="E10" s="6">
        <v>1854</v>
      </c>
      <c r="F10" s="6">
        <v>4</v>
      </c>
      <c r="G10" s="6">
        <v>54</v>
      </c>
      <c r="H10" s="6">
        <v>0</v>
      </c>
      <c r="I10" s="6">
        <v>0</v>
      </c>
      <c r="J10" s="6">
        <v>2042</v>
      </c>
    </row>
    <row r="11" spans="2:10" x14ac:dyDescent="0.2">
      <c r="B11" s="5">
        <v>4</v>
      </c>
      <c r="C11" s="5" t="s">
        <v>16</v>
      </c>
      <c r="D11" s="6">
        <v>10003</v>
      </c>
      <c r="E11" s="6">
        <v>0</v>
      </c>
      <c r="F11" s="6">
        <v>7</v>
      </c>
      <c r="G11" s="6">
        <v>180</v>
      </c>
      <c r="H11" s="6">
        <v>0</v>
      </c>
      <c r="I11" s="6">
        <v>0</v>
      </c>
      <c r="J11" s="6">
        <v>684</v>
      </c>
    </row>
    <row r="12" spans="2:10" x14ac:dyDescent="0.2">
      <c r="B12" s="5">
        <v>5</v>
      </c>
      <c r="C12" s="5" t="s">
        <v>17</v>
      </c>
      <c r="D12" s="6">
        <v>4440</v>
      </c>
      <c r="E12" s="6">
        <v>282</v>
      </c>
      <c r="F12" s="6">
        <v>100</v>
      </c>
      <c r="G12" s="6">
        <v>23</v>
      </c>
      <c r="H12" s="6">
        <v>4</v>
      </c>
      <c r="I12" s="6">
        <v>0</v>
      </c>
      <c r="J12" s="6">
        <v>0</v>
      </c>
    </row>
    <row r="13" spans="2:10" x14ac:dyDescent="0.2">
      <c r="B13" s="5">
        <v>6</v>
      </c>
      <c r="C13" s="5" t="s">
        <v>18</v>
      </c>
      <c r="D13" s="6">
        <v>2498</v>
      </c>
      <c r="E13" s="6">
        <v>48</v>
      </c>
      <c r="F13" s="6">
        <v>3</v>
      </c>
      <c r="G13" s="6">
        <v>2</v>
      </c>
      <c r="H13" s="6">
        <v>29</v>
      </c>
      <c r="I13" s="6">
        <v>20</v>
      </c>
      <c r="J13" s="6">
        <v>2000</v>
      </c>
    </row>
    <row r="14" spans="2:10" x14ac:dyDescent="0.2">
      <c r="B14" s="5">
        <v>7</v>
      </c>
      <c r="C14" s="5" t="s">
        <v>19</v>
      </c>
      <c r="D14" s="6">
        <v>7735</v>
      </c>
      <c r="E14" s="6">
        <v>498</v>
      </c>
      <c r="F14" s="6">
        <v>13</v>
      </c>
      <c r="G14" s="6">
        <v>186</v>
      </c>
      <c r="H14" s="6">
        <v>100</v>
      </c>
      <c r="I14" s="6">
        <v>40</v>
      </c>
      <c r="J14" s="6">
        <v>0</v>
      </c>
    </row>
    <row r="15" spans="2:10" x14ac:dyDescent="0.2">
      <c r="B15" s="5">
        <v>8</v>
      </c>
      <c r="C15" s="5" t="s">
        <v>20</v>
      </c>
      <c r="D15" s="6">
        <v>5372</v>
      </c>
      <c r="E15" s="6">
        <v>360</v>
      </c>
      <c r="F15" s="6">
        <v>0</v>
      </c>
      <c r="G15" s="6">
        <v>88</v>
      </c>
      <c r="H15" s="6">
        <v>27</v>
      </c>
      <c r="I15" s="6">
        <v>33</v>
      </c>
      <c r="J15" s="6">
        <v>2338</v>
      </c>
    </row>
    <row r="16" spans="2:10" x14ac:dyDescent="0.2">
      <c r="B16" s="5">
        <v>9</v>
      </c>
      <c r="C16" s="5" t="s">
        <v>21</v>
      </c>
      <c r="D16" s="6">
        <v>2434</v>
      </c>
      <c r="E16" s="6">
        <v>600</v>
      </c>
      <c r="F16" s="6">
        <v>10</v>
      </c>
      <c r="G16" s="6">
        <v>100</v>
      </c>
      <c r="H16" s="6">
        <v>65</v>
      </c>
      <c r="I16" s="6">
        <v>101</v>
      </c>
      <c r="J16" s="6">
        <v>7332</v>
      </c>
    </row>
    <row r="17" spans="2:10" x14ac:dyDescent="0.2">
      <c r="B17" s="5">
        <v>10</v>
      </c>
      <c r="C17" s="5" t="s">
        <v>22</v>
      </c>
      <c r="D17" s="6">
        <v>6177</v>
      </c>
      <c r="E17" s="6">
        <v>432</v>
      </c>
      <c r="F17" s="6">
        <v>0</v>
      </c>
      <c r="G17" s="6">
        <v>833</v>
      </c>
      <c r="H17" s="6">
        <v>26</v>
      </c>
      <c r="I17" s="6">
        <v>0</v>
      </c>
      <c r="J17" s="6">
        <v>8392</v>
      </c>
    </row>
    <row r="18" spans="2:10" x14ac:dyDescent="0.2">
      <c r="B18" s="5">
        <v>11</v>
      </c>
      <c r="C18" s="5" t="s">
        <v>23</v>
      </c>
      <c r="D18" s="6">
        <v>20088</v>
      </c>
      <c r="E18" s="6">
        <v>184</v>
      </c>
      <c r="F18" s="6">
        <v>0</v>
      </c>
      <c r="G18" s="6">
        <v>77</v>
      </c>
      <c r="H18" s="6">
        <v>245</v>
      </c>
      <c r="I18" s="6">
        <v>25</v>
      </c>
      <c r="J18" s="6">
        <v>5008</v>
      </c>
    </row>
    <row r="19" spans="2:10" x14ac:dyDescent="0.2">
      <c r="B19" s="5">
        <v>12</v>
      </c>
      <c r="C19" s="5" t="s">
        <v>24</v>
      </c>
      <c r="D19" s="6">
        <v>13790</v>
      </c>
      <c r="E19" s="6">
        <v>124</v>
      </c>
      <c r="F19" s="6">
        <v>0</v>
      </c>
      <c r="G19" s="6">
        <v>463</v>
      </c>
      <c r="H19" s="6">
        <v>44</v>
      </c>
      <c r="I19" s="6">
        <v>25</v>
      </c>
      <c r="J19" s="6">
        <v>1000</v>
      </c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116805</v>
      </c>
      <c r="E21" s="8">
        <f t="shared" ref="E21:J21" si="0">SUM(E8:E20)</f>
        <v>5283</v>
      </c>
      <c r="F21" s="8">
        <f t="shared" si="0"/>
        <v>137</v>
      </c>
      <c r="G21" s="8">
        <f t="shared" si="0"/>
        <v>2775</v>
      </c>
      <c r="H21" s="8">
        <f t="shared" si="0"/>
        <v>740</v>
      </c>
      <c r="I21" s="8">
        <f t="shared" si="0"/>
        <v>257</v>
      </c>
      <c r="J21" s="8">
        <f t="shared" si="0"/>
        <v>34316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HASIL PRD 2025</vt:lpstr>
      <vt:lpstr>2024</vt:lpstr>
      <vt:lpstr>2025</vt:lpstr>
      <vt:lpstr>HOSPITAL</vt:lpstr>
      <vt:lpstr>HASIL PRD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2025-05-26T07:00:00Z</dcterms:created>
  <dcterms:modified xsi:type="dcterms:W3CDTF">2025-07-22T08:24:55Z</dcterms:modified>
</cp:coreProperties>
</file>