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filterPrivacy="1" defaultThemeVersion="124226"/>
  <bookViews>
    <workbookView xWindow="240" yWindow="105" windowWidth="14805" windowHeight="8010"/>
  </bookViews>
  <sheets>
    <sheet name="Risk determination AR" sheetId="1" r:id="rId1"/>
    <sheet name="Risk determination AP" sheetId="2" r:id="rId2"/>
    <sheet name="Sheet3" sheetId="3" r:id="rId3"/>
  </sheets>
  <definedNames>
    <definedName name="_xlnm.Print_Area" localSheetId="1">'Risk determination AP'!$A$1:$L$12</definedName>
    <definedName name="_xlnm.Print_Area" localSheetId="0">'Risk determination AR'!$A$1:$L$12</definedName>
  </definedNames>
  <calcPr calcId="124519"/>
</workbook>
</file>

<file path=xl/calcChain.xml><?xml version="1.0" encoding="utf-8"?>
<calcChain xmlns="http://schemas.openxmlformats.org/spreadsheetml/2006/main">
  <c r="G12" i="2"/>
  <c r="G11"/>
  <c r="G10"/>
  <c r="G12" i="1"/>
  <c r="G10"/>
</calcChain>
</file>

<file path=xl/sharedStrings.xml><?xml version="1.0" encoding="utf-8"?>
<sst xmlns="http://schemas.openxmlformats.org/spreadsheetml/2006/main" count="135" uniqueCount="90">
  <si>
    <t>RISK DETERMINATION &amp; PLANNING TO ACTION</t>
  </si>
  <si>
    <t>Document No: MR.P.6.Finance.1</t>
  </si>
  <si>
    <t>FINANCE
(Penagihan ke Customer)</t>
  </si>
  <si>
    <t>Version/ Revision</t>
  </si>
  <si>
    <t>Issue Date</t>
  </si>
  <si>
    <t>Pages</t>
  </si>
  <si>
    <t>Prepared by</t>
  </si>
  <si>
    <t>Sign &amp; Date</t>
  </si>
  <si>
    <t>Approved by</t>
  </si>
  <si>
    <t>PROSES</t>
  </si>
  <si>
    <t>PIC</t>
  </si>
  <si>
    <t>HASIL YANG DIHARAPKAN</t>
  </si>
  <si>
    <t>RESIKO (Risk)</t>
  </si>
  <si>
    <t>Prob</t>
  </si>
  <si>
    <t>Severity</t>
  </si>
  <si>
    <t>Status Resiko</t>
  </si>
  <si>
    <t>ANALISIS</t>
  </si>
  <si>
    <t>TINDAKAN LANJUT</t>
  </si>
  <si>
    <t>SASARAN MUTU</t>
  </si>
  <si>
    <t>OPPORTUNITY (Peluang)</t>
  </si>
  <si>
    <t>Flow proses dari suatu kegiatan</t>
  </si>
  <si>
    <t>Penanggung jawab</t>
  </si>
  <si>
    <t>hasil yang diharapkan dari proses (kolom A)</t>
  </si>
  <si>
    <r>
      <t xml:space="preserve">rsiko yang menyebabkab hasil tidak dapat tercapai atau </t>
    </r>
    <r>
      <rPr>
        <sz val="11"/>
        <rFont val="Calibri"/>
        <family val="2"/>
      </rPr>
      <t>Identifikasi resiko apabila hasil yang diharapkan tidak dapat di realisasikan</t>
    </r>
  </si>
  <si>
    <t>Kemungkinan Terjadi</t>
  </si>
  <si>
    <t>Dampak</t>
  </si>
  <si>
    <t>Tingkat resiko  (perkalian antara prob dan severity)</t>
  </si>
  <si>
    <t>Analisis kenapa resiko dapat terjadi (akar permasalahan)</t>
  </si>
  <si>
    <t>Perbaikan berdasarkan analisis untuk mencegah terjadinya atau mengurangi  resiko</t>
  </si>
  <si>
    <t>tetapkan resiko dapartemen berdasarkan kepada proses, hasil proses atau resiko yang teridentifikasi</t>
  </si>
  <si>
    <t>Apa yang harus dipertahankan, dengan menjalankan proses  spt yg dinyatakan didalam kolom A (bila ada)</t>
  </si>
  <si>
    <t xml:space="preserve">Penerimaan dan verifikasi PO, SO dan dokumen pengiriman barang </t>
  </si>
  <si>
    <t>Finance Sub Leader</t>
  </si>
  <si>
    <t>Dokumen lengkap dan sesuai, Distribusi dokumen Tepat waktu</t>
  </si>
  <si>
    <t>1. Pembuatan invoice terlambat</t>
  </si>
  <si>
    <t xml:space="preserve">1. Tidak lengkapnya &amp; tidak sesuai antar dokumen
2. Sistem penyerahan dokumen dr bagian sales ke finance tidak efektif.
</t>
  </si>
  <si>
    <t>1. Dibuatkan checklist untuk penerimaan dan pemeriksaan dokumen untuk penerbitan invoice.
2. Klarifikasi atau konfirmasi kepada bagian / fungsi yang terkait.                                                 3.  Distribusi penyerahan dokumen harus terjadwal.</t>
  </si>
  <si>
    <t>Maksimum 10 kali dalam sebulan ada ketidaklengkapan atau ketidaksesuaian dokumen pendukung diterima.</t>
  </si>
  <si>
    <t>Contoh ketidaksesuaian : 1. Harga 2. Diskon 3. Program Promo 4. Nama item/warna 5. Jml item 6. Memo untuk pembentukan freetxt 7. Nama/alamat customer.. Pada saat ada transaksi event/project, ketidaksesuaian cenderung lebih banyak ditemukan.</t>
  </si>
  <si>
    <t>Penerbitan Invoice</t>
  </si>
  <si>
    <t>Invoice sesuai dan tidak ada kesalahan</t>
  </si>
  <si>
    <t>1. Penerbitan invoice terlambat
2. Invoice ditolak</t>
  </si>
  <si>
    <t xml:space="preserve">1. Ketidaksesuaian invoice yang diterbitkan dengan dokumen pendukung.
2. Kurangnya komunikasi antar bagian atau fungsi terkait.
</t>
  </si>
  <si>
    <t>1. Verifikasi Job Description (uraian Tugas) untuk mengidentifikasi penanggung jawab dalam verifikasi invoice.
2. dibuatkan atau pencatatan invoice lebih konsisten dan ada sistem penomoran invoice yang baku</t>
  </si>
  <si>
    <t xml:space="preserve">Rata-rata Invoice diterbitkan  H+2 sejak dokumen pendukung diterima
</t>
  </si>
  <si>
    <t>Setelah dokumen pendukung diterima dan sesuai, maks h+1 dilakukan invoicing. Note: patokan adalah tanggal diterimanya SJ dan dokumen pendukung oleh Finance, bukan tanggal SJ. Karena SJ tidak langsung didistribusikan ke Finance H+0, rata2 H+1/H+2, pada kasus bisa sampai H+7. dengan demikian "rekap analisa penerbitan invoice" tidak valid untuk digunakan.</t>
  </si>
  <si>
    <t>Penagihan ke customer</t>
  </si>
  <si>
    <t>Pembayaran invoice sesuai Term of payment (waktu pembayaran) yg disepakati</t>
  </si>
  <si>
    <t>Pembayaran melewati batas</t>
  </si>
  <si>
    <t xml:space="preserve">Komunikasi Progress rencana pembayaran dari customer tidak dicatat.
</t>
  </si>
  <si>
    <t xml:space="preserve">1. Sosialisasi ulang / briefing kepada penanggung jawab pengendalian invoice untuk pencatatan komunikasi dengan customer.
2. Briefing kepada penanggung jawab untuk mengambil tindakan untuk pembayaran yang melampaui 90 hari dari tanggal jatuh tempo
3. Konfirmasi kepada pihak marketing untuk pembayaran invoice dari customer.
4. Mengkomunikasikan kepada Top Management </t>
  </si>
  <si>
    <t>Maksimun 5 Invoice yang pembayarannya melebihi 90 hari dari tanggal jatuh tempo</t>
  </si>
  <si>
    <t xml:space="preserve">Pada periode Januari - Juni 2019, terdapat beberapa invoice yang pebayarannya lebih dari 90 hari. Untuk transretail semua pembayaran lebih dari 90 hari, terkendala proses adminstrasi berlapis di internal dan eksternal. Selain itu ada bbrp customer yang juga terlambat seperti CCI dan ekspor ke nigeria. </t>
  </si>
  <si>
    <t>Document No: MR.P.6. Finance.2</t>
  </si>
  <si>
    <t>FINANCE
(Pembayaran Ke Supplier)</t>
  </si>
  <si>
    <t>Dokumen penagihan dari external provider tidak lengkap seperti yang dipersyaratkan, tidak sesuai antar dokumen</t>
  </si>
  <si>
    <t>Maksimum 2 kali dalam sebulan ada ketidaklengakapn atau ketidaksesuain dokumen pendukung diterima namun sudah disetujui</t>
  </si>
  <si>
    <t>Persetujuan Pembayaran</t>
  </si>
  <si>
    <t xml:space="preserve">Finance Manager </t>
  </si>
  <si>
    <t>Persetujuan pembayaran penagihan</t>
  </si>
  <si>
    <t>Terlambat pembayaran</t>
  </si>
  <si>
    <t>Masih belum ada proses verifikasi</t>
  </si>
  <si>
    <t>Pelaksanaan Pembayaran</t>
  </si>
  <si>
    <t>Salah pembayaran (Salah Kirim, Salah Jumlah</t>
  </si>
  <si>
    <t>Tidak ada verifikai  hasil pembayaran</t>
  </si>
  <si>
    <t xml:space="preserve">Kesalahan pembayaran seperti salah jumlah atau salah kirim tidak terjadi, karena invoice yang akan dibayarkan langsung diambil dari AX dan sesuai dengan BKK&amp;kontrabon. </t>
  </si>
  <si>
    <t>Untuk periode Juli-Nov ketidakssesuaian dokumen pendukung masih ditemukan, namun dengan qtt yang lebih kecil. Hal ini juga karena lebih banyak barang reguler di periode ini. Periode Desember di saat banyak transaksi bukan reguler (project, clearance sale) ketidaksesuaian kembali banyak ditemukan, seperti diskon, nama customer, kelengkapan PO/quotation.</t>
  </si>
  <si>
    <t xml:space="preserve">Penerbitan invoice sudah sesuai SOP yaitu H+0 - H+1.  Keterlambatan terjadi saat akan dilakukan invoicing ternyata ada ketidaksesuaian antara dokumen pendukung yang diterima dan nominal di SJ </t>
  </si>
  <si>
    <t>Pada periode Juli - Desember 2019, terdapat beberapa invoice yang pembayarannya lebih dari 90 hari. Walau sudah dilakukan follow up, namun belum bisa langsung direalisasikan pembayaran</t>
  </si>
  <si>
    <t>1. Dibuatkan checklist penerimaan dan kesesuaian</t>
  </si>
  <si>
    <t>Penerimaan dan verifikasi dokumen penagihan dari external provider (PO, Surat Jalan, Invoice, FP)</t>
  </si>
  <si>
    <t>distribusi dokumen penagihan oleh external provider tidak lengkap dan tidak sesuai</t>
  </si>
  <si>
    <t>Dokumen lengkap dan sesuai sehingga proses invoicing berjalan benar</t>
  </si>
  <si>
    <t>Setelah ad koordinasi dengan pch, tax dan ppic, vendor yang melakukan kesalahan sudah berkurang walau untuk vendor baru ada beberapa yang masih salah dalam penagihan awal.</t>
  </si>
  <si>
    <t>Beberapa vendor terutama subcon dan vendor baru, masih melakukan kesalahan dalam penagihan</t>
  </si>
  <si>
    <t>Hanya ada 2 transaksi tanpa dokumen pendukung lengkap, namun sudah ada memo dari Direksi</t>
  </si>
  <si>
    <t>Kesalahan pembayaran  maksimum 3 Invoice</t>
  </si>
  <si>
    <t>Untuk pemabyaran yang diajukan oleh internal kelengkapan dokumen disesuaikan dengan urgensi dan kebutuhan, namun tetap harus jelas dan terverifikasi oleh yang berwenang</t>
  </si>
  <si>
    <t>REVIEW JAN-JUN 2019</t>
  </si>
  <si>
    <t>REVIEW JUL-DES 2019</t>
  </si>
  <si>
    <t>REVIEW JAN-JUN  2019</t>
  </si>
  <si>
    <t>REVIEW JUL-DES  2019</t>
  </si>
  <si>
    <t xml:space="preserve">Maksimum 3 Invoice diterbitkan lebih 5 hari kerja sejak dokumen pendukung diterima
</t>
  </si>
  <si>
    <t>N</t>
  </si>
  <si>
    <t>23 Januari 2018</t>
  </si>
  <si>
    <t>1</t>
  </si>
  <si>
    <t>Chief Off</t>
  </si>
  <si>
    <t>10 Februari 2020</t>
  </si>
  <si>
    <t>Mgr</t>
  </si>
  <si>
    <t>11 Februari 2020</t>
  </si>
</sst>
</file>

<file path=xl/styles.xml><?xml version="1.0" encoding="utf-8"?>
<styleSheet xmlns="http://schemas.openxmlformats.org/spreadsheetml/2006/main">
  <fonts count="3">
    <font>
      <sz val="11"/>
      <color theme="1"/>
      <name val="Calibri"/>
      <family val="2"/>
      <scheme val="minor"/>
    </font>
    <font>
      <sz val="11"/>
      <name val="Calibri"/>
      <family val="2"/>
    </font>
    <font>
      <b/>
      <sz val="11"/>
      <color theme="1"/>
      <name val="Calibri"/>
      <family val="2"/>
      <scheme val="minor"/>
    </font>
  </fonts>
  <fills count="2">
    <fill>
      <patternFill patternType="none"/>
    </fill>
    <fill>
      <patternFill patternType="gray125"/>
    </fill>
  </fills>
  <borders count="2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s>
  <cellStyleXfs count="1">
    <xf numFmtId="0" fontId="0" fillId="0" borderId="0"/>
  </cellStyleXfs>
  <cellXfs count="60">
    <xf numFmtId="0" fontId="0" fillId="0" borderId="0" xfId="0"/>
    <xf numFmtId="0" fontId="0" fillId="0" borderId="0" xfId="0"/>
    <xf numFmtId="0" fontId="0" fillId="0" borderId="0" xfId="0" applyAlignment="1">
      <alignment horizontal="center" vertical="center" wrapText="1"/>
    </xf>
    <xf numFmtId="0" fontId="2" fillId="0" borderId="0" xfId="0" applyFont="1" applyAlignment="1">
      <alignment horizontal="center"/>
    </xf>
    <xf numFmtId="0" fontId="0" fillId="0" borderId="5" xfId="0" applyBorder="1"/>
    <xf numFmtId="0" fontId="0" fillId="0" borderId="6" xfId="0" applyBorder="1"/>
    <xf numFmtId="0" fontId="2" fillId="0" borderId="2" xfId="0" applyFont="1" applyBorder="1" applyAlignment="1">
      <alignment horizontal="center"/>
    </xf>
    <xf numFmtId="0" fontId="0" fillId="0" borderId="4" xfId="0" applyBorder="1" applyAlignment="1">
      <alignment horizontal="center" vertical="center" wrapText="1"/>
    </xf>
    <xf numFmtId="0" fontId="0" fillId="0" borderId="5" xfId="0"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1" xfId="0" applyBorder="1"/>
    <xf numFmtId="0" fontId="0" fillId="0" borderId="12" xfId="0" applyBorder="1"/>
    <xf numFmtId="0" fontId="2" fillId="0" borderId="8" xfId="0" applyFont="1" applyBorder="1" applyAlignment="1">
      <alignment horizontal="center"/>
    </xf>
    <xf numFmtId="0" fontId="2" fillId="0" borderId="5"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9" xfId="0" applyFont="1" applyBorder="1" applyAlignment="1">
      <alignment vertical="center"/>
    </xf>
    <xf numFmtId="0" fontId="2" fillId="0" borderId="7"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xf numFmtId="0" fontId="2" fillId="0" borderId="25" xfId="0" applyFont="1" applyBorder="1" applyAlignment="1">
      <alignment vertical="center"/>
    </xf>
    <xf numFmtId="0" fontId="2" fillId="0" borderId="26" xfId="0" applyFont="1" applyBorder="1" applyAlignment="1">
      <alignment vertical="center"/>
    </xf>
    <xf numFmtId="0" fontId="2" fillId="0" borderId="6" xfId="0" applyFont="1" applyBorder="1" applyAlignment="1">
      <alignment horizontal="left" vertical="center"/>
    </xf>
    <xf numFmtId="49" fontId="2" fillId="0" borderId="5" xfId="0" applyNumberFormat="1" applyFont="1" applyFill="1" applyBorder="1" applyAlignment="1">
      <alignment horizontal="left" vertical="center"/>
    </xf>
    <xf numFmtId="49" fontId="2" fillId="0" borderId="6" xfId="0" applyNumberFormat="1" applyFont="1" applyFill="1" applyBorder="1" applyAlignment="1">
      <alignment horizontal="left" vertical="center"/>
    </xf>
    <xf numFmtId="0" fontId="0" fillId="0" borderId="11" xfId="0" applyBorder="1"/>
    <xf numFmtId="0" fontId="0" fillId="0" borderId="5" xfId="0" applyBorder="1"/>
    <xf numFmtId="0" fontId="2" fillId="0" borderId="2" xfId="0" applyFont="1" applyBorder="1" applyAlignment="1">
      <alignment horizontal="center" vertical="center"/>
    </xf>
    <xf numFmtId="0" fontId="2" fillId="0" borderId="8" xfId="0" applyFont="1" applyBorder="1" applyAlignment="1">
      <alignment horizontal="center" vertical="center"/>
    </xf>
    <xf numFmtId="0" fontId="0" fillId="0" borderId="10" xfId="0" applyBorder="1"/>
    <xf numFmtId="0" fontId="0" fillId="0" borderId="4" xfId="0" applyBorder="1"/>
    <xf numFmtId="0" fontId="2" fillId="0" borderId="3"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xf numFmtId="0" fontId="2" fillId="0" borderId="2" xfId="0" applyFont="1" applyBorder="1"/>
    <xf numFmtId="0" fontId="2" fillId="0" borderId="19" xfId="0" applyFont="1" applyBorder="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2" fillId="0" borderId="16" xfId="0" applyFont="1" applyBorder="1" applyAlignment="1">
      <alignment vertical="center"/>
    </xf>
    <xf numFmtId="0" fontId="2" fillId="0" borderId="17" xfId="0" applyFont="1" applyBorder="1" applyAlignment="1">
      <alignment vertical="center"/>
    </xf>
    <xf numFmtId="0" fontId="2" fillId="0" borderId="18" xfId="0" applyFont="1" applyBorder="1" applyAlignment="1">
      <alignment vertical="center"/>
    </xf>
    <xf numFmtId="0" fontId="2" fillId="0" borderId="1" xfId="0" applyFont="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2" xfId="0" applyFont="1" applyBorder="1" applyAlignment="1">
      <alignment horizontal="center" vertical="center"/>
    </xf>
    <xf numFmtId="0" fontId="2" fillId="0" borderId="23" xfId="0" applyFont="1" applyBorder="1" applyAlignment="1">
      <alignment horizontal="center" vertical="center"/>
    </xf>
    <xf numFmtId="0" fontId="2" fillId="0" borderId="24" xfId="0" applyFont="1" applyBorder="1" applyAlignment="1">
      <alignment horizontal="center" vertical="center"/>
    </xf>
    <xf numFmtId="0" fontId="2" fillId="0" borderId="1" xfId="0" applyFont="1" applyBorder="1"/>
    <xf numFmtId="0" fontId="2" fillId="0" borderId="4" xfId="0" applyFont="1" applyBorder="1"/>
    <xf numFmtId="0" fontId="2" fillId="0" borderId="2" xfId="0" applyFont="1" applyBorder="1" applyAlignment="1">
      <alignment vertical="center"/>
    </xf>
    <xf numFmtId="0" fontId="2" fillId="0" borderId="3" xfId="0" applyFont="1" applyBorder="1" applyAlignment="1">
      <alignment vertical="center"/>
    </xf>
    <xf numFmtId="0" fontId="2" fillId="0" borderId="5" xfId="0" applyFont="1" applyBorder="1" applyAlignment="1">
      <alignment vertical="center"/>
    </xf>
    <xf numFmtId="0" fontId="2" fillId="0" borderId="8" xfId="0" applyFont="1" applyBorder="1" applyAlignment="1">
      <alignment vertical="center"/>
    </xf>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367393</xdr:colOff>
      <xdr:row>0</xdr:row>
      <xdr:rowOff>38100</xdr:rowOff>
    </xdr:from>
    <xdr:to>
      <xdr:col>0</xdr:col>
      <xdr:colOff>1183821</xdr:colOff>
      <xdr:row>2</xdr:row>
      <xdr:rowOff>265994</xdr:rowOff>
    </xdr:to>
    <xdr:pic>
      <xdr:nvPicPr>
        <xdr:cNvPr id="2" name="Picture 2"/>
        <xdr:cNvPicPr>
          <a:picLocks noChangeAspect="1" noChangeArrowheads="1"/>
        </xdr:cNvPicPr>
      </xdr:nvPicPr>
      <xdr:blipFill>
        <a:blip xmlns:r="http://schemas.openxmlformats.org/officeDocument/2006/relationships" r:embed="rId1"/>
        <a:srcRect/>
        <a:stretch>
          <a:fillRect/>
        </a:stretch>
      </xdr:blipFill>
      <xdr:spPr bwMode="auto">
        <a:xfrm>
          <a:off x="367393" y="38100"/>
          <a:ext cx="816428" cy="853823"/>
        </a:xfrm>
        <a:prstGeom prst="rect">
          <a:avLst/>
        </a:prstGeom>
        <a:solidFill>
          <a:srgbClr val="FFFFFF">
            <a:alpha val="0"/>
          </a:srgbClr>
        </a:solid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454478</xdr:colOff>
      <xdr:row>0</xdr:row>
      <xdr:rowOff>106136</xdr:rowOff>
    </xdr:from>
    <xdr:to>
      <xdr:col>0</xdr:col>
      <xdr:colOff>1265464</xdr:colOff>
      <xdr:row>2</xdr:row>
      <xdr:rowOff>277677</xdr:rowOff>
    </xdr:to>
    <xdr:pic>
      <xdr:nvPicPr>
        <xdr:cNvPr id="2" name="Picture 1"/>
        <xdr:cNvPicPr>
          <a:picLocks noChangeAspect="1" noChangeArrowheads="1"/>
        </xdr:cNvPicPr>
      </xdr:nvPicPr>
      <xdr:blipFill>
        <a:blip xmlns:r="http://schemas.openxmlformats.org/officeDocument/2006/relationships" r:embed="rId1"/>
        <a:srcRect/>
        <a:stretch>
          <a:fillRect/>
        </a:stretch>
      </xdr:blipFill>
      <xdr:spPr bwMode="auto">
        <a:xfrm>
          <a:off x="454478" y="106136"/>
          <a:ext cx="810986" cy="797470"/>
        </a:xfrm>
        <a:prstGeom prst="rect">
          <a:avLst/>
        </a:prstGeom>
        <a:solidFill>
          <a:srgbClr val="FFFFFF">
            <a:alpha val="0"/>
          </a:srgbClr>
        </a:solid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L12"/>
  <sheetViews>
    <sheetView tabSelected="1" zoomScale="51" zoomScaleNormal="51" workbookViewId="0">
      <pane ySplit="9" topLeftCell="A10" activePane="bottomLeft" state="frozen"/>
      <selection pane="bottomLeft" activeCell="C11" sqref="C11"/>
    </sheetView>
  </sheetViews>
  <sheetFormatPr defaultRowHeight="15"/>
  <cols>
    <col min="1" max="1" width="22.85546875" customWidth="1"/>
    <col min="2" max="2" width="13.85546875" customWidth="1"/>
    <col min="3" max="3" width="20.7109375" customWidth="1"/>
    <col min="4" max="4" width="22.140625" customWidth="1"/>
    <col min="5" max="7" width="8.7109375" customWidth="1"/>
    <col min="8" max="8" width="23.140625" customWidth="1"/>
    <col min="9" max="9" width="36" customWidth="1"/>
    <col min="10" max="10" width="25.28515625" customWidth="1"/>
    <col min="11" max="11" width="32.42578125" hidden="1" customWidth="1"/>
    <col min="12" max="12" width="29.140625" style="1" customWidth="1"/>
  </cols>
  <sheetData>
    <row r="1" spans="1:12" ht="24.95" customHeight="1">
      <c r="A1" s="36"/>
      <c r="B1" s="37" t="s">
        <v>0</v>
      </c>
      <c r="C1" s="37"/>
      <c r="D1" s="37"/>
      <c r="E1" s="37"/>
      <c r="F1" s="37"/>
      <c r="G1" s="37"/>
      <c r="H1" s="38" t="s">
        <v>1</v>
      </c>
      <c r="I1" s="39"/>
      <c r="J1" s="40"/>
    </row>
    <row r="2" spans="1:12" ht="24.95" customHeight="1">
      <c r="A2" s="33"/>
      <c r="B2" s="41" t="s">
        <v>2</v>
      </c>
      <c r="C2" s="42"/>
      <c r="D2" s="42"/>
      <c r="E2" s="42"/>
      <c r="F2" s="42"/>
      <c r="G2" s="43"/>
      <c r="H2" s="16" t="s">
        <v>3</v>
      </c>
      <c r="I2" s="16" t="s">
        <v>4</v>
      </c>
      <c r="J2" s="17" t="s">
        <v>5</v>
      </c>
    </row>
    <row r="3" spans="1:12" ht="24.95" customHeight="1">
      <c r="A3" s="33"/>
      <c r="B3" s="44"/>
      <c r="C3" s="45"/>
      <c r="D3" s="45"/>
      <c r="E3" s="45"/>
      <c r="F3" s="45"/>
      <c r="G3" s="46"/>
      <c r="H3" s="21" t="s">
        <v>83</v>
      </c>
      <c r="I3" s="21" t="s">
        <v>84</v>
      </c>
      <c r="J3" s="25">
        <v>1</v>
      </c>
    </row>
    <row r="4" spans="1:12" ht="24.95" customHeight="1" thickBot="1">
      <c r="A4" s="20" t="s">
        <v>6</v>
      </c>
      <c r="B4" s="22" t="s">
        <v>86</v>
      </c>
      <c r="C4" s="18" t="s">
        <v>7</v>
      </c>
      <c r="D4" s="22" t="s">
        <v>87</v>
      </c>
      <c r="E4" s="51" t="s">
        <v>8</v>
      </c>
      <c r="F4" s="52"/>
      <c r="G4" s="53"/>
      <c r="H4" s="22" t="s">
        <v>88</v>
      </c>
      <c r="I4" s="18" t="s">
        <v>7</v>
      </c>
      <c r="J4" s="19" t="s">
        <v>89</v>
      </c>
    </row>
    <row r="5" spans="1:12" ht="10.5" customHeight="1" thickBot="1"/>
    <row r="6" spans="1:12" s="3" customFormat="1" ht="21" customHeight="1">
      <c r="A6" s="47" t="s">
        <v>9</v>
      </c>
      <c r="B6" s="30" t="s">
        <v>10</v>
      </c>
      <c r="C6" s="49" t="s">
        <v>11</v>
      </c>
      <c r="D6" s="6" t="s">
        <v>12</v>
      </c>
      <c r="E6" s="49" t="s">
        <v>13</v>
      </c>
      <c r="F6" s="49" t="s">
        <v>14</v>
      </c>
      <c r="G6" s="49" t="s">
        <v>15</v>
      </c>
      <c r="H6" s="30" t="s">
        <v>16</v>
      </c>
      <c r="I6" s="30" t="s">
        <v>17</v>
      </c>
      <c r="J6" s="30" t="s">
        <v>18</v>
      </c>
      <c r="K6" s="49" t="s">
        <v>78</v>
      </c>
      <c r="L6" s="34" t="s">
        <v>79</v>
      </c>
    </row>
    <row r="7" spans="1:12" s="3" customFormat="1" ht="15.75" thickBot="1">
      <c r="A7" s="48"/>
      <c r="B7" s="31"/>
      <c r="C7" s="50"/>
      <c r="D7" s="15" t="s">
        <v>19</v>
      </c>
      <c r="E7" s="50"/>
      <c r="F7" s="50"/>
      <c r="G7" s="50"/>
      <c r="H7" s="31"/>
      <c r="I7" s="31"/>
      <c r="J7" s="31"/>
      <c r="K7" s="50"/>
      <c r="L7" s="35"/>
    </row>
    <row r="8" spans="1:12" ht="108.75" hidden="1" customHeight="1">
      <c r="A8" s="32" t="s">
        <v>20</v>
      </c>
      <c r="B8" s="28" t="s">
        <v>21</v>
      </c>
      <c r="C8" s="28" t="s">
        <v>22</v>
      </c>
      <c r="D8" s="13" t="s">
        <v>23</v>
      </c>
      <c r="E8" s="28" t="s">
        <v>24</v>
      </c>
      <c r="F8" s="28" t="s">
        <v>25</v>
      </c>
      <c r="G8" s="28" t="s">
        <v>26</v>
      </c>
      <c r="H8" s="28" t="s">
        <v>27</v>
      </c>
      <c r="I8" s="28" t="s">
        <v>28</v>
      </c>
      <c r="J8" s="28" t="s">
        <v>29</v>
      </c>
      <c r="K8" s="13"/>
      <c r="L8" s="14"/>
    </row>
    <row r="9" spans="1:12" ht="78.75" hidden="1" customHeight="1">
      <c r="A9" s="33"/>
      <c r="B9" s="29"/>
      <c r="C9" s="29"/>
      <c r="D9" s="4" t="s">
        <v>30</v>
      </c>
      <c r="E9" s="29"/>
      <c r="F9" s="29"/>
      <c r="G9" s="29"/>
      <c r="H9" s="29"/>
      <c r="I9" s="29"/>
      <c r="J9" s="29"/>
      <c r="K9" s="4"/>
      <c r="L9" s="5"/>
    </row>
    <row r="10" spans="1:12" ht="204.75" customHeight="1">
      <c r="A10" s="7" t="s">
        <v>31</v>
      </c>
      <c r="B10" s="8" t="s">
        <v>32</v>
      </c>
      <c r="C10" s="8" t="s">
        <v>33</v>
      </c>
      <c r="D10" s="8" t="s">
        <v>34</v>
      </c>
      <c r="E10" s="8">
        <v>3</v>
      </c>
      <c r="F10" s="8">
        <v>2</v>
      </c>
      <c r="G10" s="8">
        <f>F10*E10</f>
        <v>6</v>
      </c>
      <c r="H10" s="8" t="s">
        <v>35</v>
      </c>
      <c r="I10" s="8" t="s">
        <v>36</v>
      </c>
      <c r="J10" s="8" t="s">
        <v>37</v>
      </c>
      <c r="K10" s="8" t="s">
        <v>38</v>
      </c>
      <c r="L10" s="9" t="s">
        <v>66</v>
      </c>
    </row>
    <row r="11" spans="1:12" ht="192" customHeight="1">
      <c r="A11" s="7" t="s">
        <v>39</v>
      </c>
      <c r="B11" s="8" t="s">
        <v>32</v>
      </c>
      <c r="C11" s="8" t="s">
        <v>40</v>
      </c>
      <c r="D11" s="8" t="s">
        <v>41</v>
      </c>
      <c r="E11" s="8">
        <v>2</v>
      </c>
      <c r="F11" s="8">
        <v>1</v>
      </c>
      <c r="G11" s="8">
        <v>2</v>
      </c>
      <c r="H11" s="8" t="s">
        <v>42</v>
      </c>
      <c r="I11" s="8" t="s">
        <v>43</v>
      </c>
      <c r="J11" s="8" t="s">
        <v>44</v>
      </c>
      <c r="K11" s="8" t="s">
        <v>45</v>
      </c>
      <c r="L11" s="9" t="s">
        <v>67</v>
      </c>
    </row>
    <row r="12" spans="1:12" ht="105.75" customHeight="1" thickBot="1">
      <c r="A12" s="10" t="s">
        <v>46</v>
      </c>
      <c r="B12" s="11" t="s">
        <v>32</v>
      </c>
      <c r="C12" s="11" t="s">
        <v>47</v>
      </c>
      <c r="D12" s="11" t="s">
        <v>48</v>
      </c>
      <c r="E12" s="11">
        <v>2</v>
      </c>
      <c r="F12" s="11">
        <v>3</v>
      </c>
      <c r="G12" s="11">
        <f>F12*E12</f>
        <v>6</v>
      </c>
      <c r="H12" s="11" t="s">
        <v>49</v>
      </c>
      <c r="I12" s="11" t="s">
        <v>50</v>
      </c>
      <c r="J12" s="11" t="s">
        <v>51</v>
      </c>
      <c r="K12" s="11" t="s">
        <v>52</v>
      </c>
      <c r="L12" s="12" t="s">
        <v>68</v>
      </c>
    </row>
  </sheetData>
  <mergeCells count="25">
    <mergeCell ref="L6:L7"/>
    <mergeCell ref="A1:A3"/>
    <mergeCell ref="B1:G1"/>
    <mergeCell ref="H1:J1"/>
    <mergeCell ref="B2:G3"/>
    <mergeCell ref="A6:A7"/>
    <mergeCell ref="B6:B7"/>
    <mergeCell ref="C6:C7"/>
    <mergeCell ref="E6:E7"/>
    <mergeCell ref="F6:F7"/>
    <mergeCell ref="G6:G7"/>
    <mergeCell ref="K6:K7"/>
    <mergeCell ref="E4:G4"/>
    <mergeCell ref="A8:A9"/>
    <mergeCell ref="B8:B9"/>
    <mergeCell ref="C8:C9"/>
    <mergeCell ref="E8:E9"/>
    <mergeCell ref="F8:F9"/>
    <mergeCell ref="G8:G9"/>
    <mergeCell ref="H8:H9"/>
    <mergeCell ref="I8:I9"/>
    <mergeCell ref="J8:J9"/>
    <mergeCell ref="H6:H7"/>
    <mergeCell ref="I6:I7"/>
    <mergeCell ref="J6:J7"/>
  </mergeCells>
  <pageMargins left="0.35433070866141736" right="0.27559055118110237" top="0.51181102362204722" bottom="0.74803149606299213" header="0.31496062992125984" footer="0.31496062992125984"/>
  <pageSetup scale="65" orientation="landscape" horizontalDpi="4294967294" verticalDpi="0" r:id="rId1"/>
  <drawing r:id="rId2"/>
</worksheet>
</file>

<file path=xl/worksheets/sheet2.xml><?xml version="1.0" encoding="utf-8"?>
<worksheet xmlns="http://schemas.openxmlformats.org/spreadsheetml/2006/main" xmlns:r="http://schemas.openxmlformats.org/officeDocument/2006/relationships">
  <dimension ref="A1:L16"/>
  <sheetViews>
    <sheetView zoomScale="50" zoomScaleNormal="50" workbookViewId="0">
      <pane ySplit="9" topLeftCell="A10" activePane="bottomLeft" state="frozen"/>
      <selection pane="bottomLeft" activeCell="S10" sqref="S10"/>
    </sheetView>
  </sheetViews>
  <sheetFormatPr defaultRowHeight="15"/>
  <cols>
    <col min="1" max="1" width="24.140625" customWidth="1"/>
    <col min="2" max="2" width="13.85546875" customWidth="1"/>
    <col min="3" max="3" width="26.5703125" customWidth="1"/>
    <col min="4" max="4" width="27.28515625" customWidth="1"/>
    <col min="5" max="5" width="8.7109375" customWidth="1"/>
    <col min="6" max="6" width="9.5703125" customWidth="1"/>
    <col min="7" max="7" width="15.5703125" customWidth="1"/>
    <col min="8" max="8" width="24.140625" customWidth="1"/>
    <col min="9" max="9" width="38.28515625" customWidth="1"/>
    <col min="10" max="10" width="25.140625" customWidth="1"/>
    <col min="11" max="11" width="19.7109375" hidden="1" customWidth="1"/>
    <col min="12" max="12" width="24.85546875" customWidth="1"/>
  </cols>
  <sheetData>
    <row r="1" spans="1:12" ht="24.95" customHeight="1">
      <c r="A1" s="54"/>
      <c r="B1" s="56" t="s">
        <v>0</v>
      </c>
      <c r="C1" s="56"/>
      <c r="D1" s="56"/>
      <c r="E1" s="56"/>
      <c r="F1" s="56"/>
      <c r="G1" s="56"/>
      <c r="H1" s="56" t="s">
        <v>53</v>
      </c>
      <c r="I1" s="56"/>
      <c r="J1" s="57"/>
    </row>
    <row r="2" spans="1:12" ht="24.95" customHeight="1">
      <c r="A2" s="55"/>
      <c r="B2" s="58" t="s">
        <v>54</v>
      </c>
      <c r="C2" s="58"/>
      <c r="D2" s="58"/>
      <c r="E2" s="58"/>
      <c r="F2" s="58"/>
      <c r="G2" s="58"/>
      <c r="H2" s="16" t="s">
        <v>3</v>
      </c>
      <c r="I2" s="16" t="s">
        <v>4</v>
      </c>
      <c r="J2" s="17" t="s">
        <v>5</v>
      </c>
    </row>
    <row r="3" spans="1:12" ht="24.95" customHeight="1">
      <c r="A3" s="55"/>
      <c r="B3" s="58"/>
      <c r="C3" s="58"/>
      <c r="D3" s="58"/>
      <c r="E3" s="58"/>
      <c r="F3" s="58"/>
      <c r="G3" s="58"/>
      <c r="H3" s="26" t="s">
        <v>83</v>
      </c>
      <c r="I3" s="26" t="s">
        <v>84</v>
      </c>
      <c r="J3" s="27" t="s">
        <v>85</v>
      </c>
    </row>
    <row r="4" spans="1:12" ht="24.95" customHeight="1" thickBot="1">
      <c r="A4" s="20" t="s">
        <v>6</v>
      </c>
      <c r="B4" s="22" t="s">
        <v>86</v>
      </c>
      <c r="C4" s="18" t="s">
        <v>7</v>
      </c>
      <c r="D4" s="22" t="s">
        <v>87</v>
      </c>
      <c r="E4" s="59" t="s">
        <v>8</v>
      </c>
      <c r="F4" s="59"/>
      <c r="G4" s="59"/>
      <c r="H4" s="23" t="s">
        <v>88</v>
      </c>
      <c r="I4" s="23" t="s">
        <v>7</v>
      </c>
      <c r="J4" s="24" t="s">
        <v>89</v>
      </c>
    </row>
    <row r="5" spans="1:12" ht="15.75" thickBot="1"/>
    <row r="6" spans="1:12" s="3" customFormat="1" ht="21" customHeight="1">
      <c r="A6" s="47" t="s">
        <v>9</v>
      </c>
      <c r="B6" s="30" t="s">
        <v>10</v>
      </c>
      <c r="C6" s="49" t="s">
        <v>11</v>
      </c>
      <c r="D6" s="6" t="s">
        <v>12</v>
      </c>
      <c r="E6" s="49" t="s">
        <v>13</v>
      </c>
      <c r="F6" s="49" t="s">
        <v>14</v>
      </c>
      <c r="G6" s="49" t="s">
        <v>15</v>
      </c>
      <c r="H6" s="49" t="s">
        <v>16</v>
      </c>
      <c r="I6" s="49" t="s">
        <v>17</v>
      </c>
      <c r="J6" s="49" t="s">
        <v>18</v>
      </c>
      <c r="K6" s="49" t="s">
        <v>80</v>
      </c>
      <c r="L6" s="34" t="s">
        <v>81</v>
      </c>
    </row>
    <row r="7" spans="1:12" s="3" customFormat="1" ht="15.75" thickBot="1">
      <c r="A7" s="48"/>
      <c r="B7" s="31"/>
      <c r="C7" s="50"/>
      <c r="D7" s="15" t="s">
        <v>19</v>
      </c>
      <c r="E7" s="50"/>
      <c r="F7" s="50"/>
      <c r="G7" s="50"/>
      <c r="H7" s="50"/>
      <c r="I7" s="50"/>
      <c r="J7" s="50"/>
      <c r="K7" s="50"/>
      <c r="L7" s="35"/>
    </row>
    <row r="8" spans="1:12" hidden="1">
      <c r="A8" s="32" t="s">
        <v>20</v>
      </c>
      <c r="B8" s="28" t="s">
        <v>21</v>
      </c>
      <c r="C8" s="28" t="s">
        <v>22</v>
      </c>
      <c r="D8" s="13" t="s">
        <v>23</v>
      </c>
      <c r="E8" s="28" t="s">
        <v>24</v>
      </c>
      <c r="F8" s="28" t="s">
        <v>25</v>
      </c>
      <c r="G8" s="28" t="s">
        <v>26</v>
      </c>
      <c r="H8" s="28" t="s">
        <v>27</v>
      </c>
      <c r="I8" s="28" t="s">
        <v>28</v>
      </c>
      <c r="J8" s="28" t="s">
        <v>29</v>
      </c>
      <c r="K8" s="13"/>
      <c r="L8" s="14"/>
    </row>
    <row r="9" spans="1:12" hidden="1">
      <c r="A9" s="33"/>
      <c r="B9" s="29"/>
      <c r="C9" s="29"/>
      <c r="D9" s="4" t="s">
        <v>30</v>
      </c>
      <c r="E9" s="29"/>
      <c r="F9" s="29"/>
      <c r="G9" s="29"/>
      <c r="H9" s="29"/>
      <c r="I9" s="29"/>
      <c r="J9" s="29"/>
      <c r="K9" s="4"/>
      <c r="L9" s="5"/>
    </row>
    <row r="10" spans="1:12" ht="116.25" customHeight="1">
      <c r="A10" s="7" t="s">
        <v>70</v>
      </c>
      <c r="B10" s="8" t="s">
        <v>32</v>
      </c>
      <c r="C10" s="8" t="s">
        <v>72</v>
      </c>
      <c r="D10" s="8" t="s">
        <v>71</v>
      </c>
      <c r="E10" s="8">
        <v>2</v>
      </c>
      <c r="F10" s="8">
        <v>2</v>
      </c>
      <c r="G10" s="8">
        <f>F10*E10</f>
        <v>4</v>
      </c>
      <c r="H10" s="8" t="s">
        <v>55</v>
      </c>
      <c r="I10" s="8" t="s">
        <v>69</v>
      </c>
      <c r="J10" s="8" t="s">
        <v>82</v>
      </c>
      <c r="K10" s="8" t="s">
        <v>74</v>
      </c>
      <c r="L10" s="9" t="s">
        <v>73</v>
      </c>
    </row>
    <row r="11" spans="1:12" ht="133.5" customHeight="1">
      <c r="A11" s="7" t="s">
        <v>57</v>
      </c>
      <c r="B11" s="8" t="s">
        <v>58</v>
      </c>
      <c r="C11" s="8" t="s">
        <v>59</v>
      </c>
      <c r="D11" s="8" t="s">
        <v>60</v>
      </c>
      <c r="E11" s="8">
        <v>1</v>
      </c>
      <c r="F11" s="8">
        <v>2</v>
      </c>
      <c r="G11" s="8">
        <f>F11*E11</f>
        <v>2</v>
      </c>
      <c r="H11" s="8" t="s">
        <v>61</v>
      </c>
      <c r="I11" s="8" t="s">
        <v>43</v>
      </c>
      <c r="J11" s="8" t="s">
        <v>56</v>
      </c>
      <c r="K11" s="8" t="s">
        <v>75</v>
      </c>
      <c r="L11" s="9" t="s">
        <v>77</v>
      </c>
    </row>
    <row r="12" spans="1:12" ht="189.75" customHeight="1" thickBot="1">
      <c r="A12" s="10" t="s">
        <v>62</v>
      </c>
      <c r="B12" s="11" t="s">
        <v>32</v>
      </c>
      <c r="C12" s="11" t="s">
        <v>47</v>
      </c>
      <c r="D12" s="11" t="s">
        <v>63</v>
      </c>
      <c r="E12" s="11">
        <v>1</v>
      </c>
      <c r="F12" s="11">
        <v>1</v>
      </c>
      <c r="G12" s="11">
        <f>F12*E12</f>
        <v>1</v>
      </c>
      <c r="H12" s="11" t="s">
        <v>64</v>
      </c>
      <c r="I12" s="11" t="s">
        <v>50</v>
      </c>
      <c r="J12" s="11" t="s">
        <v>76</v>
      </c>
      <c r="K12" s="11" t="s">
        <v>65</v>
      </c>
      <c r="L12" s="12" t="s">
        <v>65</v>
      </c>
    </row>
    <row r="16" spans="1:12">
      <c r="J16" s="2"/>
    </row>
  </sheetData>
  <mergeCells count="25">
    <mergeCell ref="L6:L7"/>
    <mergeCell ref="A1:A3"/>
    <mergeCell ref="B1:G1"/>
    <mergeCell ref="H1:J1"/>
    <mergeCell ref="B2:G3"/>
    <mergeCell ref="E4:G4"/>
    <mergeCell ref="K6:K7"/>
    <mergeCell ref="A6:A7"/>
    <mergeCell ref="B6:B7"/>
    <mergeCell ref="C6:C7"/>
    <mergeCell ref="E6:E7"/>
    <mergeCell ref="F6:F7"/>
    <mergeCell ref="A8:A9"/>
    <mergeCell ref="B8:B9"/>
    <mergeCell ref="C8:C9"/>
    <mergeCell ref="E8:E9"/>
    <mergeCell ref="F8:F9"/>
    <mergeCell ref="G8:G9"/>
    <mergeCell ref="H8:H9"/>
    <mergeCell ref="I8:I9"/>
    <mergeCell ref="J8:J9"/>
    <mergeCell ref="G6:G7"/>
    <mergeCell ref="H6:H7"/>
    <mergeCell ref="I6:I7"/>
    <mergeCell ref="J6:J7"/>
  </mergeCells>
  <pageMargins left="0.28999999999999998" right="0.23" top="0.74803149606299213" bottom="0.74803149606299213" header="0.31496062992125984" footer="0.31496062992125984"/>
  <pageSetup scale="65" orientation="landscape" horizontalDpi="4294967294" r:id="rId1"/>
  <drawing r:id="rId2"/>
</worksheet>
</file>

<file path=xl/worksheets/sheet3.xml><?xml version="1.0" encoding="utf-8"?>
<worksheet xmlns="http://schemas.openxmlformats.org/spreadsheetml/2006/main" xmlns:r="http://schemas.openxmlformats.org/officeDocument/2006/relationships">
  <dimension ref="A1"/>
  <sheetViews>
    <sheetView workbookViewId="0">
      <selection activeCell="G25" sqref="G25"/>
    </sheetView>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Risk determination AR</vt:lpstr>
      <vt:lpstr>Risk determination AP</vt:lpstr>
      <vt:lpstr>Sheet3</vt:lpstr>
      <vt:lpstr>'Risk determination AP'!Print_Area</vt:lpstr>
      <vt:lpstr>'Risk determination AR'!Print_Area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terms:created xsi:type="dcterms:W3CDTF">2006-09-16T00:00:00Z</dcterms:created>
  <dcterms:modified xsi:type="dcterms:W3CDTF">2020-09-07T03:50:43Z</dcterms:modified>
</cp:coreProperties>
</file>