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Risk determination AR" sheetId="1" r:id="rId1"/>
    <sheet name="Risk determination AP" sheetId="2" r:id="rId2"/>
    <sheet name="Risk determination Cashflow" sheetId="3" r:id="rId3"/>
    <sheet name="Sheet1" sheetId="4" r:id="rId4"/>
  </sheets>
  <calcPr calcId="124519"/>
</workbook>
</file>

<file path=xl/calcChain.xml><?xml version="1.0" encoding="utf-8"?>
<calcChain xmlns="http://schemas.openxmlformats.org/spreadsheetml/2006/main">
  <c r="G12" i="2"/>
  <c r="G11"/>
  <c r="G10"/>
  <c r="G12" i="1"/>
  <c r="G10"/>
</calcChain>
</file>

<file path=xl/sharedStrings.xml><?xml version="1.0" encoding="utf-8"?>
<sst xmlns="http://schemas.openxmlformats.org/spreadsheetml/2006/main" count="152" uniqueCount="82">
  <si>
    <t>RISK DETERMINATION &amp; PLANNING TO ACTION</t>
  </si>
  <si>
    <t>Document No: MR.P.6.Finance.1</t>
  </si>
  <si>
    <t>FINANCE
(Penagihan ke Customer)</t>
  </si>
  <si>
    <t>Version/ Revision</t>
  </si>
  <si>
    <t>Issue Date</t>
  </si>
  <si>
    <t>Pages</t>
  </si>
  <si>
    <t>Prepared by</t>
  </si>
  <si>
    <t>Sign &amp; Date</t>
  </si>
  <si>
    <t>Approved by</t>
  </si>
  <si>
    <t>PROSES</t>
  </si>
  <si>
    <t>PIC</t>
  </si>
  <si>
    <t>HASIL YANG DIHARAPKAN</t>
  </si>
  <si>
    <t>RESIKO (Risk)</t>
  </si>
  <si>
    <t>Prob</t>
  </si>
  <si>
    <t>Severity</t>
  </si>
  <si>
    <t>Status Resiko</t>
  </si>
  <si>
    <t>ANALISIS</t>
  </si>
  <si>
    <t>TINDAKAN LANJUT</t>
  </si>
  <si>
    <t>SASARAN MUTU</t>
  </si>
  <si>
    <t>OPPORTUNITY (Peluang)</t>
  </si>
  <si>
    <t>Flow proses dari suatu kegiatan</t>
  </si>
  <si>
    <t>Penanggung jawab</t>
  </si>
  <si>
    <t>hasil yang diharapkan dari proses (kolom A)</t>
  </si>
  <si>
    <r>
      <t xml:space="preserve">rsiko yang menyebabkab hasil tidak dapat tercapai atau </t>
    </r>
    <r>
      <rPr>
        <sz val="11"/>
        <rFont val="Calibri"/>
        <family val="2"/>
      </rPr>
      <t>Identifikasi resiko apabila hasil yang diharapkan tidak dapat di realisasikan</t>
    </r>
  </si>
  <si>
    <t>Kemungkinan Terjadi</t>
  </si>
  <si>
    <t>Dampak</t>
  </si>
  <si>
    <t>Tingkat resiko  (perkalian antara prob dan severity)</t>
  </si>
  <si>
    <t>Analisis kenapa resiko dapat terjadi (akar permasalahan)</t>
  </si>
  <si>
    <t>Perbaikan berdasarkan analisis untuk mencegah terjadinya atau mengurangi  resiko</t>
  </si>
  <si>
    <t>tetapkan resiko dapartemen berdasarkan kepada proses, hasil proses atau resiko yang teridentifikasi</t>
  </si>
  <si>
    <t>Apa yang harus dipertahankan, dengan menjalankan proses  spt yg dinyatakan didalam kolom A (bila ada)</t>
  </si>
  <si>
    <t>Finance Sub Leader</t>
  </si>
  <si>
    <t xml:space="preserve">1. Tidak lengkapnya &amp; tidak sesuai antar dokumen
2. Sistem penyerahan dokumen dr bagian sales ke finance tidak efektif.
</t>
  </si>
  <si>
    <t>Maksimum 10 kali dalam sebulan ada ketidaklengkapan atau ketidaksesuaian dokumen pendukung diterima.</t>
  </si>
  <si>
    <t>Penerbitan Invoice</t>
  </si>
  <si>
    <t>Penagihan ke customer</t>
  </si>
  <si>
    <t>Pembayaran invoice sesuai Term of payment (waktu pembayaran) yg disepakati</t>
  </si>
  <si>
    <t>Pembayaran melewati batas</t>
  </si>
  <si>
    <t>Pengendalian cash flow</t>
  </si>
  <si>
    <t>Document No: MR.P.6. Finance.2</t>
  </si>
  <si>
    <t>FINANCE
(Pembayaran Ke Supplier)</t>
  </si>
  <si>
    <t>Dokumen lengkap dan sesuai</t>
  </si>
  <si>
    <t>Dokumen penagihan dari external provider tidak lengkap seperti yang dipersyaratkan, tidak sesuai antar dokumen</t>
  </si>
  <si>
    <t>Persetujuan Pembayaran</t>
  </si>
  <si>
    <t xml:space="preserve">Finance Manager </t>
  </si>
  <si>
    <t>Persetujuan pembayaran penagihan</t>
  </si>
  <si>
    <t>Terlambat pembayaran</t>
  </si>
  <si>
    <t>Pelaksanaan Pembayaran</t>
  </si>
  <si>
    <t>Penerimaan dan verifikasi SJ dari Sales dokumen pendukung seperti PO, bon jual, dll</t>
  </si>
  <si>
    <t>1. Dokumen lengkap dan sesuai                                                                                                                                                                                                                                                                                                          2. Distribusi dokumen Tepat waktu</t>
  </si>
  <si>
    <t>Tertundanya proses invoicing</t>
  </si>
  <si>
    <t>Finance Staff</t>
  </si>
  <si>
    <t>persetujuan dokumen penagihan oleh external provider namun dokumen tersebut tidak lengkap dan sesuai setelah dilakukan pengecekan internal</t>
  </si>
  <si>
    <t>Penerimaan dan verifikasi dokumen penagihan dari external provider (PO, Surat Jalan, Invoice, Faktur pajak, kwitansi)</t>
  </si>
  <si>
    <t xml:space="preserve">a. Maksimum 3 Invoice diterbitkan lebih 5 hari kerja sejak dokumen pendukung diterima
</t>
  </si>
  <si>
    <t>1. Dibuatkan checklist penerimaan dan kesesuaian                                                                                                                                                                                                                                                                   2. Sosialisasi kembali aturan2 penagihan kepada vendor                                                                                                                                                                                                                                                           3. Penegasan aturan dengan mengembalikan dokumen yang tidak sesuai</t>
  </si>
  <si>
    <t>1. Adanya keterlambatan penagihan dari supplier itu sendiri                                                                                                                                                                                                                                                  2. Pengaturan cashout internal</t>
  </si>
  <si>
    <t>Pembayaran yang dilakukan belum melalui proses verivikasi dokumen</t>
  </si>
  <si>
    <t xml:space="preserve">Adanya beberapa pembayaran urgent yang harus dilakukan                                                                                                                                                                                                                                                </t>
  </si>
  <si>
    <t xml:space="preserve">1. Tidak dapat membayar kewajiban (karyawan dan rekanan)
2. Operasi bisnis terhenti.
</t>
  </si>
  <si>
    <t>Cashflow dapat mencukupi segala kebutuhan perusahaan, baik itu operasional, pembayaran hutang usaha, dan biaya umum lainnya</t>
  </si>
  <si>
    <t>KPI cash balance akhir bulan di 30 M</t>
  </si>
  <si>
    <t xml:space="preserve">1. Membuat perencanaan cash in dan cash out secara periodik (minimal bulanan)                                                                                                                                                                                                       2. Melakukan pengecekkan / memantau kondisi cash flow secara periodik (harian)
3. Briefing kepada penanggung jawab untuk mengambil suatu tindakan apabila diketemukan ada ketidaksesuaian dengan rencana
4. Melaporkan kepada Top Management apabila ada ketidaksesuaian dan meminta keputusan suatu tindakan terutama untuk ballance yang berada dibawah saldo minimal yang sudah ditetapkan sebelumnya
</t>
  </si>
  <si>
    <t xml:space="preserve">1. Menolak permintaan pembayaran yang tidak dapat dipertanggungjawabkan                                                                                                                                                                                                           2.  Mensyaratkan minimal dokumen untuk pengajuan pembayaran (Misal PO atau memo Direksi)                                                                                </t>
  </si>
  <si>
    <t>Invoice sesuai, tidak ada kesalahan, dan terbit tepat waktu</t>
  </si>
  <si>
    <t xml:space="preserve">1. Penerbitan invoice terlambat sehingga penagihan terlambat
2. Invoice ditolak oleh customer                                                                                                                                                                                                                                                                                                                                       </t>
  </si>
  <si>
    <t xml:space="preserve">1. Realisasi cashflow tidak sesuai rencana (cash in maupun cash out)
2. Tidak segera dilakukan suatu tindakan ketika diketemukan ketidaksesuaian
</t>
  </si>
  <si>
    <t>1. Follow up dilakukan setelah lewat jatuh tempo    
2. Beberapa pengiriman dokumen tagihan lebih dari h+5 dari tanggal invoice karena menunggu kelengkapan dokumen seperti SJ/FP                                                                                             3. Tagihan yang langsung dibawa oleh PIC Mkt ke pihak customer memakan waktu distribusi yang lama untuk sampai ke customer</t>
  </si>
  <si>
    <t xml:space="preserve">Rata-rata Invoice diterbitkan  H+1 sejak dokumen pendukung diterima
</t>
  </si>
  <si>
    <t xml:space="preserve">1. Sosialisasi ulang / briefing kepada penanggung jawab pengendalian pembayaran untuk melakukan pembayaran berdasar tingkat prioritas
2. Briefing/diskusi bersama penanggung jawab untuk mengambil tindakan untuk pembayaran yang melampaui 90 hari dari tanggal jatuh tempo                                                                      3. Klasifikasi umur hutang
</t>
  </si>
  <si>
    <t>1. Dibuatkan checklist untuk penerimaan dan pemeriksaan dokumen untuk penerbitan invoice.
2. Klarifikasi atau konfirmasi kepada bagian / fungsi yang terkait.                                                                                                                                                                                                                                      3.  Distribusi penyerahan dokumen harus terjadwal.                                                                                                                                                                                                                                                                4. Mengaktifkan kembali e-ekspedisi antara Sales-Finance</t>
  </si>
  <si>
    <t xml:space="preserve">Verifikasi Job Description (uraian Tugas) untuk mengidentifikasi para penanggung jawab dalam verifikasi invoice.
</t>
  </si>
  <si>
    <t>KPI max 45 hari ost piutang</t>
  </si>
  <si>
    <t xml:space="preserve">1. Sosialisasi ulang / briefing kepada penanggung jawab pengendalian invoice untuk pencatatan report ost secara periodik                                                                                                                2. Follow up lebih awal terutama customer baru / customer lama dengan record payment yang tidak baik                                                                                                                                                                                                                                                                                                                                                3. Meminta rutin target rencana pembayaran bagi pembelian rutin seperti DH atau project berjalan (kawai, csk dll)
4. Briefing kepada penanggung jawab untuk mengambil tindakan untuk pembayaran yang melampaui 75 hari dari tanggal jatuh tempo </t>
  </si>
  <si>
    <t>KPI max ost 65 hari</t>
  </si>
  <si>
    <t>1. Ketidaklengkapan informasi terkait penerbitan invoice, seperti program yg berjalan, permintan tgl terbit invoice, custom request dll
2. Kurangnya awareness antar bagian atau fungsi yang terkait rantai penerbitan invoice.                                                                                                                                                                                                                                                       3. Adanya perubahan data setelah invoice diterbitkan (harga/barang)</t>
  </si>
  <si>
    <t>Semua biaya yang dikeluarkan harus ada verivikasi yang berwenang</t>
  </si>
  <si>
    <t>REVIEW JAN-JUN 2021</t>
  </si>
  <si>
    <t>REVIEW JUL-DES 2021</t>
  </si>
  <si>
    <t xml:space="preserve">   </t>
  </si>
  <si>
    <t>REALISASI JAN - JUN 2021</t>
  </si>
  <si>
    <t>N</t>
  </si>
</sst>
</file>

<file path=xl/styles.xml><?xml version="1.0" encoding="utf-8"?>
<styleSheet xmlns="http://schemas.openxmlformats.org/spreadsheetml/2006/main">
  <fonts count="6">
    <font>
      <sz val="11"/>
      <color theme="1"/>
      <name val="Calibri"/>
      <family val="2"/>
      <scheme val="minor"/>
    </font>
    <font>
      <sz val="11"/>
      <name val="Calibri"/>
      <family val="2"/>
    </font>
    <font>
      <sz val="11"/>
      <name val="Calibri"/>
      <family val="2"/>
      <scheme val="minor"/>
    </font>
    <font>
      <b/>
      <sz val="11"/>
      <name val="Calibri"/>
      <family val="2"/>
      <scheme val="minor"/>
    </font>
    <font>
      <b/>
      <sz val="12"/>
      <name val="Calibri"/>
      <family val="2"/>
      <scheme val="minor"/>
    </font>
    <font>
      <b/>
      <sz val="14"/>
      <name val="Calibri"/>
      <family val="2"/>
      <scheme val="minor"/>
    </font>
  </fonts>
  <fills count="2">
    <fill>
      <patternFill patternType="none"/>
    </fill>
    <fill>
      <patternFill patternType="gray125"/>
    </fill>
  </fills>
  <borders count="1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s>
  <cellStyleXfs count="1">
    <xf numFmtId="0" fontId="0" fillId="0" borderId="0"/>
  </cellStyleXfs>
  <cellXfs count="55">
    <xf numFmtId="0" fontId="0" fillId="0" borderId="0" xfId="0"/>
    <xf numFmtId="0" fontId="2" fillId="0" borderId="0" xfId="0" applyFont="1"/>
    <xf numFmtId="0" fontId="3" fillId="0" borderId="0" xfId="0" applyFont="1" applyAlignment="1">
      <alignment horizontal="center"/>
    </xf>
    <xf numFmtId="0" fontId="2" fillId="0" borderId="0" xfId="0" applyFont="1" applyAlignment="1">
      <alignment horizontal="center"/>
    </xf>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3" fillId="0" borderId="2" xfId="0" applyFont="1" applyBorder="1" applyAlignment="1">
      <alignment horizontal="center"/>
    </xf>
    <xf numFmtId="0" fontId="3" fillId="0" borderId="5" xfId="0" applyFont="1" applyBorder="1" applyAlignment="1">
      <alignment horizont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6" xfId="0" applyFont="1" applyBorder="1"/>
    <xf numFmtId="0" fontId="2" fillId="0" borderId="1" xfId="0" applyFont="1" applyBorder="1"/>
    <xf numFmtId="0" fontId="2" fillId="0" borderId="4" xfId="0" applyFont="1" applyBorder="1"/>
    <xf numFmtId="0" fontId="2" fillId="0" borderId="2" xfId="0" applyFont="1" applyBorder="1"/>
    <xf numFmtId="0" fontId="2" fillId="0" borderId="3" xfId="0" applyFont="1" applyBorder="1"/>
    <xf numFmtId="0" fontId="2" fillId="0" borderId="5" xfId="0" applyFont="1" applyBorder="1" applyAlignment="1">
      <alignment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2" fillId="0" borderId="5" xfId="0" applyFont="1" applyBorder="1"/>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2" fillId="0" borderId="8" xfId="0" applyFont="1" applyBorder="1"/>
    <xf numFmtId="0" fontId="3" fillId="0" borderId="1" xfId="0" applyFont="1" applyBorder="1" applyAlignment="1">
      <alignment horizontal="center"/>
    </xf>
    <xf numFmtId="0" fontId="3" fillId="0" borderId="4" xfId="0" applyFont="1" applyBorder="1" applyAlignment="1">
      <alignment horizontal="center"/>
    </xf>
    <xf numFmtId="0" fontId="3" fillId="0" borderId="2" xfId="0" applyFont="1" applyBorder="1" applyAlignment="1">
      <alignment horizontal="center"/>
    </xf>
    <xf numFmtId="0" fontId="3" fillId="0" borderId="5" xfId="0" applyFont="1" applyBorder="1" applyAlignment="1">
      <alignment horizont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2" fillId="0" borderId="5" xfId="0" applyFont="1" applyBorder="1" applyAlignment="1">
      <alignment wrapText="1"/>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2" fillId="0" borderId="11" xfId="0" applyFont="1" applyBorder="1"/>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5" fillId="0" borderId="3" xfId="0" applyFont="1" applyBorder="1" applyAlignment="1">
      <alignment horizontal="center" wrapText="1"/>
    </xf>
    <xf numFmtId="0" fontId="5" fillId="0" borderId="6" xfId="0" applyFont="1" applyBorder="1" applyAlignment="1">
      <alignment horizontal="center" wrapText="1"/>
    </xf>
    <xf numFmtId="15" fontId="2" fillId="0" borderId="5" xfId="0" applyNumberFormat="1" applyFont="1" applyBorder="1" applyAlignment="1">
      <alignment horizontal="center"/>
    </xf>
    <xf numFmtId="0" fontId="2" fillId="0" borderId="6" xfId="0" applyFont="1" applyBorder="1" applyAlignment="1">
      <alignment horizontal="center" vertical="center"/>
    </xf>
    <xf numFmtId="0" fontId="2" fillId="0" borderId="5" xfId="0" applyFont="1" applyBorder="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388539</xdr:colOff>
      <xdr:row>0</xdr:row>
      <xdr:rowOff>73819</xdr:rowOff>
    </xdr:from>
    <xdr:to>
      <xdr:col>0</xdr:col>
      <xdr:colOff>1054555</xdr:colOff>
      <xdr:row>2</xdr:row>
      <xdr:rowOff>214312</xdr:rowOff>
    </xdr:to>
    <xdr:pic>
      <xdr:nvPicPr>
        <xdr:cNvPr id="2" name="Picture 2"/>
        <xdr:cNvPicPr>
          <a:picLocks noChangeAspect="1" noChangeArrowheads="1"/>
        </xdr:cNvPicPr>
      </xdr:nvPicPr>
      <xdr:blipFill>
        <a:blip xmlns:r="http://schemas.openxmlformats.org/officeDocument/2006/relationships" r:embed="rId1"/>
        <a:srcRect/>
        <a:stretch>
          <a:fillRect/>
        </a:stretch>
      </xdr:blipFill>
      <xdr:spPr bwMode="auto">
        <a:xfrm>
          <a:off x="388539" y="73819"/>
          <a:ext cx="666016" cy="640556"/>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495300</xdr:colOff>
      <xdr:row>0</xdr:row>
      <xdr:rowOff>38100</xdr:rowOff>
    </xdr:from>
    <xdr:to>
      <xdr:col>0</xdr:col>
      <xdr:colOff>1066800</xdr:colOff>
      <xdr:row>2</xdr:row>
      <xdr:rowOff>219075</xdr:rowOff>
    </xdr:to>
    <xdr:pic>
      <xdr:nvPicPr>
        <xdr:cNvPr id="2" name="Picture 1"/>
        <xdr:cNvPicPr>
          <a:picLocks noChangeAspect="1" noChangeArrowheads="1"/>
        </xdr:cNvPicPr>
      </xdr:nvPicPr>
      <xdr:blipFill>
        <a:blip xmlns:r="http://schemas.openxmlformats.org/officeDocument/2006/relationships" r:embed="rId1"/>
        <a:srcRect/>
        <a:stretch>
          <a:fillRect/>
        </a:stretch>
      </xdr:blipFill>
      <xdr:spPr bwMode="auto">
        <a:xfrm>
          <a:off x="495300" y="38100"/>
          <a:ext cx="571500" cy="561975"/>
        </a:xfrm>
        <a:prstGeom prst="rect">
          <a:avLst/>
        </a:prstGeom>
        <a:solidFill>
          <a:srgbClr val="FFFFFF">
            <a:alpha val="0"/>
          </a:srgbClr>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404813</xdr:colOff>
      <xdr:row>0</xdr:row>
      <xdr:rowOff>35719</xdr:rowOff>
    </xdr:from>
    <xdr:to>
      <xdr:col>0</xdr:col>
      <xdr:colOff>1000125</xdr:colOff>
      <xdr:row>2</xdr:row>
      <xdr:rowOff>162104</xdr:rowOff>
    </xdr:to>
    <xdr:pic>
      <xdr:nvPicPr>
        <xdr:cNvPr id="2" name="Picture 2"/>
        <xdr:cNvPicPr>
          <a:picLocks noChangeAspect="1" noChangeArrowheads="1"/>
        </xdr:cNvPicPr>
      </xdr:nvPicPr>
      <xdr:blipFill>
        <a:blip xmlns:r="http://schemas.openxmlformats.org/officeDocument/2006/relationships" r:embed="rId1"/>
        <a:srcRect/>
        <a:stretch>
          <a:fillRect/>
        </a:stretch>
      </xdr:blipFill>
      <xdr:spPr bwMode="auto">
        <a:xfrm>
          <a:off x="404813" y="35719"/>
          <a:ext cx="595312" cy="602635"/>
        </a:xfrm>
        <a:prstGeom prst="rect">
          <a:avLst/>
        </a:prstGeom>
        <a:solidFill>
          <a:srgbClr val="FFFFFF">
            <a:alpha val="0"/>
          </a:srgbClr>
        </a:solid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dimension ref="A1:K12"/>
  <sheetViews>
    <sheetView topLeftCell="D1" zoomScale="80" zoomScaleNormal="80" workbookViewId="0">
      <pane ySplit="9" topLeftCell="A10" activePane="bottomLeft" state="frozen"/>
      <selection pane="bottomLeft" activeCell="M2" sqref="M2"/>
    </sheetView>
  </sheetViews>
  <sheetFormatPr defaultRowHeight="15"/>
  <cols>
    <col min="1" max="1" width="22.85546875" style="1" customWidth="1"/>
    <col min="2" max="2" width="13.85546875" style="1" customWidth="1"/>
    <col min="3" max="3" width="20.7109375" style="1" customWidth="1"/>
    <col min="4" max="4" width="27.140625" style="1" customWidth="1"/>
    <col min="5" max="5" width="8.7109375" style="1" customWidth="1"/>
    <col min="6" max="6" width="10.28515625" style="1" customWidth="1"/>
    <col min="7" max="7" width="8.7109375" style="1" customWidth="1"/>
    <col min="8" max="8" width="38.42578125" style="1" customWidth="1"/>
    <col min="9" max="9" width="46.28515625" style="1" customWidth="1"/>
    <col min="10" max="10" width="25.28515625" style="1" customWidth="1"/>
    <col min="11" max="11" width="22.5703125" style="1" customWidth="1"/>
    <col min="12" max="16384" width="9.140625" style="1"/>
  </cols>
  <sheetData>
    <row r="1" spans="1:11" ht="20.100000000000001" customHeight="1">
      <c r="A1" s="21" t="s">
        <v>79</v>
      </c>
      <c r="B1" s="23" t="s">
        <v>0</v>
      </c>
      <c r="C1" s="23"/>
      <c r="D1" s="23"/>
      <c r="E1" s="23"/>
      <c r="F1" s="23"/>
      <c r="G1" s="23"/>
      <c r="H1" s="23" t="s">
        <v>1</v>
      </c>
      <c r="I1" s="23"/>
      <c r="J1" s="24"/>
    </row>
    <row r="2" spans="1:11" ht="20.100000000000001" customHeight="1">
      <c r="A2" s="22"/>
      <c r="B2" s="25" t="s">
        <v>2</v>
      </c>
      <c r="C2" s="25"/>
      <c r="D2" s="25"/>
      <c r="E2" s="25"/>
      <c r="F2" s="25"/>
      <c r="G2" s="25"/>
      <c r="H2" s="4" t="s">
        <v>3</v>
      </c>
      <c r="I2" s="4" t="s">
        <v>4</v>
      </c>
      <c r="J2" s="5" t="s">
        <v>5</v>
      </c>
    </row>
    <row r="3" spans="1:11" ht="20.100000000000001" customHeight="1">
      <c r="A3" s="22"/>
      <c r="B3" s="25"/>
      <c r="C3" s="25"/>
      <c r="D3" s="25"/>
      <c r="E3" s="25"/>
      <c r="F3" s="25"/>
      <c r="G3" s="25"/>
      <c r="H3" s="54" t="s">
        <v>81</v>
      </c>
      <c r="I3" s="52">
        <v>43391</v>
      </c>
      <c r="J3" s="53">
        <v>3</v>
      </c>
    </row>
    <row r="4" spans="1:11" s="3" customFormat="1" ht="21.75" customHeight="1" thickBot="1">
      <c r="A4" s="17" t="s">
        <v>6</v>
      </c>
      <c r="B4" s="18"/>
      <c r="C4" s="18" t="s">
        <v>7</v>
      </c>
      <c r="D4" s="18" t="s">
        <v>8</v>
      </c>
      <c r="E4" s="18"/>
      <c r="F4" s="18"/>
      <c r="G4" s="18"/>
      <c r="H4" s="18"/>
      <c r="I4" s="18" t="s">
        <v>7</v>
      </c>
      <c r="J4" s="19"/>
    </row>
    <row r="5" spans="1:11" ht="10.5" customHeight="1" thickBot="1"/>
    <row r="6" spans="1:11" s="2" customFormat="1" ht="21" customHeight="1">
      <c r="A6" s="26" t="s">
        <v>9</v>
      </c>
      <c r="B6" s="28" t="s">
        <v>10</v>
      </c>
      <c r="C6" s="30" t="s">
        <v>11</v>
      </c>
      <c r="D6" s="9" t="s">
        <v>12</v>
      </c>
      <c r="E6" s="30" t="s">
        <v>13</v>
      </c>
      <c r="F6" s="30" t="s">
        <v>14</v>
      </c>
      <c r="G6" s="30" t="s">
        <v>15</v>
      </c>
      <c r="H6" s="28" t="s">
        <v>16</v>
      </c>
      <c r="I6" s="28" t="s">
        <v>17</v>
      </c>
      <c r="J6" s="45" t="s">
        <v>18</v>
      </c>
      <c r="K6" s="50" t="s">
        <v>80</v>
      </c>
    </row>
    <row r="7" spans="1:11" s="2" customFormat="1">
      <c r="A7" s="27"/>
      <c r="B7" s="29"/>
      <c r="C7" s="31"/>
      <c r="D7" s="10" t="s">
        <v>19</v>
      </c>
      <c r="E7" s="31"/>
      <c r="F7" s="31"/>
      <c r="G7" s="31"/>
      <c r="H7" s="29"/>
      <c r="I7" s="29"/>
      <c r="J7" s="46"/>
      <c r="K7" s="51"/>
    </row>
    <row r="8" spans="1:11" ht="108.75" hidden="1" customHeight="1">
      <c r="A8" s="22" t="s">
        <v>20</v>
      </c>
      <c r="B8" s="32" t="s">
        <v>21</v>
      </c>
      <c r="C8" s="32" t="s">
        <v>22</v>
      </c>
      <c r="D8" s="4" t="s">
        <v>23</v>
      </c>
      <c r="E8" s="32" t="s">
        <v>24</v>
      </c>
      <c r="F8" s="32" t="s">
        <v>25</v>
      </c>
      <c r="G8" s="32" t="s">
        <v>26</v>
      </c>
      <c r="H8" s="32" t="s">
        <v>27</v>
      </c>
      <c r="I8" s="32" t="s">
        <v>28</v>
      </c>
      <c r="J8" s="47" t="s">
        <v>29</v>
      </c>
      <c r="K8" s="20"/>
    </row>
    <row r="9" spans="1:11" ht="78.75" hidden="1" customHeight="1">
      <c r="A9" s="22"/>
      <c r="B9" s="32"/>
      <c r="C9" s="32"/>
      <c r="D9" s="4" t="s">
        <v>30</v>
      </c>
      <c r="E9" s="32"/>
      <c r="F9" s="32"/>
      <c r="G9" s="32"/>
      <c r="H9" s="32"/>
      <c r="I9" s="32"/>
      <c r="J9" s="47"/>
      <c r="K9" s="20"/>
    </row>
    <row r="10" spans="1:11" ht="165" customHeight="1">
      <c r="A10" s="11" t="s">
        <v>48</v>
      </c>
      <c r="B10" s="12" t="s">
        <v>31</v>
      </c>
      <c r="C10" s="12" t="s">
        <v>49</v>
      </c>
      <c r="D10" s="12" t="s">
        <v>50</v>
      </c>
      <c r="E10" s="12">
        <v>3</v>
      </c>
      <c r="F10" s="12">
        <v>2</v>
      </c>
      <c r="G10" s="12">
        <f>F10*E10</f>
        <v>6</v>
      </c>
      <c r="H10" s="12" t="s">
        <v>32</v>
      </c>
      <c r="I10" s="12" t="s">
        <v>70</v>
      </c>
      <c r="J10" s="48" t="s">
        <v>33</v>
      </c>
      <c r="K10" s="20"/>
    </row>
    <row r="11" spans="1:11" ht="165" customHeight="1">
      <c r="A11" s="11" t="s">
        <v>34</v>
      </c>
      <c r="B11" s="12" t="s">
        <v>31</v>
      </c>
      <c r="C11" s="12" t="s">
        <v>64</v>
      </c>
      <c r="D11" s="12" t="s">
        <v>65</v>
      </c>
      <c r="E11" s="12">
        <v>2</v>
      </c>
      <c r="F11" s="12">
        <v>1</v>
      </c>
      <c r="G11" s="12">
        <v>2</v>
      </c>
      <c r="H11" s="12" t="s">
        <v>75</v>
      </c>
      <c r="I11" s="12" t="s">
        <v>71</v>
      </c>
      <c r="J11" s="48" t="s">
        <v>68</v>
      </c>
      <c r="K11" s="20"/>
    </row>
    <row r="12" spans="1:11" ht="270" customHeight="1" thickBot="1">
      <c r="A12" s="14" t="s">
        <v>35</v>
      </c>
      <c r="B12" s="15" t="s">
        <v>31</v>
      </c>
      <c r="C12" s="15" t="s">
        <v>36</v>
      </c>
      <c r="D12" s="15" t="s">
        <v>37</v>
      </c>
      <c r="E12" s="15">
        <v>2</v>
      </c>
      <c r="F12" s="15">
        <v>3</v>
      </c>
      <c r="G12" s="15">
        <f>F12*E12</f>
        <v>6</v>
      </c>
      <c r="H12" s="15" t="s">
        <v>67</v>
      </c>
      <c r="I12" s="15" t="s">
        <v>73</v>
      </c>
      <c r="J12" s="49" t="s">
        <v>72</v>
      </c>
      <c r="K12" s="8"/>
    </row>
  </sheetData>
  <mergeCells count="23">
    <mergeCell ref="K6:K7"/>
    <mergeCell ref="G8:G9"/>
    <mergeCell ref="H8:H9"/>
    <mergeCell ref="I8:I9"/>
    <mergeCell ref="J8:J9"/>
    <mergeCell ref="H6:H7"/>
    <mergeCell ref="I6:I7"/>
    <mergeCell ref="J6:J7"/>
    <mergeCell ref="A8:A9"/>
    <mergeCell ref="B8:B9"/>
    <mergeCell ref="C8:C9"/>
    <mergeCell ref="E8:E9"/>
    <mergeCell ref="F8:F9"/>
    <mergeCell ref="A1:A3"/>
    <mergeCell ref="B1:G1"/>
    <mergeCell ref="H1:J1"/>
    <mergeCell ref="B2:G3"/>
    <mergeCell ref="A6:A7"/>
    <mergeCell ref="B6:B7"/>
    <mergeCell ref="C6:C7"/>
    <mergeCell ref="E6:E7"/>
    <mergeCell ref="F6:F7"/>
    <mergeCell ref="G6:G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1:L12"/>
  <sheetViews>
    <sheetView topLeftCell="C1" zoomScale="80" zoomScaleNormal="80" workbookViewId="0">
      <pane ySplit="9" topLeftCell="A12" activePane="bottomLeft" state="frozen"/>
      <selection pane="bottomLeft" activeCell="H16" sqref="H16"/>
    </sheetView>
  </sheetViews>
  <sheetFormatPr defaultRowHeight="15"/>
  <cols>
    <col min="1" max="1" width="26.42578125" style="1" customWidth="1"/>
    <col min="2" max="2" width="13.85546875" style="1" customWidth="1"/>
    <col min="3" max="3" width="26.5703125" style="1" customWidth="1"/>
    <col min="4" max="4" width="27.28515625" style="1" customWidth="1"/>
    <col min="5" max="6" width="8.7109375" style="1" customWidth="1"/>
    <col min="7" max="7" width="15.5703125" style="1" customWidth="1"/>
    <col min="8" max="8" width="27" style="1" customWidth="1"/>
    <col min="9" max="9" width="37.42578125" style="1" customWidth="1"/>
    <col min="10" max="10" width="28.5703125" style="1" customWidth="1"/>
    <col min="11" max="11" width="19.7109375" style="1" customWidth="1"/>
    <col min="12" max="12" width="19.28515625" style="1" customWidth="1"/>
    <col min="13" max="16384" width="9.140625" style="1"/>
  </cols>
  <sheetData>
    <row r="1" spans="1:12">
      <c r="A1" s="21"/>
      <c r="B1" s="23" t="s">
        <v>0</v>
      </c>
      <c r="C1" s="23"/>
      <c r="D1" s="23"/>
      <c r="E1" s="23"/>
      <c r="F1" s="23"/>
      <c r="G1" s="23"/>
      <c r="H1" s="23" t="s">
        <v>39</v>
      </c>
      <c r="I1" s="23"/>
      <c r="J1" s="24"/>
    </row>
    <row r="2" spans="1:12">
      <c r="A2" s="22"/>
      <c r="B2" s="32" t="s">
        <v>40</v>
      </c>
      <c r="C2" s="32"/>
      <c r="D2" s="32"/>
      <c r="E2" s="32"/>
      <c r="F2" s="32"/>
      <c r="G2" s="32"/>
      <c r="H2" s="4" t="s">
        <v>3</v>
      </c>
      <c r="I2" s="4" t="s">
        <v>4</v>
      </c>
      <c r="J2" s="5" t="s">
        <v>5</v>
      </c>
    </row>
    <row r="3" spans="1:12" ht="21" customHeight="1">
      <c r="A3" s="22"/>
      <c r="B3" s="32"/>
      <c r="C3" s="32"/>
      <c r="D3" s="32"/>
      <c r="E3" s="32"/>
      <c r="F3" s="32"/>
      <c r="G3" s="32"/>
      <c r="H3" s="4"/>
      <c r="I3" s="4"/>
      <c r="J3" s="5"/>
    </row>
    <row r="4" spans="1:12" ht="15.75" thickBot="1">
      <c r="A4" s="6" t="s">
        <v>6</v>
      </c>
      <c r="B4" s="7"/>
      <c r="C4" s="7" t="s">
        <v>7</v>
      </c>
      <c r="D4" s="7"/>
      <c r="E4" s="35" t="s">
        <v>8</v>
      </c>
      <c r="F4" s="35"/>
      <c r="G4" s="35"/>
      <c r="H4" s="7"/>
      <c r="I4" s="7" t="s">
        <v>7</v>
      </c>
      <c r="J4" s="8"/>
    </row>
    <row r="5" spans="1:12" ht="15.75" thickBot="1"/>
    <row r="6" spans="1:12" s="2" customFormat="1" ht="21" customHeight="1">
      <c r="A6" s="36" t="s">
        <v>9</v>
      </c>
      <c r="B6" s="38" t="s">
        <v>10</v>
      </c>
      <c r="C6" s="30" t="s">
        <v>11</v>
      </c>
      <c r="D6" s="9" t="s">
        <v>12</v>
      </c>
      <c r="E6" s="30" t="s">
        <v>13</v>
      </c>
      <c r="F6" s="30" t="s">
        <v>14</v>
      </c>
      <c r="G6" s="30" t="s">
        <v>15</v>
      </c>
      <c r="H6" s="38" t="s">
        <v>16</v>
      </c>
      <c r="I6" s="38" t="s">
        <v>17</v>
      </c>
      <c r="J6" s="38" t="s">
        <v>18</v>
      </c>
      <c r="K6" s="30" t="s">
        <v>77</v>
      </c>
      <c r="L6" s="33" t="s">
        <v>78</v>
      </c>
    </row>
    <row r="7" spans="1:12" s="2" customFormat="1">
      <c r="A7" s="37"/>
      <c r="B7" s="39"/>
      <c r="C7" s="31"/>
      <c r="D7" s="10" t="s">
        <v>19</v>
      </c>
      <c r="E7" s="31"/>
      <c r="F7" s="31"/>
      <c r="G7" s="31"/>
      <c r="H7" s="39"/>
      <c r="I7" s="39"/>
      <c r="J7" s="39"/>
      <c r="K7" s="31"/>
      <c r="L7" s="34"/>
    </row>
    <row r="8" spans="1:12" hidden="1">
      <c r="A8" s="22" t="s">
        <v>20</v>
      </c>
      <c r="B8" s="32" t="s">
        <v>21</v>
      </c>
      <c r="C8" s="32" t="s">
        <v>22</v>
      </c>
      <c r="D8" s="4" t="s">
        <v>23</v>
      </c>
      <c r="E8" s="32" t="s">
        <v>24</v>
      </c>
      <c r="F8" s="32" t="s">
        <v>25</v>
      </c>
      <c r="G8" s="32" t="s">
        <v>26</v>
      </c>
      <c r="H8" s="32" t="s">
        <v>27</v>
      </c>
      <c r="I8" s="32" t="s">
        <v>28</v>
      </c>
      <c r="J8" s="32" t="s">
        <v>29</v>
      </c>
      <c r="K8" s="4"/>
      <c r="L8" s="5"/>
    </row>
    <row r="9" spans="1:12" hidden="1">
      <c r="A9" s="22"/>
      <c r="B9" s="32"/>
      <c r="C9" s="32"/>
      <c r="D9" s="4" t="s">
        <v>30</v>
      </c>
      <c r="E9" s="32"/>
      <c r="F9" s="32"/>
      <c r="G9" s="32"/>
      <c r="H9" s="32"/>
      <c r="I9" s="32"/>
      <c r="J9" s="32"/>
      <c r="K9" s="4"/>
      <c r="L9" s="5"/>
    </row>
    <row r="10" spans="1:12" ht="146.25" customHeight="1">
      <c r="A10" s="11" t="s">
        <v>53</v>
      </c>
      <c r="B10" s="12" t="s">
        <v>51</v>
      </c>
      <c r="C10" s="12" t="s">
        <v>41</v>
      </c>
      <c r="D10" s="12" t="s">
        <v>52</v>
      </c>
      <c r="E10" s="12">
        <v>2</v>
      </c>
      <c r="F10" s="12">
        <v>2</v>
      </c>
      <c r="G10" s="12">
        <f>F10*E10</f>
        <v>4</v>
      </c>
      <c r="H10" s="12" t="s">
        <v>42</v>
      </c>
      <c r="I10" s="12" t="s">
        <v>55</v>
      </c>
      <c r="J10" s="12" t="s">
        <v>54</v>
      </c>
      <c r="K10" s="12"/>
      <c r="L10" s="13"/>
    </row>
    <row r="11" spans="1:12" ht="139.5" customHeight="1">
      <c r="A11" s="11" t="s">
        <v>43</v>
      </c>
      <c r="B11" s="12" t="s">
        <v>44</v>
      </c>
      <c r="C11" s="12" t="s">
        <v>45</v>
      </c>
      <c r="D11" s="12" t="s">
        <v>57</v>
      </c>
      <c r="E11" s="12">
        <v>1</v>
      </c>
      <c r="F11" s="12">
        <v>2</v>
      </c>
      <c r="G11" s="12">
        <f>F11*E11</f>
        <v>2</v>
      </c>
      <c r="H11" s="12" t="s">
        <v>58</v>
      </c>
      <c r="I11" s="12" t="s">
        <v>63</v>
      </c>
      <c r="J11" s="12" t="s">
        <v>76</v>
      </c>
      <c r="K11" s="12"/>
      <c r="L11" s="13"/>
    </row>
    <row r="12" spans="1:12" ht="216" customHeight="1" thickBot="1">
      <c r="A12" s="14" t="s">
        <v>47</v>
      </c>
      <c r="B12" s="15" t="s">
        <v>31</v>
      </c>
      <c r="C12" s="15" t="s">
        <v>36</v>
      </c>
      <c r="D12" s="15" t="s">
        <v>46</v>
      </c>
      <c r="E12" s="15">
        <v>1</v>
      </c>
      <c r="F12" s="15">
        <v>1</v>
      </c>
      <c r="G12" s="15">
        <f>F12*E12</f>
        <v>1</v>
      </c>
      <c r="H12" s="15" t="s">
        <v>56</v>
      </c>
      <c r="I12" s="15" t="s">
        <v>69</v>
      </c>
      <c r="J12" s="15" t="s">
        <v>74</v>
      </c>
      <c r="K12" s="15"/>
      <c r="L12" s="16"/>
    </row>
  </sheetData>
  <mergeCells count="25">
    <mergeCell ref="G8:G9"/>
    <mergeCell ref="H8:H9"/>
    <mergeCell ref="I8:I9"/>
    <mergeCell ref="J8:J9"/>
    <mergeCell ref="G6:G7"/>
    <mergeCell ref="H6:H7"/>
    <mergeCell ref="I6:I7"/>
    <mergeCell ref="J6:J7"/>
    <mergeCell ref="A8:A9"/>
    <mergeCell ref="B8:B9"/>
    <mergeCell ref="C8:C9"/>
    <mergeCell ref="E8:E9"/>
    <mergeCell ref="F8:F9"/>
    <mergeCell ref="L6:L7"/>
    <mergeCell ref="A1:A3"/>
    <mergeCell ref="B1:G1"/>
    <mergeCell ref="H1:J1"/>
    <mergeCell ref="B2:G3"/>
    <mergeCell ref="E4:G4"/>
    <mergeCell ref="K6:K7"/>
    <mergeCell ref="A6:A7"/>
    <mergeCell ref="B6:B7"/>
    <mergeCell ref="C6:C7"/>
    <mergeCell ref="E6:E7"/>
    <mergeCell ref="F6:F7"/>
  </mergeCells>
  <pageMargins left="0.7" right="0.7" top="0.75" bottom="0.75" header="0.3" footer="0.3"/>
  <pageSetup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dimension ref="A1:L10"/>
  <sheetViews>
    <sheetView tabSelected="1" topLeftCell="B1" zoomScale="80" zoomScaleNormal="80" workbookViewId="0">
      <pane ySplit="9" topLeftCell="A10" activePane="bottomLeft" state="frozen"/>
      <selection pane="bottomLeft" activeCell="J11" sqref="J11:J12"/>
    </sheetView>
  </sheetViews>
  <sheetFormatPr defaultRowHeight="15"/>
  <cols>
    <col min="1" max="1" width="22.85546875" style="1" customWidth="1"/>
    <col min="2" max="2" width="13.85546875" style="1" customWidth="1"/>
    <col min="3" max="3" width="20.7109375" style="1" customWidth="1"/>
    <col min="4" max="4" width="28.28515625" style="1" customWidth="1"/>
    <col min="5" max="5" width="8.7109375" style="1" customWidth="1"/>
    <col min="6" max="6" width="10.28515625" style="1" customWidth="1"/>
    <col min="7" max="7" width="8.7109375" style="1" customWidth="1"/>
    <col min="8" max="8" width="23.140625" style="1" customWidth="1"/>
    <col min="9" max="9" width="38.28515625" style="1" customWidth="1"/>
    <col min="10" max="10" width="25.28515625" style="1" customWidth="1"/>
    <col min="11" max="11" width="19.42578125" style="1" customWidth="1"/>
    <col min="12" max="12" width="19.28515625" style="1" customWidth="1"/>
    <col min="13" max="16384" width="9.140625" style="1"/>
  </cols>
  <sheetData>
    <row r="1" spans="1:12" ht="18.75" customHeight="1">
      <c r="A1" s="21"/>
      <c r="B1" s="23" t="s">
        <v>0</v>
      </c>
      <c r="C1" s="23"/>
      <c r="D1" s="23"/>
      <c r="E1" s="23"/>
      <c r="F1" s="23"/>
      <c r="G1" s="23"/>
      <c r="H1" s="23" t="s">
        <v>1</v>
      </c>
      <c r="I1" s="23"/>
      <c r="J1" s="24"/>
    </row>
    <row r="2" spans="1:12" ht="18.75" customHeight="1">
      <c r="A2" s="22"/>
      <c r="B2" s="42" t="s">
        <v>2</v>
      </c>
      <c r="C2" s="32"/>
      <c r="D2" s="32"/>
      <c r="E2" s="32"/>
      <c r="F2" s="32"/>
      <c r="G2" s="32"/>
      <c r="H2" s="4" t="s">
        <v>3</v>
      </c>
      <c r="I2" s="4" t="s">
        <v>4</v>
      </c>
      <c r="J2" s="5" t="s">
        <v>5</v>
      </c>
    </row>
    <row r="3" spans="1:12" ht="18.75" customHeight="1">
      <c r="A3" s="22"/>
      <c r="B3" s="32"/>
      <c r="C3" s="32"/>
      <c r="D3" s="32"/>
      <c r="E3" s="32"/>
      <c r="F3" s="32"/>
      <c r="G3" s="32"/>
      <c r="H3" s="4"/>
      <c r="I3" s="4"/>
      <c r="J3" s="5"/>
    </row>
    <row r="4" spans="1:12" ht="21.75" customHeight="1" thickBot="1">
      <c r="A4" s="6" t="s">
        <v>6</v>
      </c>
      <c r="B4" s="7"/>
      <c r="C4" s="7" t="s">
        <v>7</v>
      </c>
      <c r="D4" s="7" t="s">
        <v>8</v>
      </c>
      <c r="E4" s="7"/>
      <c r="F4" s="7"/>
      <c r="G4" s="7"/>
      <c r="H4" s="7"/>
      <c r="I4" s="7" t="s">
        <v>7</v>
      </c>
      <c r="J4" s="8"/>
    </row>
    <row r="5" spans="1:12" ht="10.5" customHeight="1" thickBot="1"/>
    <row r="6" spans="1:12" s="2" customFormat="1" ht="21" customHeight="1">
      <c r="A6" s="43" t="s">
        <v>9</v>
      </c>
      <c r="B6" s="40" t="s">
        <v>10</v>
      </c>
      <c r="C6" s="30" t="s">
        <v>11</v>
      </c>
      <c r="D6" s="9" t="s">
        <v>12</v>
      </c>
      <c r="E6" s="30" t="s">
        <v>13</v>
      </c>
      <c r="F6" s="30" t="s">
        <v>14</v>
      </c>
      <c r="G6" s="30" t="s">
        <v>15</v>
      </c>
      <c r="H6" s="40" t="s">
        <v>16</v>
      </c>
      <c r="I6" s="40" t="s">
        <v>17</v>
      </c>
      <c r="J6" s="40" t="s">
        <v>18</v>
      </c>
      <c r="K6" s="30" t="s">
        <v>77</v>
      </c>
      <c r="L6" s="33" t="s">
        <v>78</v>
      </c>
    </row>
    <row r="7" spans="1:12" s="2" customFormat="1">
      <c r="A7" s="44"/>
      <c r="B7" s="41"/>
      <c r="C7" s="31"/>
      <c r="D7" s="10" t="s">
        <v>19</v>
      </c>
      <c r="E7" s="31"/>
      <c r="F7" s="31"/>
      <c r="G7" s="31"/>
      <c r="H7" s="41"/>
      <c r="I7" s="41"/>
      <c r="J7" s="41"/>
      <c r="K7" s="31"/>
      <c r="L7" s="34"/>
    </row>
    <row r="8" spans="1:12" ht="108.75" hidden="1" customHeight="1">
      <c r="A8" s="22" t="s">
        <v>20</v>
      </c>
      <c r="B8" s="32" t="s">
        <v>21</v>
      </c>
      <c r="C8" s="32" t="s">
        <v>22</v>
      </c>
      <c r="D8" s="4" t="s">
        <v>23</v>
      </c>
      <c r="E8" s="32" t="s">
        <v>24</v>
      </c>
      <c r="F8" s="32" t="s">
        <v>25</v>
      </c>
      <c r="G8" s="32" t="s">
        <v>26</v>
      </c>
      <c r="H8" s="32" t="s">
        <v>27</v>
      </c>
      <c r="I8" s="32" t="s">
        <v>28</v>
      </c>
      <c r="J8" s="32" t="s">
        <v>29</v>
      </c>
      <c r="K8" s="4"/>
      <c r="L8" s="5"/>
    </row>
    <row r="9" spans="1:12" ht="78.75" hidden="1" customHeight="1">
      <c r="A9" s="22"/>
      <c r="B9" s="32"/>
      <c r="C9" s="32"/>
      <c r="D9" s="4" t="s">
        <v>30</v>
      </c>
      <c r="E9" s="32"/>
      <c r="F9" s="32"/>
      <c r="G9" s="32"/>
      <c r="H9" s="32"/>
      <c r="I9" s="32"/>
      <c r="J9" s="32"/>
      <c r="K9" s="4"/>
      <c r="L9" s="5"/>
    </row>
    <row r="10" spans="1:12" ht="285.75" customHeight="1" thickBot="1">
      <c r="A10" s="14" t="s">
        <v>38</v>
      </c>
      <c r="B10" s="15" t="s">
        <v>31</v>
      </c>
      <c r="C10" s="15" t="s">
        <v>60</v>
      </c>
      <c r="D10" s="15" t="s">
        <v>59</v>
      </c>
      <c r="E10" s="15">
        <v>1</v>
      </c>
      <c r="F10" s="15">
        <v>4</v>
      </c>
      <c r="G10" s="15">
        <v>4</v>
      </c>
      <c r="H10" s="15" t="s">
        <v>66</v>
      </c>
      <c r="I10" s="15" t="s">
        <v>62</v>
      </c>
      <c r="J10" s="15" t="s">
        <v>61</v>
      </c>
      <c r="K10" s="15"/>
      <c r="L10" s="8"/>
    </row>
  </sheetData>
  <mergeCells count="24">
    <mergeCell ref="A1:A3"/>
    <mergeCell ref="B1:G1"/>
    <mergeCell ref="H1:J1"/>
    <mergeCell ref="B2:G3"/>
    <mergeCell ref="A6:A7"/>
    <mergeCell ref="B6:B7"/>
    <mergeCell ref="C6:C7"/>
    <mergeCell ref="E6:E7"/>
    <mergeCell ref="F6:F7"/>
    <mergeCell ref="G6:G7"/>
    <mergeCell ref="K6:K7"/>
    <mergeCell ref="L6:L7"/>
    <mergeCell ref="A8:A9"/>
    <mergeCell ref="B8:B9"/>
    <mergeCell ref="C8:C9"/>
    <mergeCell ref="E8:E9"/>
    <mergeCell ref="F8:F9"/>
    <mergeCell ref="G8:G9"/>
    <mergeCell ref="H8:H9"/>
    <mergeCell ref="I8:I9"/>
    <mergeCell ref="J8:J9"/>
    <mergeCell ref="H6:H7"/>
    <mergeCell ref="I6:I7"/>
    <mergeCell ref="J6:J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
  <sheetViews>
    <sheetView workbookViewId="0">
      <selection activeCell="K22" sqref="K22"/>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Risk determination AR</vt:lpstr>
      <vt:lpstr>Risk determination AP</vt:lpstr>
      <vt:lpstr>Risk determination Cashflow</vt: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2021-07-12T03:21:44Z</dcterms:modified>
</cp:coreProperties>
</file>