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Share\DATA ANDREAS ASMARA\9. BSC &amp; ANALISA RESIKO DEPT. QC\TH.2024\"/>
    </mc:Choice>
  </mc:AlternateContent>
  <bookViews>
    <workbookView xWindow="0" yWindow="0" windowWidth="20490" windowHeight="7455"/>
  </bookViews>
  <sheets>
    <sheet name="Anris QC 2024" sheetId="2" r:id="rId1"/>
  </sheets>
  <definedNames>
    <definedName name="__xlnm.Print_Area_1">#REF!</definedName>
    <definedName name="__xlnm.Print_Area_10">#REF!</definedName>
    <definedName name="__xlnm.Print_Area_11">#REF!</definedName>
    <definedName name="__xlnm.Print_Area_13">#REF!</definedName>
    <definedName name="__xlnm.Print_Area_15">#REF!</definedName>
    <definedName name="__xlnm.Print_Area_16">#REF!</definedName>
    <definedName name="__xlnm.Print_Area_17">#REF!</definedName>
    <definedName name="__xlnm.Print_Area_18">#REF!</definedName>
    <definedName name="__xlnm.Print_Area_19">#REF!</definedName>
    <definedName name="__xlnm.Print_Area_2">#REF!</definedName>
    <definedName name="__xlnm.Print_Area_20">#REF!</definedName>
    <definedName name="__xlnm.Print_Area_21">#REF!</definedName>
    <definedName name="__xlnm.Print_Area_22">#REF!</definedName>
    <definedName name="__xlnm.Print_Area_23">#REF!</definedName>
    <definedName name="__xlnm.Print_Area_24">#REF!</definedName>
    <definedName name="__xlnm.Print_Area_4">#REF!</definedName>
    <definedName name="__xlnm.Print_Area_5">#REF!</definedName>
    <definedName name="__xlnm.Print_Area_7">#REF!</definedName>
    <definedName name="__xlnm.Print_Area_8">#REF!</definedName>
    <definedName name="__xlnm.Print_Area_9">#REF!</definedName>
    <definedName name="Excel_BuiltIn_Print_Area_1">#REF!</definedName>
    <definedName name="Excel_BuiltIn_Print_Area_1_1">#REF!</definedName>
    <definedName name="Excel_BuiltIn_Print_Area_1_1_1">"$#REF!.$#REF!$#REF!:$#REF!$#REF!"</definedName>
    <definedName name="Excel_BuiltIn_Print_Area_1_1_1_1">"$#REF!.$#REF!$#REF!:$#REF!$#REF!"</definedName>
    <definedName name="Excel_BuiltIn_Print_Area_1_1_1_1_1">"$#REF!.$A$1:$K$41"</definedName>
    <definedName name="Excel_BuiltIn_Print_Area_10">#REF!</definedName>
    <definedName name="Excel_BuiltIn_Print_Area_10_1">#REF!</definedName>
    <definedName name="Excel_BuiltIn_Print_Area_10_1_1">"$#REF!.$A$1:$K$71"</definedName>
    <definedName name="Excel_BuiltIn_Print_Area_10_1_1_1">"$#REF!.$#REF!$#REF!:$#REF!$#REF!"</definedName>
    <definedName name="Excel_BuiltIn_Print_Area_10_1_1_1_1">"$#REF!.$A$1:$K$41"</definedName>
    <definedName name="Excel_BuiltIn_Print_Area_10_1_1_1_1_1">"$#REF!.$A$1:$K$41"</definedName>
    <definedName name="Excel_BuiltIn_Print_Area_11">#REF!</definedName>
    <definedName name="Excel_BuiltIn_Print_Area_11_1">#REF!</definedName>
    <definedName name="Excel_BuiltIn_Print_Area_11_1_1">#REF!</definedName>
    <definedName name="Excel_BuiltIn_Print_Area_11_1_1_1">"$#REF!.$A$1:$K$71"</definedName>
    <definedName name="Excel_BuiltIn_Print_Area_11_1_1_1_1">"$#REF!.$#REF!$#REF!:$#REF!$#REF!"</definedName>
    <definedName name="Excel_BuiltIn_Print_Area_12">#REF!</definedName>
    <definedName name="Excel_BuiltIn_Print_Area_12_1">#REF!</definedName>
    <definedName name="Excel_BuiltIn_Print_Area_12_1_1">"$#REF!.$A$1:$K$41"</definedName>
    <definedName name="Excel_BuiltIn_Print_Area_13">#REF!</definedName>
    <definedName name="Excel_BuiltIn_Print_Area_13_1">#REF!</definedName>
    <definedName name="Excel_BuiltIn_Print_Area_14">#REF!</definedName>
    <definedName name="Excel_BuiltIn_Print_Area_14_1">"$#REF!.$A$1:$V$41"</definedName>
    <definedName name="Excel_BuiltIn_Print_Area_15">#REF!</definedName>
    <definedName name="Excel_BuiltIn_Print_Area_16">#REF!</definedName>
    <definedName name="Excel_BuiltIn_Print_Area_17">#REF!</definedName>
    <definedName name="Excel_BuiltIn_Print_Area_18">#REF!</definedName>
    <definedName name="Excel_BuiltIn_Print_Area_19">#REF!</definedName>
    <definedName name="Excel_BuiltIn_Print_Area_2">#REF!</definedName>
    <definedName name="Excel_BuiltIn_Print_Area_2_1">#REF!</definedName>
    <definedName name="Excel_BuiltIn_Print_Area_2_1_1">#REF!</definedName>
    <definedName name="Excel_BuiltIn_Print_Area_2_1_1_1">"$#REF!.$A$1:$K$41"</definedName>
    <definedName name="Excel_BuiltIn_Print_Area_2_1_1_1_1">"$#REF!.$A$1:$K$41"</definedName>
    <definedName name="Excel_BuiltIn_Print_Area_20">#REF!</definedName>
    <definedName name="Excel_BuiltIn_Print_Area_21">#REF!</definedName>
    <definedName name="Excel_BuiltIn_Print_Area_22">#REF!</definedName>
    <definedName name="Excel_BuiltIn_Print_Area_23">#REF!</definedName>
    <definedName name="Excel_BuiltIn_Print_Area_24">#REF!</definedName>
    <definedName name="Excel_BuiltIn_Print_Area_25">#REF!</definedName>
    <definedName name="Excel_BuiltIn_Print_Area_26">#REF!</definedName>
    <definedName name="Excel_BuiltIn_Print_Area_27">#REF!</definedName>
    <definedName name="Excel_BuiltIn_Print_Area_28">#REF!</definedName>
    <definedName name="Excel_BuiltIn_Print_Area_29">#REF!</definedName>
    <definedName name="Excel_BuiltIn_Print_Area_3">#REF!</definedName>
    <definedName name="Excel_BuiltIn_Print_Area_3_1">#REF!</definedName>
    <definedName name="Excel_BuiltIn_Print_Area_3_1_1">#REF!</definedName>
    <definedName name="Excel_BuiltIn_Print_Area_3_1_1_1">"$#REF!.$A$1:$K$71"</definedName>
    <definedName name="Excel_BuiltIn_Print_Area_3_1_1_1_1">"$#REF!.$#REF!$#REF!:$#REF!$#REF!"</definedName>
    <definedName name="Excel_BuiltIn_Print_Area_3_1_1_1_1_1">"$#REF!.$#REF!$#REF!:$#REF!$#REF!"</definedName>
    <definedName name="Excel_BuiltIn_Print_Area_3_1_1_1_1_1_1">"$#REF!.$A$1:$K$41"</definedName>
    <definedName name="Excel_BuiltIn_Print_Area_3_1_1_1_1_1_1_1">"$#REF!.$A$1:$K$41"</definedName>
    <definedName name="Excel_BuiltIn_Print_Area_30">#REF!</definedName>
    <definedName name="Excel_BuiltIn_Print_Area_31">#REF!</definedName>
    <definedName name="Excel_BuiltIn_Print_Area_32">#REF!</definedName>
    <definedName name="Excel_BuiltIn_Print_Area_33">#REF!</definedName>
    <definedName name="Excel_BuiltIn_Print_Area_34">#REF!</definedName>
    <definedName name="Excel_BuiltIn_Print_Area_35">#REF!</definedName>
    <definedName name="Excel_BuiltIn_Print_Area_36">#REF!</definedName>
    <definedName name="Excel_BuiltIn_Print_Area_37">#REF!</definedName>
    <definedName name="Excel_BuiltIn_Print_Area_38">#REF!</definedName>
    <definedName name="Excel_BuiltIn_Print_Area_39">#REF!</definedName>
    <definedName name="Excel_BuiltIn_Print_Area_4">#REF!</definedName>
    <definedName name="Excel_BuiltIn_Print_Area_4_1">#REF!</definedName>
    <definedName name="Excel_BuiltIn_Print_Area_4_1_1">#REF!</definedName>
    <definedName name="Excel_BuiltIn_Print_Area_4_1_1_1">"$#REF!.$A$1:$K$71"</definedName>
    <definedName name="Excel_BuiltIn_Print_Area_4_1_1_1_1">"$#REF!.$#REF!$#REF!:$#REF!$#REF!"</definedName>
    <definedName name="Excel_BuiltIn_Print_Area_4_1_1_1_1_1">"$#REF!.$#REF!$#REF!:$#REF!$#REF!"</definedName>
    <definedName name="Excel_BuiltIn_Print_Area_4_1_1_1_1_1_1">"$#REF!.$A$1:$K$41"</definedName>
    <definedName name="Excel_BuiltIn_Print_Area_40">#REF!</definedName>
    <definedName name="Excel_BuiltIn_Print_Area_41">#REF!</definedName>
    <definedName name="Excel_BuiltIn_Print_Area_42">#REF!</definedName>
    <definedName name="Excel_BuiltIn_Print_Area_5">#REF!</definedName>
    <definedName name="Excel_BuiltIn_Print_Area_5_1">#REF!</definedName>
    <definedName name="Excel_BuiltIn_Print_Area_5_1_1">#REF!</definedName>
    <definedName name="Excel_BuiltIn_Print_Area_5_1_1_1">#REF!</definedName>
    <definedName name="Excel_BuiltIn_Print_Area_5_1_1_1_1">"$#REF!.$A$1:$K$71"</definedName>
    <definedName name="Excel_BuiltIn_Print_Area_5_1_1_1_1_1">"$#REF!.$#REF!$#REF!:$#REF!$#REF!"</definedName>
    <definedName name="Excel_BuiltIn_Print_Area_5_1_1_1_1_1_1">"$#REF!.$#REF!$#REF!:$#REF!$#REF!"</definedName>
    <definedName name="Excel_BuiltIn_Print_Area_5_1_1_1_1_1_1_1">"$#REF!.$A$1:$K$41"</definedName>
    <definedName name="Excel_BuiltIn_Print_Area_5_1_1_1_1_1_1_1_1">"$#REF!.$A$1:$K$41"</definedName>
    <definedName name="Excel_BuiltIn_Print_Area_50">#REF!</definedName>
    <definedName name="Excel_BuiltIn_Print_Area_51">#REF!</definedName>
    <definedName name="Excel_BuiltIn_Print_Area_6">#REF!</definedName>
    <definedName name="Excel_BuiltIn_Print_Area_6_1">#REF!</definedName>
    <definedName name="Excel_BuiltIn_Print_Area_6_1_1">#REF!</definedName>
    <definedName name="Excel_BuiltIn_Print_Area_6_1_1_1">#REF!</definedName>
    <definedName name="Excel_BuiltIn_Print_Area_6_1_1_1_1">"$#REF!.$A$1:$K$71"</definedName>
    <definedName name="Excel_BuiltIn_Print_Area_6_1_1_1_1_1">"$#REF!.$#REF!$#REF!:$#REF!$#REF!"</definedName>
    <definedName name="Excel_BuiltIn_Print_Area_6_1_1_1_1_1_1">"$#REF!.$A$1:$K$41"</definedName>
    <definedName name="Excel_BuiltIn_Print_Area_6_1_1_1_1_1_1_1">"$#REF!.$A$1:$K$41"</definedName>
    <definedName name="Excel_BuiltIn_Print_Area_7">#REF!</definedName>
    <definedName name="Excel_BuiltIn_Print_Area_7_1">#REF!</definedName>
    <definedName name="Excel_BuiltIn_Print_Area_7_1_1">#REF!</definedName>
    <definedName name="Excel_BuiltIn_Print_Area_7_1_1_1">"$#REF!.$A$1:$K$71"</definedName>
    <definedName name="Excel_BuiltIn_Print_Area_7_1_1_1_1">"$#REF!.$#REF!$#REF!:$#REF!$#REF!"</definedName>
    <definedName name="Excel_BuiltIn_Print_Area_7_1_1_1_1_1">"$#REF!.$A$1:$K$41"</definedName>
    <definedName name="Excel_BuiltIn_Print_Area_7_1_1_1_1_1_1">"$#REF!.$A$1:$K$41"</definedName>
    <definedName name="Excel_BuiltIn_Print_Area_8">#REF!</definedName>
    <definedName name="Excel_BuiltIn_Print_Area_8_1">#REF!</definedName>
    <definedName name="Excel_BuiltIn_Print_Area_8_1_1">#REF!</definedName>
    <definedName name="Excel_BuiltIn_Print_Area_8_1_1_1">"$#REF!.$A$1:$K$71"</definedName>
    <definedName name="Excel_BuiltIn_Print_Area_8_1_1_1_1">"$#REF!.$#REF!$#REF!:$#REF!$#REF!"</definedName>
    <definedName name="Excel_BuiltIn_Print_Area_8_1_1_1_1_1">"$#REF!.$A$1:$K$41"</definedName>
    <definedName name="Excel_BuiltIn_Print_Area_9">#REF!</definedName>
    <definedName name="Excel_BuiltIn_Print_Area_9_1">#REF!</definedName>
    <definedName name="Excel_BuiltIn_Print_Area_9_1_1">#REF!</definedName>
    <definedName name="Excel_BuiltIn_Print_Area_9_1_1_1">"$#REF!.$A$1:$K$71"</definedName>
    <definedName name="Excel_BuiltIn_Print_Area_9_1_1_1_1">"$#REF!.$#REF!$#REF!:$#REF!$#REF!"</definedName>
    <definedName name="Excel_BuiltIn_Print_Area_9_1_1_1_1_1">"$#REF!.$A$1:$K$41"</definedName>
    <definedName name="Excel_BuiltIn_Print_Titles_1">"$#REF!.$A$1:$AMJ$7"</definedName>
    <definedName name="Excel_BuiltIn_Print_Titles_1_1">"$#REF!.$A$1:$AMJ$6"</definedName>
    <definedName name="Excel_BuiltIn_Print_Titles_10_1">"$#REF!.$A$1:$AMJ$7"</definedName>
    <definedName name="Excel_BuiltIn_Print_Titles_11">"$#REF!.$A$1:$AMJ$7"</definedName>
    <definedName name="Excel_BuiltIn_Print_Titles_12_1">"$#REF!.$A$1:$AMJ$7"</definedName>
    <definedName name="Excel_BuiltIn_Print_Titles_15">#REF!</definedName>
    <definedName name="Excel_BuiltIn_Print_Titles_16">#REF!</definedName>
    <definedName name="Excel_BuiltIn_Print_Titles_2">"$#REF!.$A$1:$AMJ$6"</definedName>
    <definedName name="Excel_BuiltIn_Print_Titles_2_1">#REF!</definedName>
    <definedName name="Excel_BuiltIn_Print_Titles_22">#REF!</definedName>
    <definedName name="Excel_BuiltIn_Print_Titles_3">#REF!</definedName>
    <definedName name="Excel_BuiltIn_Print_Titles_3_1">"$#REF!.$A$1:$AMJ$6"</definedName>
    <definedName name="Excel_BuiltIn_Print_Titles_32">#REF!</definedName>
    <definedName name="Excel_BuiltIn_Print_Titles_38">#REF!</definedName>
    <definedName name="Excel_BuiltIn_Print_Titles_4">#REF!</definedName>
    <definedName name="Excel_BuiltIn_Print_Titles_4_1">"$#REF!.$A$4:$AMJ$6"</definedName>
    <definedName name="Excel_BuiltIn_Print_Titles_42">#REF!</definedName>
    <definedName name="Excel_BuiltIn_Print_Titles_5">#REF!</definedName>
    <definedName name="Excel_BuiltIn_Print_Titles_5_1">"$#REF!.$A$1:$AMJ$6"</definedName>
    <definedName name="Excel_BuiltIn_Print_Titles_50">#REF!</definedName>
    <definedName name="Excel_BuiltIn_Print_Titles_6_1">"$#REF!.$A$1:$AMJ$6"</definedName>
    <definedName name="Excel_BuiltIn_Print_Titles_7_1">"$#REF!.$A$1:$AMJ$6"</definedName>
    <definedName name="Excel_BuiltIn_Print_Titles_8_1">"$#REF!.$A$1:$AMJ$6"</definedName>
    <definedName name="Excel_BuiltIn_Print_Titles_9_1">"$#REF!.$A$1:$AMJ$6"</definedName>
    <definedName name="_xlnm.Print_Area" localSheetId="0">'Anris QC 2024'!$B$1:$O$40</definedName>
    <definedName name="_xlnm.Print_Titles" localSheetId="0">'Anris QC 2024'!$8:$8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2" l="1"/>
  <c r="J10" i="2" s="1"/>
  <c r="I11" i="2"/>
  <c r="J11" i="2" s="1"/>
  <c r="I12" i="2"/>
  <c r="J12" i="2" s="1"/>
  <c r="I9" i="2"/>
  <c r="J9" i="2" s="1"/>
</calcChain>
</file>

<file path=xl/sharedStrings.xml><?xml version="1.0" encoding="utf-8"?>
<sst xmlns="http://schemas.openxmlformats.org/spreadsheetml/2006/main" count="83" uniqueCount="76">
  <si>
    <t>Version / Revision</t>
  </si>
  <si>
    <t>Issue Date</t>
  </si>
  <si>
    <t>Pages</t>
  </si>
  <si>
    <t>PIC</t>
  </si>
  <si>
    <t>No</t>
  </si>
  <si>
    <t>Prob</t>
  </si>
  <si>
    <t>Dampak</t>
  </si>
  <si>
    <t>Status Resiko</t>
  </si>
  <si>
    <t>EVALUASI
SMT I 2024</t>
  </si>
  <si>
    <t>EVALUASI
SMT II 2024</t>
  </si>
  <si>
    <t>1</t>
  </si>
  <si>
    <t>Hasil yang Diharapkan</t>
  </si>
  <si>
    <t>Resiko (Risk)</t>
  </si>
  <si>
    <t>Opportunity (Peluang)</t>
  </si>
  <si>
    <t>Penilaian Resiko</t>
  </si>
  <si>
    <t>Mitigasi Resiko</t>
  </si>
  <si>
    <t>Analisa Awal</t>
  </si>
  <si>
    <t>Tindakan Perbaikan</t>
  </si>
  <si>
    <t>DEPARTEMEN</t>
  </si>
  <si>
    <t>Approved By:</t>
  </si>
  <si>
    <t>RISK DETERMINATION &amp; PLANNING TO ACTION
BERDASARKAN BISNIS PROSES</t>
  </si>
  <si>
    <t>CINT/CMS/F-002/RDPA</t>
  </si>
  <si>
    <t>No. Dokumen</t>
  </si>
  <si>
    <t xml:space="preserve">Sign </t>
  </si>
  <si>
    <t xml:space="preserve">Date  </t>
  </si>
  <si>
    <t>Date</t>
  </si>
  <si>
    <t>Prepared By:</t>
  </si>
  <si>
    <t>CORPORATE MANAGEMENT SYSTEM</t>
  </si>
  <si>
    <t>FIACO</t>
  </si>
  <si>
    <t>PURCHASING</t>
  </si>
  <si>
    <t>HC&amp;GA</t>
  </si>
  <si>
    <t>IT</t>
  </si>
  <si>
    <t>MKT &amp; SYS. DEV.</t>
  </si>
  <si>
    <t>SALES &amp; DIST</t>
  </si>
  <si>
    <t>SALES &amp; MKT ADM.</t>
  </si>
  <si>
    <t>E-CATALOQUE</t>
  </si>
  <si>
    <t>GLOBAL SOURCHING &amp; NSB</t>
  </si>
  <si>
    <t>BUSINESS DEV.</t>
  </si>
  <si>
    <t>SCM</t>
  </si>
  <si>
    <t>Sasaran Mutu/Target yang akan dicapai
(Kuantitatif)</t>
  </si>
  <si>
    <t xml:space="preserve">Referensi Document No : MR.P.6. Pengendalian Resiko &amp; Peluang		</t>
  </si>
  <si>
    <t>Rating Status 
(rumus otomatis)</t>
  </si>
  <si>
    <t>Proses</t>
  </si>
  <si>
    <t>Inspeksi Barang Datang</t>
  </si>
  <si>
    <t>QC Receiving</t>
  </si>
  <si>
    <t>Inspeksi dilakukan sesuai prosedur inspeksi penerimaan</t>
  </si>
  <si>
    <t>Lolosnya barang NG</t>
  </si>
  <si>
    <t>1. Tidak dilakukan inspeksi sesuai prosedur inspeksi penerimaan
2. Kurangnya kompetensi personil QC
3. Ketidaksesuaian alat ukur dan mall inspeksi</t>
  </si>
  <si>
    <t>1. Identifikasi barang telah diinspeksi dengan checksheet
2. Training QC Receiving
    a.) Prosedur Inspeksi Penerimaan
    b.) Training penggunaan alat ukur dan mall 
          inspeksi
3. a.) Kalibrasi alat ukur secara berkala
    b.) Verifikasi jig inspeksi secara berkala</t>
  </si>
  <si>
    <t>Inspeksi Selama Proses (Konstruksi dan Finishing)</t>
  </si>
  <si>
    <t>QC Finishing
Opr. PRD yang ditunjuk sebagai QC</t>
  </si>
  <si>
    <t>1. Tidak dilakukan inspeksi sesuai prosedur inspeksi selama proses
2. Kurangnya kompetensi personil QC
3. Ketidaksesuaian alat ukur dan jig inspeksi</t>
  </si>
  <si>
    <t>1. Identifikasi barang telah diinspeksi dengan checksheet
2. Training QC Finishing &amp; Konstruksi
    a.) Prosedur Inspeksi Selama Proses
    b.) Training penggunaan alat ukur dan jig
          inspeksi
3. a.) Kalibrasi alat ukur secara berkala
    b.) Verifikasi jig inspeksi secara berkala</t>
  </si>
  <si>
    <t>Inspeksi Produk Jadi (Assembling)</t>
  </si>
  <si>
    <t>QC Assembling</t>
  </si>
  <si>
    <t>Inspeksi dilakukan sesuai prosedur inspeksi selama proses</t>
  </si>
  <si>
    <t>Inspeksi dilakukan sesuai prosedur inspeksi produk jadi</t>
  </si>
  <si>
    <t>1. Tidak dilakukan inspeksi sesuai prosedur inspeksi produk jadi
2. Kurangnya kompetensi personil QC
3. Ketidaksesuaian alat ukur</t>
  </si>
  <si>
    <t>Memastikan inspeksi penerimaan barang sesuai dengan standar inspeksi yang ditetapkan oleh Chitose</t>
  </si>
  <si>
    <t>Memastikan inspeksi selama proses sesuai dengan standar inspeksi yang ditetapkan oleh Chitose</t>
  </si>
  <si>
    <t>Memastikan inspeksi produk jadi sesuai dengan standar inspeksi yang ditetapkan oleh Chitose</t>
  </si>
  <si>
    <t>0.2%</t>
  </si>
  <si>
    <t>0.17%</t>
  </si>
  <si>
    <t>0.04%</t>
  </si>
  <si>
    <t>0.05%</t>
  </si>
  <si>
    <t>Shanty M.</t>
  </si>
  <si>
    <t>QC Testing</t>
  </si>
  <si>
    <t>Pengetesan material, komponen, dan produk jadi</t>
  </si>
  <si>
    <t>Pengujian dapat selesai maks. 7 hari</t>
  </si>
  <si>
    <t>Penyelesaian pengujian lebih dari 7 hari</t>
  </si>
  <si>
    <t xml:space="preserve">1. Pengujian diselesaikan sesuai dengan form permintaan uji
2. Melakukan pengujian non stop selama 24 jam </t>
  </si>
  <si>
    <t>1. Alat testing tidak di verifikasi
2. Kurangnya kompetensi personil QC
3. Ketidaksesuaian waktu penyelesaian testing</t>
  </si>
  <si>
    <t>1. Identifikasi barang telah diinspeksi dengan checksheet
2. Training QC Produk Jadi (Assembling)
    a.) Prosedur Inspeksi Selama Proses
    b.) Training penggunaan alat ukur 
3. Kalibrasi alat ukur secara berkala</t>
  </si>
  <si>
    <t>1. Alat testing harus diverifikasi
2. Training QC Testing 
    a.) Prosedur testing
    b.) Training kalibrasi dan testing
3. Membuat jadwal pelaksanaan testing</t>
  </si>
  <si>
    <t>QUALITY CONTROL</t>
  </si>
  <si>
    <t>Andreas 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</si>
</sst>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m\-yyyy"/>
    <numFmt numFmtId="165" formatCode="[$-409]d\-mmm\-yyyy;@"/>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charset val="1"/>
      <scheme val="minor"/>
    </font>
    <font>
      <b/>
      <sz val="14"/>
      <name val="Calibri"/>
      <family val="2"/>
    </font>
    <font>
      <b/>
      <sz val="11"/>
      <name val="Calibri"/>
      <family val="2"/>
    </font>
    <font>
      <b/>
      <sz val="14"/>
      <color indexed="8"/>
      <name val="Calibri"/>
      <family val="2"/>
    </font>
    <font>
      <b/>
      <sz val="11"/>
      <color indexed="8"/>
      <name val="Calibri"/>
      <family val="2"/>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11">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3" fillId="0" borderId="0"/>
    <xf numFmtId="0" fontId="1" fillId="0" borderId="0"/>
  </cellStyleXfs>
  <cellXfs count="41">
    <xf numFmtId="0" fontId="0" fillId="0" borderId="0" xfId="0"/>
    <xf numFmtId="0" fontId="3" fillId="0" borderId="0" xfId="1"/>
    <xf numFmtId="0" fontId="2" fillId="0" borderId="3" xfId="1" applyFont="1" applyBorder="1" applyAlignment="1">
      <alignment horizontal="center" vertical="center"/>
    </xf>
    <xf numFmtId="0" fontId="7" fillId="0" borderId="3" xfId="1" applyFont="1" applyBorder="1" applyAlignment="1">
      <alignment vertical="center"/>
    </xf>
    <xf numFmtId="0" fontId="2" fillId="0" borderId="3" xfId="1" applyFont="1" applyBorder="1" applyAlignment="1">
      <alignment horizontal="center" vertical="center" wrapText="1"/>
    </xf>
    <xf numFmtId="0" fontId="3" fillId="0" borderId="3" xfId="1" applyBorder="1" applyAlignment="1">
      <alignment horizontal="center" vertical="center"/>
    </xf>
    <xf numFmtId="0" fontId="1" fillId="0" borderId="3" xfId="1" applyFont="1" applyBorder="1" applyAlignment="1">
      <alignment horizontal="left" vertical="center" wrapText="1"/>
    </xf>
    <xf numFmtId="0" fontId="1" fillId="0" borderId="3" xfId="1" applyFont="1" applyBorder="1" applyAlignment="1">
      <alignment horizontal="center" vertical="center" wrapText="1"/>
    </xf>
    <xf numFmtId="0" fontId="1" fillId="0" borderId="3" xfId="1" applyFont="1" applyBorder="1" applyAlignment="1">
      <alignment horizontal="left" vertical="top" wrapText="1"/>
    </xf>
    <xf numFmtId="0" fontId="2" fillId="2" borderId="3" xfId="1" applyFont="1" applyFill="1" applyBorder="1" applyAlignment="1">
      <alignment horizontal="center" vertical="center"/>
    </xf>
    <xf numFmtId="0" fontId="3" fillId="0" borderId="0" xfId="1" applyAlignment="1">
      <alignment horizontal="center"/>
    </xf>
    <xf numFmtId="0" fontId="3" fillId="0" borderId="0" xfId="1" applyAlignment="1">
      <alignment vertical="center"/>
    </xf>
    <xf numFmtId="0" fontId="2" fillId="2" borderId="3" xfId="1" applyFont="1" applyFill="1" applyBorder="1" applyAlignment="1">
      <alignment vertical="center"/>
    </xf>
    <xf numFmtId="0" fontId="7" fillId="2" borderId="3" xfId="1" applyFont="1" applyFill="1" applyBorder="1" applyAlignment="1">
      <alignment horizontal="center" vertical="center" wrapText="1"/>
    </xf>
    <xf numFmtId="49" fontId="2" fillId="0" borderId="3" xfId="1" applyNumberFormat="1" applyFont="1" applyBorder="1" applyAlignment="1">
      <alignment horizontal="center" vertical="center"/>
    </xf>
    <xf numFmtId="0" fontId="0" fillId="0" borderId="0" xfId="0" applyAlignment="1">
      <alignment vertical="center"/>
    </xf>
    <xf numFmtId="0" fontId="2" fillId="0" borderId="0" xfId="0" applyFont="1" applyAlignment="1">
      <alignment vertical="center"/>
    </xf>
    <xf numFmtId="0" fontId="2" fillId="0" borderId="0" xfId="1" applyFont="1"/>
    <xf numFmtId="0" fontId="1" fillId="3" borderId="4" xfId="1" applyFont="1" applyFill="1" applyBorder="1" applyAlignment="1">
      <alignment horizontal="center" vertical="center" wrapText="1"/>
    </xf>
    <xf numFmtId="10" fontId="2" fillId="0" borderId="3" xfId="1" applyNumberFormat="1" applyFont="1" applyBorder="1" applyAlignment="1">
      <alignment horizontal="center" vertical="center" wrapText="1"/>
    </xf>
    <xf numFmtId="9" fontId="2" fillId="0" borderId="3" xfId="1" applyNumberFormat="1" applyFont="1" applyBorder="1" applyAlignment="1">
      <alignment horizontal="center" vertical="center" wrapText="1"/>
    </xf>
    <xf numFmtId="0" fontId="7" fillId="0" borderId="3" xfId="1" applyFont="1" applyBorder="1" applyAlignment="1">
      <alignment horizontal="center" vertical="center"/>
    </xf>
    <xf numFmtId="164" fontId="1" fillId="0" borderId="3" xfId="2" applyNumberFormat="1" applyFont="1" applyBorder="1" applyAlignment="1">
      <alignment horizontal="center" vertical="center"/>
    </xf>
    <xf numFmtId="165" fontId="7" fillId="0" borderId="3" xfId="1" applyNumberFormat="1" applyFont="1" applyBorder="1" applyAlignment="1">
      <alignment horizontal="center" vertical="center"/>
    </xf>
    <xf numFmtId="0" fontId="7" fillId="0" borderId="3" xfId="1" applyFont="1" applyBorder="1" applyAlignment="1">
      <alignment horizontal="center" vertical="center"/>
    </xf>
    <xf numFmtId="165" fontId="7" fillId="0" borderId="3" xfId="1" applyNumberFormat="1" applyFont="1" applyBorder="1" applyAlignment="1">
      <alignment horizontal="center" vertical="center"/>
    </xf>
    <xf numFmtId="0" fontId="3" fillId="0" borderId="0" xfId="1" applyAlignment="1">
      <alignment horizontal="center"/>
    </xf>
    <xf numFmtId="0" fontId="3" fillId="2" borderId="5" xfId="1" applyFill="1" applyBorder="1" applyAlignment="1">
      <alignment horizontal="center"/>
    </xf>
    <xf numFmtId="0" fontId="3" fillId="2" borderId="6" xfId="1" applyFill="1" applyBorder="1" applyAlignment="1">
      <alignment horizontal="center"/>
    </xf>
    <xf numFmtId="0" fontId="3" fillId="2" borderId="7" xfId="1" applyFill="1" applyBorder="1" applyAlignment="1">
      <alignment horizontal="center"/>
    </xf>
    <xf numFmtId="0" fontId="3" fillId="2" borderId="8" xfId="1" applyFill="1" applyBorder="1" applyAlignment="1">
      <alignment horizontal="center"/>
    </xf>
    <xf numFmtId="0" fontId="3" fillId="2" borderId="9" xfId="1" applyFill="1" applyBorder="1" applyAlignment="1">
      <alignment horizontal="center"/>
    </xf>
    <xf numFmtId="0" fontId="3" fillId="2" borderId="10" xfId="1" applyFill="1" applyBorder="1" applyAlignment="1">
      <alignment horizontal="center"/>
    </xf>
    <xf numFmtId="0" fontId="7" fillId="2" borderId="3" xfId="1" applyFont="1" applyFill="1" applyBorder="1" applyAlignment="1">
      <alignment horizontal="center" vertical="center" wrapText="1"/>
    </xf>
    <xf numFmtId="0" fontId="2" fillId="2" borderId="2" xfId="1" applyFont="1" applyFill="1" applyBorder="1" applyAlignment="1">
      <alignment horizontal="center" vertical="center"/>
    </xf>
    <xf numFmtId="0" fontId="2" fillId="2" borderId="1" xfId="1" applyFont="1" applyFill="1" applyBorder="1" applyAlignment="1">
      <alignment horizontal="center" vertical="center"/>
    </xf>
    <xf numFmtId="0" fontId="4" fillId="2" borderId="3" xfId="1" applyFont="1" applyFill="1" applyBorder="1" applyAlignment="1">
      <alignment horizontal="center" vertical="center" wrapText="1"/>
    </xf>
    <xf numFmtId="0" fontId="6" fillId="2" borderId="3" xfId="1" applyFont="1" applyFill="1" applyBorder="1" applyAlignment="1">
      <alignment horizontal="center" vertical="center" wrapText="1"/>
    </xf>
    <xf numFmtId="0" fontId="5" fillId="2" borderId="3" xfId="1" applyFont="1" applyFill="1" applyBorder="1" applyAlignment="1">
      <alignment horizontal="left" vertical="center"/>
    </xf>
    <xf numFmtId="0" fontId="2" fillId="0" borderId="3" xfId="1" applyFont="1" applyBorder="1" applyAlignment="1">
      <alignment horizontal="center" vertical="center" wrapText="1"/>
    </xf>
    <xf numFmtId="0" fontId="2" fillId="0" borderId="3" xfId="1" applyFont="1" applyBorder="1" applyAlignment="1">
      <alignment horizontal="center" vertical="center"/>
    </xf>
  </cellXfs>
  <cellStyles count="3">
    <cellStyle name="Normal" xfId="0" builtinId="0"/>
    <cellStyle name="Normal 2" xfId="1"/>
    <cellStyle name="Normal 2 2" xfId="2"/>
  </cellStyles>
  <dxfs count="5">
    <dxf>
      <fill>
        <patternFill>
          <fgColor rgb="FF00B050"/>
          <bgColor theme="9"/>
        </patternFill>
      </fill>
    </dxf>
    <dxf>
      <fill>
        <patternFill>
          <fgColor rgb="FF0070C0"/>
          <bgColor rgb="FF0070C0"/>
        </patternFill>
      </fill>
    </dxf>
    <dxf>
      <fill>
        <patternFill>
          <fgColor rgb="FFFFFF00"/>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5.jpeg"/><Relationship Id="rId5" Type="http://schemas.microsoft.com/office/2007/relationships/hdphoto" Target="../media/hdphoto1.wdp"/><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122465</xdr:colOff>
      <xdr:row>16</xdr:row>
      <xdr:rowOff>81644</xdr:rowOff>
    </xdr:from>
    <xdr:to>
      <xdr:col>4</xdr:col>
      <xdr:colOff>571501</xdr:colOff>
      <xdr:row>30</xdr:row>
      <xdr:rowOff>167747</xdr:rowOff>
    </xdr:to>
    <xdr:pic>
      <xdr:nvPicPr>
        <xdr:cNvPr id="2" name="Picture 1">
          <a:extLst>
            <a:ext uri="{FF2B5EF4-FFF2-40B4-BE49-F238E27FC236}">
              <a16:creationId xmlns:a16="http://schemas.microsoft.com/office/drawing/2014/main" xmlns="" id="{C1ACA630-7918-4802-B821-F5D36073BF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1822" y="5089073"/>
          <a:ext cx="4667250" cy="2753102"/>
        </a:xfrm>
        <a:prstGeom prst="rect">
          <a:avLst/>
        </a:prstGeom>
        <a:noFill/>
      </xdr:spPr>
    </xdr:pic>
    <xdr:clientData/>
  </xdr:twoCellAnchor>
  <xdr:twoCellAnchor>
    <xdr:from>
      <xdr:col>0</xdr:col>
      <xdr:colOff>68855</xdr:colOff>
      <xdr:row>0</xdr:row>
      <xdr:rowOff>114760</xdr:rowOff>
    </xdr:from>
    <xdr:to>
      <xdr:col>1</xdr:col>
      <xdr:colOff>1560726</xdr:colOff>
      <xdr:row>2</xdr:row>
      <xdr:rowOff>114758</xdr:rowOff>
    </xdr:to>
    <xdr:sp macro="" textlink="">
      <xdr:nvSpPr>
        <xdr:cNvPr id="4" name="Freeform 30">
          <a:extLst>
            <a:ext uri="{FF2B5EF4-FFF2-40B4-BE49-F238E27FC236}">
              <a16:creationId xmlns:a16="http://schemas.microsoft.com/office/drawing/2014/main" xmlns="" id="{37AF702B-74DF-B363-26DC-59378E6FCE9A}"/>
            </a:ext>
          </a:extLst>
        </xdr:cNvPr>
        <xdr:cNvSpPr/>
      </xdr:nvSpPr>
      <xdr:spPr>
        <a:xfrm rot="-5400000">
          <a:off x="568059" y="-384444"/>
          <a:ext cx="803311" cy="1801720"/>
        </a:xfrm>
        <a:custGeom>
          <a:avLst/>
          <a:gdLst/>
          <a:ahLst/>
          <a:cxnLst/>
          <a:rect l="l" t="t" r="r" b="b"/>
          <a:pathLst>
            <a:path w="668178" h="2181805">
              <a:moveTo>
                <a:pt x="0" y="0"/>
              </a:moveTo>
              <a:lnTo>
                <a:pt x="668178" y="0"/>
              </a:lnTo>
              <a:lnTo>
                <a:pt x="668178" y="2181805"/>
              </a:lnTo>
              <a:lnTo>
                <a:pt x="0" y="2181805"/>
              </a:lnTo>
              <a:lnTo>
                <a:pt x="0" y="0"/>
              </a:lnTo>
              <a:close/>
            </a:path>
          </a:pathLst>
        </a:custGeom>
        <a:blipFill>
          <a:blip xmlns:r="http://schemas.openxmlformats.org/officeDocument/2006/relationships" r:embed="rId2"/>
          <a:stretch>
            <a:fillRect/>
          </a:stretch>
        </a:blipFill>
      </xdr:spPr>
      <xdr:txBody>
        <a:bodyPr wrap="square"/>
        <a:lstStyle/>
        <a:p>
          <a:endParaRPr lang="en-US"/>
        </a:p>
      </xdr:txBody>
    </xdr:sp>
    <xdr:clientData/>
  </xdr:twoCellAnchor>
  <xdr:twoCellAnchor editAs="oneCell">
    <xdr:from>
      <xdr:col>4</xdr:col>
      <xdr:colOff>1155801</xdr:colOff>
      <xdr:row>16</xdr:row>
      <xdr:rowOff>21469</xdr:rowOff>
    </xdr:from>
    <xdr:to>
      <xdr:col>9</xdr:col>
      <xdr:colOff>530678</xdr:colOff>
      <xdr:row>44</xdr:row>
      <xdr:rowOff>13607</xdr:rowOff>
    </xdr:to>
    <xdr:pic>
      <xdr:nvPicPr>
        <xdr:cNvPr id="7" name="Picture 6">
          <a:extLst>
            <a:ext uri="{FF2B5EF4-FFF2-40B4-BE49-F238E27FC236}">
              <a16:creationId xmlns:a16="http://schemas.microsoft.com/office/drawing/2014/main" xmlns="" id="{2D6F2DE8-497A-429C-9CC9-75548A284C0E}"/>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673372" y="5028898"/>
          <a:ext cx="5225949" cy="5326137"/>
        </a:xfrm>
        <a:prstGeom prst="rect">
          <a:avLst/>
        </a:prstGeom>
        <a:noFill/>
        <a:ln>
          <a:noFill/>
        </a:ln>
      </xdr:spPr>
    </xdr:pic>
    <xdr:clientData/>
  </xdr:twoCellAnchor>
  <xdr:twoCellAnchor editAs="oneCell">
    <xdr:from>
      <xdr:col>5</xdr:col>
      <xdr:colOff>571500</xdr:colOff>
      <xdr:row>3</xdr:row>
      <xdr:rowOff>222251</xdr:rowOff>
    </xdr:from>
    <xdr:to>
      <xdr:col>5</xdr:col>
      <xdr:colOff>1124413</xdr:colOff>
      <xdr:row>5</xdr:row>
      <xdr:rowOff>17993</xdr:rowOff>
    </xdr:to>
    <xdr:pic>
      <xdr:nvPicPr>
        <xdr:cNvPr id="3" name="Picture 2">
          <a:extLst>
            <a:ext uri="{FF2B5EF4-FFF2-40B4-BE49-F238E27FC236}">
              <a16:creationId xmlns:a16="http://schemas.microsoft.com/office/drawing/2014/main" xmlns="" id="{4A4025B3-9EEA-4AFB-BB95-669DF1FA7E3F}"/>
            </a:ext>
          </a:extLst>
        </xdr:cNvPr>
        <xdr:cNvPicPr>
          <a:picLocks noChangeAspect="1"/>
        </xdr:cNvPicPr>
      </xdr:nvPicPr>
      <xdr:blipFill>
        <a:blip xmlns:r="http://schemas.openxmlformats.org/officeDocument/2006/relationships" r:embed="rId4" cstate="print">
          <a:biLevel thresh="75000"/>
          <a:extLst>
            <a:ext uri="{BEBA8EAE-BF5A-486C-A8C5-ECC9F3942E4B}">
              <a14:imgProps xmlns:a14="http://schemas.microsoft.com/office/drawing/2010/main">
                <a14:imgLayer r:embed="rId5">
                  <a14:imgEffect>
                    <a14:backgroundRemoval t="10000" b="90000" l="10000" r="90000"/>
                  </a14:imgEffect>
                </a14:imgLayer>
              </a14:imgProps>
            </a:ext>
            <a:ext uri="{28A0092B-C50C-407E-A947-70E740481C1C}">
              <a14:useLocalDpi xmlns:a14="http://schemas.microsoft.com/office/drawing/2010/main" val="0"/>
            </a:ext>
          </a:extLst>
        </a:blip>
        <a:stretch>
          <a:fillRect/>
        </a:stretch>
      </xdr:blipFill>
      <xdr:spPr>
        <a:xfrm>
          <a:off x="6731000" y="1354668"/>
          <a:ext cx="552913" cy="610658"/>
        </a:xfrm>
        <a:prstGeom prst="rect">
          <a:avLst/>
        </a:prstGeom>
      </xdr:spPr>
    </xdr:pic>
    <xdr:clientData/>
  </xdr:twoCellAnchor>
  <xdr:twoCellAnchor editAs="oneCell">
    <xdr:from>
      <xdr:col>2</xdr:col>
      <xdr:colOff>169333</xdr:colOff>
      <xdr:row>4</xdr:row>
      <xdr:rowOff>52916</xdr:rowOff>
    </xdr:from>
    <xdr:to>
      <xdr:col>2</xdr:col>
      <xdr:colOff>931333</xdr:colOff>
      <xdr:row>5</xdr:row>
      <xdr:rowOff>5063</xdr:rowOff>
    </xdr:to>
    <xdr:pic>
      <xdr:nvPicPr>
        <xdr:cNvPr id="6" name="Picture 5" descr="C:\Users\Andreas\Downloads\WhatsApp Image 2024-09-10 at 14.19.48.jpeg"/>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13889" t="16667" r="11508" b="10938"/>
        <a:stretch/>
      </xdr:blipFill>
      <xdr:spPr bwMode="auto">
        <a:xfrm>
          <a:off x="2074333" y="1439333"/>
          <a:ext cx="762000" cy="513063"/>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U51"/>
  <sheetViews>
    <sheetView showGridLines="0" tabSelected="1" zoomScale="90" zoomScaleNormal="90" workbookViewId="0">
      <selection activeCell="E9" sqref="E9"/>
    </sheetView>
  </sheetViews>
  <sheetFormatPr defaultColWidth="9.140625" defaultRowHeight="15" x14ac:dyDescent="0.25"/>
  <cols>
    <col min="1" max="1" width="4.5703125" style="1" customWidth="1"/>
    <col min="2" max="2" width="24" style="1" customWidth="1"/>
    <col min="3" max="3" width="14.7109375" style="1" customWidth="1"/>
    <col min="4" max="4" width="24.42578125" style="1" customWidth="1"/>
    <col min="5" max="6" width="24.5703125" style="1" customWidth="1"/>
    <col min="7" max="7" width="12.85546875" style="1" customWidth="1"/>
    <col min="8" max="8" width="12.28515625" style="1" customWidth="1"/>
    <col min="9" max="9" width="13.5703125" style="1" customWidth="1"/>
    <col min="10" max="10" width="23.85546875" style="1" customWidth="1"/>
    <col min="11" max="11" width="23.28515625" style="1" customWidth="1"/>
    <col min="12" max="12" width="42.140625" style="1" customWidth="1"/>
    <col min="13" max="13" width="27.85546875" style="1" customWidth="1"/>
    <col min="14" max="14" width="1.42578125" style="1" customWidth="1"/>
    <col min="15" max="15" width="22.28515625" style="1" customWidth="1"/>
    <col min="16" max="16" width="22.140625" style="1" customWidth="1"/>
    <col min="17" max="19" width="9.140625" style="1"/>
    <col min="20" max="20" width="0" style="1" hidden="1" customWidth="1"/>
    <col min="21" max="21" width="33.5703125" style="1" hidden="1" customWidth="1"/>
    <col min="22" max="22" width="0" style="1" hidden="1" customWidth="1"/>
    <col min="23" max="16384" width="9.140625" style="1"/>
  </cols>
  <sheetData>
    <row r="1" spans="1:21" ht="41.25" customHeight="1" x14ac:dyDescent="0.25">
      <c r="A1" s="27"/>
      <c r="B1" s="28"/>
      <c r="C1" s="36" t="s">
        <v>20</v>
      </c>
      <c r="D1" s="36"/>
      <c r="E1" s="36"/>
      <c r="F1" s="36"/>
      <c r="G1" s="36"/>
      <c r="H1" s="36"/>
      <c r="I1" s="36"/>
      <c r="J1" s="36"/>
      <c r="K1" s="36"/>
      <c r="L1" s="36"/>
      <c r="M1" s="36"/>
      <c r="U1" s="1" t="s">
        <v>27</v>
      </c>
    </row>
    <row r="2" spans="1:21" ht="21.75" customHeight="1" x14ac:dyDescent="0.25">
      <c r="A2" s="29"/>
      <c r="B2" s="30"/>
      <c r="C2" s="33" t="s">
        <v>18</v>
      </c>
      <c r="D2" s="33"/>
      <c r="E2" s="37" t="s">
        <v>74</v>
      </c>
      <c r="F2" s="37"/>
      <c r="G2" s="37"/>
      <c r="H2" s="37"/>
      <c r="I2" s="37"/>
      <c r="J2" s="38" t="s">
        <v>40</v>
      </c>
      <c r="K2" s="38"/>
      <c r="L2" s="38"/>
      <c r="M2" s="38"/>
      <c r="U2" s="1" t="s">
        <v>28</v>
      </c>
    </row>
    <row r="3" spans="1:21" ht="25.5" customHeight="1" x14ac:dyDescent="0.25">
      <c r="A3" s="31"/>
      <c r="B3" s="32"/>
      <c r="C3" s="33"/>
      <c r="D3" s="33"/>
      <c r="E3" s="37"/>
      <c r="F3" s="37"/>
      <c r="G3" s="37"/>
      <c r="H3" s="37"/>
      <c r="I3" s="37"/>
      <c r="J3" s="38"/>
      <c r="K3" s="38"/>
      <c r="L3" s="38"/>
      <c r="M3" s="38"/>
      <c r="U3" s="1" t="s">
        <v>29</v>
      </c>
    </row>
    <row r="4" spans="1:21" ht="20.25" customHeight="1" x14ac:dyDescent="0.25">
      <c r="A4" s="34" t="s">
        <v>26</v>
      </c>
      <c r="B4" s="35"/>
      <c r="C4" s="13" t="s">
        <v>23</v>
      </c>
      <c r="D4" s="13" t="s">
        <v>24</v>
      </c>
      <c r="E4" s="13" t="s">
        <v>19</v>
      </c>
      <c r="F4" s="13" t="s">
        <v>23</v>
      </c>
      <c r="G4" s="33" t="s">
        <v>25</v>
      </c>
      <c r="H4" s="33"/>
      <c r="I4" s="33"/>
      <c r="J4" s="12" t="s">
        <v>0</v>
      </c>
      <c r="K4" s="9" t="s">
        <v>22</v>
      </c>
      <c r="L4" s="9" t="s">
        <v>1</v>
      </c>
      <c r="M4" s="9" t="s">
        <v>2</v>
      </c>
      <c r="U4" s="1" t="s">
        <v>30</v>
      </c>
    </row>
    <row r="5" spans="1:21" ht="44.25" customHeight="1" x14ac:dyDescent="0.25">
      <c r="A5" s="24" t="s">
        <v>75</v>
      </c>
      <c r="B5" s="24"/>
      <c r="C5" s="3"/>
      <c r="D5" s="23">
        <v>45723</v>
      </c>
      <c r="E5" s="21" t="s">
        <v>65</v>
      </c>
      <c r="F5" s="3"/>
      <c r="G5" s="25">
        <v>45726</v>
      </c>
      <c r="H5" s="25"/>
      <c r="I5" s="25"/>
      <c r="J5" s="14" t="s">
        <v>10</v>
      </c>
      <c r="K5" s="14" t="s">
        <v>21</v>
      </c>
      <c r="L5" s="22">
        <v>45455</v>
      </c>
      <c r="M5" s="14" t="s">
        <v>10</v>
      </c>
      <c r="U5" s="1" t="s">
        <v>31</v>
      </c>
    </row>
    <row r="6" spans="1:21" ht="10.5" customHeight="1" x14ac:dyDescent="0.25">
      <c r="A6" s="26"/>
      <c r="B6" s="26"/>
      <c r="U6" s="1" t="s">
        <v>32</v>
      </c>
    </row>
    <row r="7" spans="1:21" s="11" customFormat="1" ht="16.5" customHeight="1" x14ac:dyDescent="0.25">
      <c r="A7" s="40" t="s">
        <v>4</v>
      </c>
      <c r="B7" s="39" t="s">
        <v>42</v>
      </c>
      <c r="C7" s="39" t="s">
        <v>3</v>
      </c>
      <c r="D7" s="39" t="s">
        <v>11</v>
      </c>
      <c r="E7" s="39" t="s">
        <v>12</v>
      </c>
      <c r="F7" s="39" t="s">
        <v>13</v>
      </c>
      <c r="G7" s="40" t="s">
        <v>14</v>
      </c>
      <c r="H7" s="40"/>
      <c r="I7" s="40"/>
      <c r="J7" s="40"/>
      <c r="K7" s="40" t="s">
        <v>15</v>
      </c>
      <c r="L7" s="40"/>
      <c r="M7" s="39" t="s">
        <v>39</v>
      </c>
      <c r="O7" s="39" t="s">
        <v>8</v>
      </c>
      <c r="P7" s="39" t="s">
        <v>9</v>
      </c>
      <c r="U7" s="11" t="s">
        <v>33</v>
      </c>
    </row>
    <row r="8" spans="1:21" s="10" customFormat="1" ht="33.75" customHeight="1" x14ac:dyDescent="0.25">
      <c r="A8" s="40"/>
      <c r="B8" s="39"/>
      <c r="C8" s="39"/>
      <c r="D8" s="39"/>
      <c r="E8" s="39"/>
      <c r="F8" s="39"/>
      <c r="G8" s="4" t="s">
        <v>5</v>
      </c>
      <c r="H8" s="4" t="s">
        <v>6</v>
      </c>
      <c r="I8" s="4" t="s">
        <v>7</v>
      </c>
      <c r="J8" s="4" t="s">
        <v>41</v>
      </c>
      <c r="K8" s="4" t="s">
        <v>16</v>
      </c>
      <c r="L8" s="2" t="s">
        <v>17</v>
      </c>
      <c r="M8" s="40"/>
      <c r="O8" s="39"/>
      <c r="P8" s="39"/>
      <c r="U8" s="10" t="s">
        <v>34</v>
      </c>
    </row>
    <row r="9" spans="1:21" ht="120" x14ac:dyDescent="0.25">
      <c r="A9" s="5">
        <v>1</v>
      </c>
      <c r="B9" s="6" t="s">
        <v>43</v>
      </c>
      <c r="C9" s="4" t="s">
        <v>44</v>
      </c>
      <c r="D9" s="6" t="s">
        <v>45</v>
      </c>
      <c r="E9" s="6" t="s">
        <v>46</v>
      </c>
      <c r="F9" s="7" t="s">
        <v>58</v>
      </c>
      <c r="G9" s="7">
        <v>2</v>
      </c>
      <c r="H9" s="7">
        <v>2</v>
      </c>
      <c r="I9" s="7">
        <f>G9*H9</f>
        <v>4</v>
      </c>
      <c r="J9" s="18" t="str">
        <f>IF(I9&lt;3,"Tidak Signifikan",IF(AND(I9&gt;=3,I9&lt;=4),"Rendah",IF(AND(I9&gt;=5,I9&lt;=9),"Moderat",IF(AND(I9&gt;=10,I9&lt;=14),"Tinggi","Katastropik"))))</f>
        <v>Rendah</v>
      </c>
      <c r="K9" s="8" t="s">
        <v>47</v>
      </c>
      <c r="L9" s="8" t="s">
        <v>48</v>
      </c>
      <c r="M9" s="2" t="s">
        <v>61</v>
      </c>
      <c r="O9" s="19" t="s">
        <v>64</v>
      </c>
      <c r="P9" s="19">
        <v>4.0000000000000002E-4</v>
      </c>
      <c r="U9" s="1" t="s">
        <v>35</v>
      </c>
    </row>
    <row r="10" spans="1:21" ht="120" x14ac:dyDescent="0.25">
      <c r="A10" s="5">
        <v>2</v>
      </c>
      <c r="B10" s="6" t="s">
        <v>49</v>
      </c>
      <c r="C10" s="4" t="s">
        <v>50</v>
      </c>
      <c r="D10" s="6" t="s">
        <v>55</v>
      </c>
      <c r="E10" s="6" t="s">
        <v>46</v>
      </c>
      <c r="F10" s="7" t="s">
        <v>59</v>
      </c>
      <c r="G10" s="7">
        <v>2</v>
      </c>
      <c r="H10" s="7">
        <v>2</v>
      </c>
      <c r="I10" s="7">
        <f t="shared" ref="I10:I12" si="0">G10*H10</f>
        <v>4</v>
      </c>
      <c r="J10" s="18" t="str">
        <f t="shared" ref="J10:J12" si="1">IF(I10&lt;3,"Tidak Signifikan",IF(AND(I10&gt;=3,I10&lt;=4),"Rendah",IF(AND(I10&gt;=5,I10&lt;=9),"Moderat",IF(AND(I10&gt;=10,I10&lt;=14),"Tinggi","Katastropik"))))</f>
        <v>Rendah</v>
      </c>
      <c r="K10" s="8" t="s">
        <v>51</v>
      </c>
      <c r="L10" s="8" t="s">
        <v>52</v>
      </c>
      <c r="M10" s="2" t="s">
        <v>61</v>
      </c>
      <c r="O10" s="19" t="s">
        <v>63</v>
      </c>
      <c r="P10" s="19">
        <v>3.2000000000000002E-3</v>
      </c>
      <c r="U10" s="1" t="s">
        <v>36</v>
      </c>
    </row>
    <row r="11" spans="1:21" ht="105" x14ac:dyDescent="0.25">
      <c r="A11" s="5">
        <v>3</v>
      </c>
      <c r="B11" s="6" t="s">
        <v>53</v>
      </c>
      <c r="C11" s="4" t="s">
        <v>54</v>
      </c>
      <c r="D11" s="6" t="s">
        <v>56</v>
      </c>
      <c r="E11" s="6" t="s">
        <v>46</v>
      </c>
      <c r="F11" s="7" t="s">
        <v>60</v>
      </c>
      <c r="G11" s="7">
        <v>2</v>
      </c>
      <c r="H11" s="7">
        <v>2</v>
      </c>
      <c r="I11" s="7">
        <f t="shared" si="0"/>
        <v>4</v>
      </c>
      <c r="J11" s="18" t="str">
        <f t="shared" si="1"/>
        <v>Rendah</v>
      </c>
      <c r="K11" s="8" t="s">
        <v>57</v>
      </c>
      <c r="L11" s="8" t="s">
        <v>72</v>
      </c>
      <c r="M11" s="2" t="s">
        <v>61</v>
      </c>
      <c r="O11" s="19" t="s">
        <v>62</v>
      </c>
      <c r="P11" s="19">
        <v>8.0000000000000004E-4</v>
      </c>
      <c r="U11" s="1" t="s">
        <v>37</v>
      </c>
    </row>
    <row r="12" spans="1:21" ht="105" x14ac:dyDescent="0.25">
      <c r="A12" s="5">
        <v>4</v>
      </c>
      <c r="B12" s="6" t="s">
        <v>67</v>
      </c>
      <c r="C12" s="4" t="s">
        <v>66</v>
      </c>
      <c r="D12" s="6" t="s">
        <v>68</v>
      </c>
      <c r="E12" s="6" t="s">
        <v>69</v>
      </c>
      <c r="F12" s="6" t="s">
        <v>70</v>
      </c>
      <c r="G12" s="7">
        <v>2</v>
      </c>
      <c r="H12" s="7">
        <v>2</v>
      </c>
      <c r="I12" s="7">
        <f t="shared" si="0"/>
        <v>4</v>
      </c>
      <c r="J12" s="18" t="str">
        <f t="shared" si="1"/>
        <v>Rendah</v>
      </c>
      <c r="K12" s="6" t="s">
        <v>71</v>
      </c>
      <c r="L12" s="6" t="s">
        <v>73</v>
      </c>
      <c r="M12" s="20">
        <v>1</v>
      </c>
      <c r="O12" s="20">
        <v>1</v>
      </c>
      <c r="P12" s="20">
        <v>0.97</v>
      </c>
      <c r="U12" s="1" t="s">
        <v>38</v>
      </c>
    </row>
    <row r="13" spans="1:21" x14ac:dyDescent="0.25">
      <c r="U13" s="1" t="s">
        <v>74</v>
      </c>
    </row>
    <row r="18" spans="11:11" x14ac:dyDescent="0.25">
      <c r="K18" s="17"/>
    </row>
    <row r="33" spans="11:11" x14ac:dyDescent="0.25">
      <c r="K33" s="15"/>
    </row>
    <row r="41" spans="11:11" x14ac:dyDescent="0.25">
      <c r="K41" s="16"/>
    </row>
    <row r="42" spans="11:11" x14ac:dyDescent="0.25">
      <c r="K42" s="15"/>
    </row>
    <row r="43" spans="11:11" x14ac:dyDescent="0.25">
      <c r="K43" s="15"/>
    </row>
    <row r="44" spans="11:11" x14ac:dyDescent="0.25">
      <c r="K44" s="15"/>
    </row>
    <row r="45" spans="11:11" x14ac:dyDescent="0.25">
      <c r="K45" s="15"/>
    </row>
    <row r="46" spans="11:11" x14ac:dyDescent="0.25">
      <c r="K46" s="15"/>
    </row>
    <row r="47" spans="11:11" x14ac:dyDescent="0.25">
      <c r="K47" s="15"/>
    </row>
    <row r="48" spans="11:11" x14ac:dyDescent="0.25">
      <c r="K48" s="15"/>
    </row>
    <row r="49" spans="11:11" x14ac:dyDescent="0.25">
      <c r="K49" s="15"/>
    </row>
    <row r="50" spans="11:11" x14ac:dyDescent="0.25">
      <c r="K50" s="15"/>
    </row>
    <row r="51" spans="11:11" x14ac:dyDescent="0.25">
      <c r="K51" s="15"/>
    </row>
  </sheetData>
  <mergeCells count="21">
    <mergeCell ref="P7:P8"/>
    <mergeCell ref="B7:B8"/>
    <mergeCell ref="A7:A8"/>
    <mergeCell ref="O7:O8"/>
    <mergeCell ref="M7:M8"/>
    <mergeCell ref="G7:J7"/>
    <mergeCell ref="K7:L7"/>
    <mergeCell ref="C7:C8"/>
    <mergeCell ref="D7:D8"/>
    <mergeCell ref="E7:E8"/>
    <mergeCell ref="F7:F8"/>
    <mergeCell ref="A5:B5"/>
    <mergeCell ref="G5:I5"/>
    <mergeCell ref="A6:B6"/>
    <mergeCell ref="A1:B3"/>
    <mergeCell ref="G4:I4"/>
    <mergeCell ref="A4:B4"/>
    <mergeCell ref="C1:M1"/>
    <mergeCell ref="C2:D3"/>
    <mergeCell ref="E2:I3"/>
    <mergeCell ref="J2:M3"/>
  </mergeCells>
  <conditionalFormatting sqref="J9:J12">
    <cfRule type="containsText" dxfId="4" priority="1" operator="containsText" text="Katastropik">
      <formula>NOT(ISERROR(SEARCH("Katastropik",J9)))</formula>
    </cfRule>
    <cfRule type="containsText" dxfId="3" priority="2" operator="containsText" text="Tinggi">
      <formula>NOT(ISERROR(SEARCH("Tinggi",J9)))</formula>
    </cfRule>
    <cfRule type="containsText" dxfId="2" priority="3" operator="containsText" text="Moderat">
      <formula>NOT(ISERROR(SEARCH("Moderat",J9)))</formula>
    </cfRule>
    <cfRule type="containsText" dxfId="1" priority="4" operator="containsText" text="Rendah">
      <formula>NOT(ISERROR(SEARCH("Rendah",J9)))</formula>
    </cfRule>
    <cfRule type="containsText" dxfId="0" priority="5" operator="containsText" text="Tidak Signifikan">
      <formula>NOT(ISERROR(SEARCH("Tidak Signifikan",J9)))</formula>
    </cfRule>
  </conditionalFormatting>
  <dataValidations count="1">
    <dataValidation type="list" allowBlank="1" showInputMessage="1" showErrorMessage="1" sqref="E2:I3">
      <formula1>$U$1:$U$13</formula1>
    </dataValidation>
  </dataValidations>
  <pageMargins left="0.23622047244094491" right="0.23622047244094491" top="0.39370078740157483" bottom="0.39370078740157483" header="0.31496062992125984" footer="0.31496062992125984"/>
  <pageSetup scale="5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Anris QC 2024</vt:lpstr>
      <vt:lpstr>'Anris QC 2024'!Print_Area</vt:lpstr>
      <vt:lpstr>'Anris QC 2024'!Print_Titles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Andreas</cp:lastModifiedBy>
  <dcterms:created xsi:type="dcterms:W3CDTF">2024-06-12T00:41:19Z</dcterms:created>
  <dcterms:modified xsi:type="dcterms:W3CDTF">2025-03-10T06:25:27Z</dcterms:modified>
</cp:coreProperties>
</file>