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STEM MANAJEMEN\7. BSC\1. TAHUN 2023\1. PENETAPAN BSC CORP &amp; ALL DEPT TH.2023\PENETAPAN BSC ALL DEPT TH.2023\"/>
    </mc:Choice>
  </mc:AlternateContent>
  <xr:revisionPtr revIDLastSave="0" documentId="13_ncr:1_{F26F7CED-83C8-4309-8E6D-7B8EAD266ACD}" xr6:coauthVersionLast="47" xr6:coauthVersionMax="47" xr10:uidLastSave="{00000000-0000-0000-0000-000000000000}"/>
  <bookViews>
    <workbookView xWindow="-110" yWindow="-110" windowWidth="19420" windowHeight="10300" firstSheet="3" activeTab="6" xr2:uid="{00000000-000D-0000-FFFF-FFFF00000000}"/>
  </bookViews>
  <sheets>
    <sheet name="BSC CORP" sheetId="5" r:id="rId1"/>
    <sheet name="BSC DIR SALES &amp; MARK" sheetId="6" r:id="rId2"/>
    <sheet name="BSC DIR PROD" sheetId="7" r:id="rId3"/>
    <sheet name="BSC DIR ADM" sheetId="8" r:id="rId4"/>
    <sheet name="BSC DIR BUS DEV" sheetId="9" r:id="rId5"/>
    <sheet name="BSC Engineering Rev1" sheetId="15" r:id="rId6"/>
    <sheet name="BSC Assmen" sheetId="16" r:id="rId7"/>
    <sheet name="Sustainability" sheetId="3" state="hidden" r:id="rId8"/>
  </sheets>
  <definedNames>
    <definedName name="_xlnm.Print_Area" localSheetId="0">'BSC CORP'!$A$1:$F$39</definedName>
    <definedName name="_xlnm.Print_Area" localSheetId="7">Sustainability!$A$1:$D$16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6" l="1"/>
  <c r="E6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tc={E24389C6-DF55-490D-92E6-654741D77743}</author>
    <author>Ivo</author>
    <author>tc={162F1929-082B-4A7B-A07D-2B77BF4D87CE}</author>
    <author>tc={1AD3FE5C-D6C9-4F1F-9B42-E294220C61C4}</author>
  </authors>
  <commentList>
    <comment ref="C6" authorId="0" shapeId="0" xr:uid="{00000000-0006-0000-0200-000001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Net slae-COGS
Cogs: direct material
Direct labour
FOH</t>
      </text>
    </comment>
    <comment ref="E6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Ditempatkan dikolom objective</t>
        </r>
      </text>
    </comment>
    <comment ref="C7" authorId="2" shapeId="0" xr:uid="{00000000-0006-0000-0200-000003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Gross provit -operating expence
</t>
      </text>
    </comment>
    <comment ref="C8" authorId="3" shapeId="0" xr:uid="{00000000-0006-0000-0200-000004000000}">
      <text>
        <t>[Threaded comment]
Your version of Excel allows you to read this threaded comment; however, any edits to it will get removed if the file is opened in a newer version of Excel. Learn more: https://go.microsoft.com/fwlink/?linkid=870924
Comment:
    Biaya sales
Biaya admin umum : gaji stap atk,perjalanan dinas, perawatan bangunan,kendaraan</t>
      </text>
    </comment>
    <comment ref="E22" authorId="1" shapeId="0" xr:uid="{00000000-0006-0000-0200-000005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Spare part inventori, fisik dan catatan, penyimpanan, keamanan</t>
        </r>
      </text>
    </comment>
    <comment ref="E27" authorId="1" shapeId="0" xr:uid="{00000000-0006-0000-0200-000006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kelengkapan peraturan di ruangan, pembacaan aturan dalam Brifing..P2k3</t>
        </r>
      </text>
    </comment>
    <comment ref="E30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penerapan jadwal perawatan di SAP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Ivo</author>
    <author>DIAH</author>
  </authors>
  <commentList>
    <comment ref="D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D12" authorId="0" shapeId="0" xr:uid="{00000000-0006-0000-0500-00000C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dengan departemen Engineering. Apa kontribusinya terhadap kegagalan G2. Contoh ; Kegagalan G2 karena performance mesin. Target 0.
dll</t>
        </r>
      </text>
    </comment>
    <comment ref="F12" authorId="0" shapeId="0" xr:uid="{00000000-0006-0000-0500-00000D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D17" authorId="0" shapeId="0" xr:uid="{00000000-0006-0000-0500-000013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F17" authorId="0" shapeId="0" xr:uid="{00000000-0006-0000-0500-000014000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F21" authorId="1" shapeId="0" xr:uid="{B3D9B788-F0B0-454C-A9F1-58BEB98FBA1F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G24" authorId="1" shapeId="0" xr:uid="{00000000-0006-0000-0500-00001A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G25" authorId="1" shapeId="0" xr:uid="{00000000-0006-0000-0500-00001B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G31" authorId="1" shapeId="0" xr:uid="{00000000-0006-0000-0500-00001C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G35" authorId="1" shapeId="0" xr:uid="{00000000-0006-0000-0500-00001D000000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G39" authorId="1" shapeId="0" xr:uid="{00000000-0006-0000-0500-00001E000000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G52" authorId="0" shapeId="0" xr:uid="{80B9FF53-CCC3-473D-8600-A03346542A1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53" authorId="0" shapeId="0" xr:uid="{BB933281-DF44-422C-B6B2-33E5027247D7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C54" authorId="0" shapeId="0" xr:uid="{D14FE57B-473B-42CF-8F5D-EF591033D59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54" authorId="2" shapeId="0" xr:uid="{2AE3B02D-4C48-4C51-A4D1-C6481AEBA379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55" authorId="2" shapeId="0" xr:uid="{51AC6E8E-D7EF-46E4-8C95-471833DC811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59" authorId="0" shapeId="0" xr:uid="{D511009E-7575-412F-9DD6-DAD770E81D4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G88" authorId="0" shapeId="0" xr:uid="{94DC08BF-80B8-423B-BDF0-645B251AC30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G89" authorId="0" shapeId="0" xr:uid="{0EE8AD6F-83EE-4233-81EB-9B227FFBE6E7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C90" authorId="0" shapeId="0" xr:uid="{0B6AC165-58EB-4244-8AFD-D9841B361F3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F90" authorId="2" shapeId="0" xr:uid="{7FD8D08F-1231-415F-B2D5-9241B3889616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G91" authorId="2" shapeId="0" xr:uid="{6824A24A-2BF8-4AB4-9640-768252EEFFAB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D95" authorId="0" shapeId="0" xr:uid="{BA9A90A7-43C5-44A9-B719-5EC3774B114C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D99" authorId="0" shapeId="0" xr:uid="{0C96A769-2616-4A1F-A610-9ABFD7C2626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Nurwulan</author>
    <author>Ivo</author>
    <author>DIAH</author>
  </authors>
  <commentList>
    <comment ref="E3" authorId="0" shapeId="0" xr:uid="{9ECB375F-1002-41C7-B151-4C72D2CFFBF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Biaya ini masuk di biaya apa di FOH ? Ada spesifik Budget ?, Jawab: Termasuk Biaya FOH bu , General Suply (info dr pak yaya) kalau spesifik budgetnya: 7. Penambahan dan penggantian All Jig (Inspeksi &amp; Welding) kemudian Point 8. Penambahan &amp; penggantian All Dies. Point 9. upgrading &amp; rehabilitasi mesin..yang tercantum di budget Engineering</t>
        </r>
      </text>
    </comment>
    <comment ref="E12" authorId="0" shapeId="0" xr:uid="{96BAD20B-8E9F-4970-B6AD-EB13C5C5B99B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dengan departemen Engineering. Apa kontribusinya terhadap kegagalan G2. Contoh ; Kegagalan G2 karena performance mesin. Target 0.
dll</t>
        </r>
      </text>
    </comment>
    <comment ref="G12" authorId="0" shapeId="0" xr:uid="{5B56AD72-ED83-4470-848F-DEBA6D73A46A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KPInya</t>
        </r>
      </text>
    </comment>
    <comment ref="E17" authorId="0" shapeId="0" xr:uid="{49054B78-14F9-40B5-8E80-94A8824C55B7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spesifikan terhadap dept Eng.
Apa kontribusi Eng terhadap pencapaian kapasitas produksi .
Contoh ;
- Waktu breakdown mesin. Target…jam..
- Kesiapan mesin sesuai kebutuhan. Target..prosentase..
dll</t>
        </r>
      </text>
    </comment>
    <comment ref="G17" authorId="0" shapeId="0" xr:uid="{F61FE509-BA60-43A5-9367-262E66265169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sesuaikan dengan KPI</t>
        </r>
      </text>
    </comment>
    <comment ref="G21" authorId="1" shapeId="0" xr:uid="{0647923F-7725-430C-BFA2-D3B233FA697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MENURUT JAPAN INSTITUTE OF PLANT MAINTENANCE:
1.  AVAIBILITY &gt; 90%
2. EFISIENSI DAYA &gt;95%
3. KUALITAS PRODUK &gt;99%
4. NILAI OEE 85%</t>
        </r>
      </text>
    </comment>
    <comment ref="D24" authorId="1" shapeId="0" xr:uid="{B3B388CE-271F-4E8F-8DFE-3113BF33E2AD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H24" authorId="1" shapeId="0" xr:uid="{D2221829-DAF7-44C6-8B5D-AA1795B39776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penggantian lampu tl ke LED
Evaluasi Kapasitas motor listrik (over daya)</t>
        </r>
      </text>
    </comment>
    <comment ref="D25" authorId="1" shapeId="0" xr:uid="{2493A91E-5CDF-49B5-8A10-4B520F368A8E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H25" authorId="1" shapeId="0" xr:uid="{B8BBD839-A74D-4B05-B49C-9EFF9C70048F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capasitor Bank, purifikasi transformator</t>
        </r>
      </text>
    </comment>
    <comment ref="D31" authorId="1" shapeId="0" xr:uid="{1B2F5E7A-ABF0-4FD6-A9F7-ACA13C33F561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H31" authorId="1" shapeId="0" xr:uid="{84EAEEDE-5FA5-4C86-801D-E5EAFBF64ECC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perawatan burner, forklift, </t>
        </r>
      </text>
    </comment>
    <comment ref="D35" authorId="1" shapeId="0" xr:uid="{F085EB2B-8064-4C50-8D8B-4CCD1950ECE7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H35" authorId="1" shapeId="0" xr:uid="{79979E92-CD0C-4A48-A9F5-F99B528F1FC2}">
      <text>
        <r>
          <rPr>
            <b/>
            <sz val="9"/>
            <color indexed="81"/>
            <rFont val="Tahoma"/>
            <family val="2"/>
          </rPr>
          <t>Ivo:</t>
        </r>
        <r>
          <rPr>
            <sz val="9"/>
            <color indexed="81"/>
            <rFont val="Tahoma"/>
            <family val="2"/>
          </rPr>
          <t xml:space="preserve">
Flow meter check</t>
        </r>
      </text>
    </comment>
    <comment ref="D39" authorId="1" shapeId="0" xr:uid="{01166858-3FC1-459E-84A3-7183B57A8D83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H39" authorId="1" shapeId="0" xr:uid="{07A7E14A-565A-49BC-A40A-835A039F85E6}">
      <text>
        <r>
          <rPr>
            <b/>
            <sz val="9"/>
            <color indexed="81"/>
            <rFont val="Tahoma"/>
            <family val="2"/>
          </rPr>
          <t xml:space="preserve">Ivo:
Memanfaatkan </t>
        </r>
        <r>
          <rPr>
            <sz val="9"/>
            <color indexed="81"/>
            <rFont val="Tahoma"/>
            <family val="2"/>
          </rPr>
          <t>deadstock</t>
        </r>
      </text>
    </comment>
    <comment ref="D52" authorId="0" shapeId="0" xr:uid="{2E58CB4F-917B-4633-83F1-E1C61C7B600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H52" authorId="0" shapeId="0" xr:uid="{3F15FA3F-B220-405E-AAB9-BA4AADACFAD0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D53" authorId="0" shapeId="0" xr:uid="{DAC0E176-52FF-468B-BACD-972EF51397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H53" authorId="0" shapeId="0" xr:uid="{6FD891B3-F26F-4364-9512-0A9619F1F842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C54" authorId="0" shapeId="0" xr:uid="{CA2335B8-4805-4025-84C0-AD9EB42F1FA3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G54" authorId="2" shapeId="0" xr:uid="{6028F446-84BF-425C-BA80-85C71D70EA31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D55" authorId="2" shapeId="0" xr:uid="{4CA725D4-0B04-4615-A2D7-0BF3ADBA7872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H55" authorId="2" shapeId="0" xr:uid="{8DC0EED5-5A72-4E6A-A48A-F94A6D7F575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E59" authorId="0" shapeId="0" xr:uid="{0FC40DE5-A350-450B-895E-16D9A3D34C8F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H88" authorId="0" shapeId="0" xr:uid="{997A489A-0C1F-4117-A088-63A1672895A9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H89" authorId="0" shapeId="0" xr:uid="{C39662CD-0026-4FEC-A24D-9C7192D64C5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kebawah yg mau diturunkan ke semua departemen ? Perlu dibuatkan jadi di departemen gimana KPI dan targetnya.
Untuk GCG, Kode Etik, peraturan ada inisitaif untuk sosialisasi ?</t>
        </r>
      </text>
    </comment>
    <comment ref="C90" authorId="0" shapeId="0" xr:uid="{94CEFECB-73EB-48D4-9818-0EE7562F9509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ini corenya HC &amp; GA, masuk ke perpektif internal proses</t>
        </r>
      </text>
    </comment>
    <comment ref="G90" authorId="2" shapeId="0" xr:uid="{8B4ABA50-AC83-4C3A-90F0-D9F0BD43616D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Data Kompetensi 2022
Staf</t>
        </r>
        <r>
          <rPr>
            <sz val="9"/>
            <color indexed="81"/>
            <rFont val="Tahoma"/>
            <family val="2"/>
          </rPr>
          <t xml:space="preserve">
Below 26,32%
Match 36,84%
Above 38,84%
</t>
        </r>
        <r>
          <rPr>
            <b/>
            <sz val="9"/>
            <color indexed="81"/>
            <rFont val="Tahoma"/>
            <family val="2"/>
          </rPr>
          <t xml:space="preserve">Non-Staf
</t>
        </r>
        <r>
          <rPr>
            <sz val="9"/>
            <color indexed="81"/>
            <rFont val="Tahoma"/>
            <family val="2"/>
          </rPr>
          <t>Below 6,02%
Match 80,42%
Above 13,55%</t>
        </r>
      </text>
    </comment>
    <comment ref="H91" authorId="2" shapeId="0" xr:uid="{A2E7B102-9A84-4C78-92D5-4204FDDC9FE3}">
      <text>
        <r>
          <rPr>
            <b/>
            <sz val="9"/>
            <color indexed="81"/>
            <rFont val="Tahoma"/>
            <family val="2"/>
          </rPr>
          <t>DIAH:</t>
        </r>
        <r>
          <rPr>
            <sz val="9"/>
            <color indexed="81"/>
            <rFont val="Tahoma"/>
            <family val="2"/>
          </rPr>
          <t xml:space="preserve">
Program pengembangan spesifik terhadap GAP
- Penugasan
- Mentoring
- Enlargement, dll</t>
        </r>
      </text>
    </comment>
    <comment ref="E95" authorId="0" shapeId="0" xr:uid="{FB66628E-3D1A-4424-BFF4-90CAEA6C6918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Tambahkan ;
- waktu penutupan temuan, target hari</t>
        </r>
      </text>
    </comment>
    <comment ref="E99" authorId="0" shapeId="0" xr:uid="{82DA08F3-E8E5-4420-BCC6-7D224EBFFF39}">
      <text>
        <r>
          <rPr>
            <b/>
            <sz val="9"/>
            <color indexed="81"/>
            <rFont val="Tahoma"/>
            <family val="2"/>
          </rPr>
          <t>Nurwulan:</t>
        </r>
        <r>
          <rPr>
            <sz val="9"/>
            <color indexed="81"/>
            <rFont val="Tahoma"/>
            <family val="2"/>
          </rPr>
          <t xml:space="preserve">
Spesifik KPI di HC &amp; GA apa ? Ada program digitilzazi apa ?</t>
        </r>
      </text>
    </comment>
  </commentList>
</comments>
</file>

<file path=xl/sharedStrings.xml><?xml version="1.0" encoding="utf-8"?>
<sst xmlns="http://schemas.openxmlformats.org/spreadsheetml/2006/main" count="1100" uniqueCount="334">
  <si>
    <t>PERSPECTIVES</t>
  </si>
  <si>
    <t>OBJECTIVE</t>
  </si>
  <si>
    <t>MEASUREMENT (KPI)</t>
  </si>
  <si>
    <t>TARGET</t>
  </si>
  <si>
    <t>STRATEGIC INITIATIVE</t>
  </si>
  <si>
    <t>DEPT CONTRIBUTION</t>
  </si>
  <si>
    <t>FINANCIAL</t>
  </si>
  <si>
    <t>Profitable Growth</t>
  </si>
  <si>
    <t>All Dept</t>
  </si>
  <si>
    <t>Innovative Products</t>
  </si>
  <si>
    <t>Customer Satisfaction</t>
  </si>
  <si>
    <t>Claim/Bulan (Rupiah)</t>
  </si>
  <si>
    <t>Production Quality</t>
  </si>
  <si>
    <t>Realisasi Program Pengembangan System Management QHSE</t>
  </si>
  <si>
    <t>Organization Capital</t>
  </si>
  <si>
    <t>Kaizen Strategis</t>
  </si>
  <si>
    <t>Keterlibatan Kaizen / Bulan</t>
  </si>
  <si>
    <t>CUSTOMER</t>
  </si>
  <si>
    <t xml:space="preserve">Akumulasi NPBT </t>
  </si>
  <si>
    <t>Akumulasi Gross Profit</t>
  </si>
  <si>
    <t>Kapasitas Produksi Normal per hari</t>
  </si>
  <si>
    <t>ENERGY &amp; CO2 REDUCTION</t>
  </si>
  <si>
    <t>Parameter</t>
  </si>
  <si>
    <t>Unit</t>
  </si>
  <si>
    <t>Realisasi 2021</t>
  </si>
  <si>
    <t>Target 2022</t>
  </si>
  <si>
    <t>Energy Intensity</t>
  </si>
  <si>
    <t>CO2 Emission Intensity</t>
  </si>
  <si>
    <t>WASTE REDUCTION</t>
  </si>
  <si>
    <t>Waste Water Intensity</t>
  </si>
  <si>
    <t>Solid Waste Intensity</t>
  </si>
  <si>
    <t>Pcs</t>
  </si>
  <si>
    <t>GJ/ Pcs</t>
  </si>
  <si>
    <t>Ton CO2/ Pcs</t>
  </si>
  <si>
    <r>
      <t>M</t>
    </r>
    <r>
      <rPr>
        <vertAlign val="superscript"/>
        <sz val="11"/>
        <color theme="1"/>
        <rFont val="Calibri"/>
        <family val="2"/>
        <scheme val="minor"/>
      </rPr>
      <t xml:space="preserve">3 </t>
    </r>
    <r>
      <rPr>
        <sz val="11"/>
        <color theme="1"/>
        <rFont val="Calibri"/>
        <family val="2"/>
        <scheme val="minor"/>
      </rPr>
      <t>/ Pcs</t>
    </r>
  </si>
  <si>
    <t>Ton / Pcs</t>
  </si>
  <si>
    <t>B3 Waste Intensity</t>
  </si>
  <si>
    <t>F-CBSC/CINT/2022</t>
  </si>
  <si>
    <t>CORPORATE BALANCE SCORE CARD CINT 2023</t>
  </si>
  <si>
    <t>INTERNAL PROCESS (IP)</t>
  </si>
  <si>
    <t>Sales Growth</t>
  </si>
  <si>
    <t>Cost Effectiveness</t>
  </si>
  <si>
    <t>Customer Loyalty</t>
  </si>
  <si>
    <t>Productivity</t>
  </si>
  <si>
    <t>Responsible Production Process</t>
  </si>
  <si>
    <t>Inventory Management</t>
  </si>
  <si>
    <t>System Capital</t>
  </si>
  <si>
    <t>Digitalization System</t>
  </si>
  <si>
    <t>Survey kepuasan pelanggan per tahun</t>
  </si>
  <si>
    <t>Kegagalan G2/ bulan</t>
  </si>
  <si>
    <t>Komplain produk/ bulan</t>
  </si>
  <si>
    <t>Total Inventory</t>
  </si>
  <si>
    <t>70 M</t>
  </si>
  <si>
    <t>1. Zero claim customer</t>
  </si>
  <si>
    <t>1. Menurunkan complain customer lokal dan ekspor</t>
  </si>
  <si>
    <t>1.  Meningkatkan produktifitas dari sumberdaya yang dimiliki secara maksimal</t>
  </si>
  <si>
    <t>CMS &amp; All Dept</t>
  </si>
  <si>
    <t>Cimahi,... Des 2022</t>
  </si>
  <si>
    <t>Selling Expenses</t>
  </si>
  <si>
    <t>5,46 M</t>
  </si>
  <si>
    <t>1. Mengendalikan AR dan AP</t>
  </si>
  <si>
    <t>Customer melakukan pembelian ulang</t>
  </si>
  <si>
    <t>75% dari 
jumlah Buyer</t>
  </si>
  <si>
    <t>Produk hasil pengembangan tahun 2023 dapat diserap pasar</t>
  </si>
  <si>
    <t>1. Mengembangkan produk yang inovatif dan kompetitif</t>
  </si>
  <si>
    <t>3.000 unit</t>
  </si>
  <si>
    <t>1. Mengendalikan inventory material, WIP dan barang jadi</t>
  </si>
  <si>
    <t>Implementasi 5S</t>
  </si>
  <si>
    <t>0 temuan 
Patroli 5S</t>
  </si>
  <si>
    <t xml:space="preserve">1. Meningkatkan kepedulian karyawan terhadap 5S
</t>
  </si>
  <si>
    <t>1. Menggerakkan program Kaizen</t>
  </si>
  <si>
    <t>Mei 2023</t>
  </si>
  <si>
    <t>Optimalisasi sistem managemen ISO 9001</t>
  </si>
  <si>
    <t>1. Optimalisasi penerapan sistem management ISO 9001</t>
  </si>
  <si>
    <t>Realisasi Program Pengembangan SAP &amp; CINT Intranet</t>
  </si>
  <si>
    <t>1. Pengembangan sistem informasi berbasis digitalisasi
2. Merealisasikan transaksi realtime di sistem SAP</t>
  </si>
  <si>
    <t>Implementasi Industri 4.0</t>
  </si>
  <si>
    <t>Des 2023</t>
  </si>
  <si>
    <t>1. Pengembangan otomasi</t>
  </si>
  <si>
    <t>1. Implementasi program Total Productive Maintenance (TPM)</t>
  </si>
  <si>
    <t>ENG, MSD &amp; PRD</t>
  </si>
  <si>
    <t xml:space="preserve">1. Meningkatkan program cost efisiensi 
</t>
  </si>
  <si>
    <t>1. Meningkatkan program cost efisiensi</t>
  </si>
  <si>
    <t>IT, MSD &amp; ENG</t>
  </si>
  <si>
    <t>1. Implementasi program pengembangan kompetensi</t>
  </si>
  <si>
    <t>HC &amp; All Dept</t>
  </si>
  <si>
    <t>1/Dept/Tahun</t>
  </si>
  <si>
    <t>Total Sales (single)/ Tahun</t>
  </si>
  <si>
    <t>Total Sales (konsol)/ Tahun</t>
  </si>
  <si>
    <t>430,66 M</t>
  </si>
  <si>
    <t>MKT &amp; Sales, BusDev</t>
  </si>
  <si>
    <t xml:space="preserve">MKT &amp; Sales, BusDev, SCM, PRD, HCGA &amp; PCH </t>
  </si>
  <si>
    <t>Interest Expenses</t>
  </si>
  <si>
    <t>1 X</t>
  </si>
  <si>
    <t>MKT &amp; Sales, BusDev, CMS</t>
  </si>
  <si>
    <t>HC&amp;GA, All Dept</t>
  </si>
  <si>
    <t>IT &amp; All Dept</t>
  </si>
  <si>
    <t>Overall Equipment Efectiveness (OEE)</t>
  </si>
  <si>
    <t>0,012 (GJ/pcs)</t>
  </si>
  <si>
    <t>0,033 (ton CO2/pcs)</t>
  </si>
  <si>
    <t>0,06 (M3/pcs)</t>
  </si>
  <si>
    <t>0,0005 (ton/pcs)</t>
  </si>
  <si>
    <t xml:space="preserve">Pencapaian Target Intensitas Energi </t>
  </si>
  <si>
    <t xml:space="preserve">Pencapaian Target Intensitas Emisi CO2 </t>
  </si>
  <si>
    <t xml:space="preserve">Pencapaian Target Intensitas Waste Water </t>
  </si>
  <si>
    <t xml:space="preserve">Pencapaian Target Intensitas Solid Waste </t>
  </si>
  <si>
    <t>1. Implementasi ISO 14001 dan 45001</t>
  </si>
  <si>
    <t>1. Meningkatkan efektivitas program ESG</t>
  </si>
  <si>
    <t>Kecelakaan Kerja</t>
  </si>
  <si>
    <t>Pemenuhan GCG,Kode etik, Peraturan &amp; Perundangan</t>
  </si>
  <si>
    <t>1. Meningkatkan efektivitas pemenuhan terhadap GCG, Kode etik, Peraturan &amp; perundangan</t>
  </si>
  <si>
    <t>LEARNING &amp; GROWTH (LG)</t>
  </si>
  <si>
    <t>350,94 M</t>
  </si>
  <si>
    <t>14,49 M</t>
  </si>
  <si>
    <t>23,29 M (6,6%)</t>
  </si>
  <si>
    <t>DIREKTORAT SALES &amp; MARKETING- BALANCE SCORE CARD 2023</t>
  </si>
  <si>
    <t>FIACO, PCH, MKT &amp; Sales, Bus Dev</t>
  </si>
  <si>
    <t>INTERNAL PROSES</t>
  </si>
  <si>
    <t>Kazuhiko Aminaka</t>
  </si>
  <si>
    <t>Direktur Utama</t>
  </si>
  <si>
    <t>DIREKTORAT PRODUKSI- BALANCE SCORE CARD 2023</t>
  </si>
  <si>
    <t>DIREKTORAT ADMINISTRASI- BALANCE SCORE CARD 2023</t>
  </si>
  <si>
    <t>SCM, PCH, PRD &amp; ENG, Sales &amp; Mark, Bus Dev, FIACO</t>
  </si>
  <si>
    <t>SCM, PCH, PRD &amp; ENG, Sales&amp; Mark, BusDev, FIACO</t>
  </si>
  <si>
    <t>SCM, PCH, PRD &amp; ENG, Sales&amp;Mark, BusDev, FIACO</t>
  </si>
  <si>
    <t xml:space="preserve">Kesuaian hasil produksi &amp; APS </t>
  </si>
  <si>
    <t>Nilai hasil survey untuk semua indikator</t>
  </si>
  <si>
    <t>1. Menurunkan complain internal (standar keberterimaan)</t>
  </si>
  <si>
    <t xml:space="preserve">1. Meningkatkan hasil survey
2. Mereview metode Survey Kepuasan Pelanggan                                </t>
  </si>
  <si>
    <t>1. Meningkatkan kualitas produk
2. Meningkatkan kompetensi dengan pelatihan yang fokus pada human skill dan technical skill</t>
  </si>
  <si>
    <t>SCM,PRD,PCH</t>
  </si>
  <si>
    <t>MKT &amp; Sales, BusDev, All Dept</t>
  </si>
  <si>
    <t>All dept</t>
  </si>
  <si>
    <t>SCM, PCH, PRD,ENG, Sales &amp; Mark, BusDev,FIACO</t>
  </si>
  <si>
    <t>MKT &amp; Sales, BusDev, QC, PRD,SCM</t>
  </si>
  <si>
    <t>RND, QC, PRD, MKT &amp; Sales, BusDev</t>
  </si>
  <si>
    <t>Kompetensi karyawan semua level sesuai standar kompetensi</t>
  </si>
  <si>
    <t>100 % in Mei 2023</t>
  </si>
  <si>
    <t>Kaizen Strategis/Inovasi</t>
  </si>
  <si>
    <t>1. Menggerakkan program Kaizen/Inovasi</t>
  </si>
  <si>
    <t>CMS, HC&amp;GA, All Dept</t>
  </si>
  <si>
    <t>Internal Complain per departemen/bulan</t>
  </si>
  <si>
    <t>Selling Expenses / Tahun</t>
  </si>
  <si>
    <t>Operasional Expenses / Tahun terhadap Budget</t>
  </si>
  <si>
    <t>MKT &amp; Sales, BusDev, R&amp;D, CMS</t>
  </si>
  <si>
    <t xml:space="preserve">60,51 M </t>
  </si>
  <si>
    <t xml:space="preserve">1. Meningkatkan efektivitas dan efisiensi biaya produksi
</t>
  </si>
  <si>
    <t xml:space="preserve">1. Meningkatkan efektivitas dan efisiensi biaya produksi/COGS
</t>
  </si>
  <si>
    <t>minimal 4</t>
  </si>
  <si>
    <t xml:space="preserve">1. Meningkatkan pelayanan terhadap customer
</t>
  </si>
  <si>
    <t>PRD, QC, SCM, ENG,MSD, HC&amp;GA</t>
  </si>
  <si>
    <t>PRD, ENG, MSD,SCM, HCGA</t>
  </si>
  <si>
    <t>Gross Profit / Tahun</t>
  </si>
  <si>
    <t>NPBT / Tahun</t>
  </si>
  <si>
    <t>Interest Expenses /  Tahun</t>
  </si>
  <si>
    <t>1. Meningkatkan kinerja penjualan lokal dan ekspor
2. Memaksimalkan kinerja jaringan pemasaran
3. Meningkatkan program promosi penjualan
4. Mensertifikasi TKDN untuk semua produk
5. Mengembangkan produk yang sesuai dengan market</t>
  </si>
  <si>
    <t>1. Meningkatkan efektivitas manajemen subkontraktor
2. Meningkatkan efektivitas penyediaan material
3. Meningkatkan efektivitas program SCM planning &amp; schedulling</t>
  </si>
  <si>
    <t xml:space="preserve">60,51 M  </t>
  </si>
  <si>
    <t>MKT &amp; Sales, BusDev, PRD, QC, ENG, MSD, SCM</t>
  </si>
  <si>
    <t>1. Menggerakkan program Kaizen/ inovasi</t>
  </si>
  <si>
    <t xml:space="preserve">1. Meningkatkan efektivitas dan efisiensi biaya produksi/ COGS
</t>
  </si>
  <si>
    <t>1. Meningkatkan efektivitas dan efisiensi biaya produksi/ COGS</t>
  </si>
  <si>
    <t>MKT &amp; Sales, BusDev, QC, PRD, SCM</t>
  </si>
  <si>
    <t>PRD, QC, QC, MSD,SCM</t>
  </si>
  <si>
    <t xml:space="preserve">PRD, ENG, MSD, SCM, HCGA </t>
  </si>
  <si>
    <t xml:space="preserve">
1. Mereview metode Survey Kepuasan Pelanggan</t>
  </si>
  <si>
    <t>1. Meningkatkan kompetensi dengan pelatihan yang fokus pada human skill dan technical skill</t>
  </si>
  <si>
    <t>PRD, QC, SCM, ENG, MSD,HC&amp;GA</t>
  </si>
  <si>
    <t xml:space="preserve">PRD, ENG, MSD,SCM, HCGA </t>
  </si>
  <si>
    <t>CMS, CorSec,HC&amp;GA, All Dept</t>
  </si>
  <si>
    <t>MSD, ENG, Corsec, All Dept</t>
  </si>
  <si>
    <t>ENG, MSD, Corsec, All Dept</t>
  </si>
  <si>
    <t>Meningkatkan Program Cost Effisiensi</t>
  </si>
  <si>
    <t>Menurunkan Complain Internal (Standard Keberterimaan)</t>
  </si>
  <si>
    <t>Keluhan untuk pemenuhan permintaan sarana, Fasilitas &amp; Mesin</t>
  </si>
  <si>
    <t>Meningkatkan Kualitas product</t>
  </si>
  <si>
    <t xml:space="preserve"> Meningkatkan kompetensi dengan pelatihan yang fokus pada human skil dan Teknikal skill</t>
  </si>
  <si>
    <t xml:space="preserve">  Meningkatkan produktifitas dari sumberdaya yang dimiliki secara maksimal</t>
  </si>
  <si>
    <t xml:space="preserve"> Implementasi Total Productive Maintenance (TPM)</t>
  </si>
  <si>
    <t>Mtc, Admin Mtc</t>
  </si>
  <si>
    <t>WS, Fac, Admin</t>
  </si>
  <si>
    <t>Workshop</t>
  </si>
  <si>
    <t>Maintenance</t>
  </si>
  <si>
    <t>Mgr, Asmen, Maintenance</t>
  </si>
  <si>
    <t>Maintenance, Workshop</t>
  </si>
  <si>
    <t>All Sub Departemen</t>
  </si>
  <si>
    <t>All Engineering</t>
  </si>
  <si>
    <t>Implementasi program pengembangan kompetensi</t>
  </si>
  <si>
    <t>Meningkatkan efektivitas pemenuhan terhadap GCG, Kode etik, Peraturan &amp; perundangan</t>
  </si>
  <si>
    <t>Optimalisasi penerapan sistem management ISO 9001</t>
  </si>
  <si>
    <t>Merealisasikan transaksi realtime di sistem SAP</t>
  </si>
  <si>
    <t>Pengembangan sistem informasi berbasis digitalisasi</t>
  </si>
  <si>
    <t>Transaksi SAP terkait Engineering terjadi realtime</t>
  </si>
  <si>
    <t>Drafter &amp; Admin</t>
  </si>
  <si>
    <t>Pengembangan Otomasi</t>
  </si>
  <si>
    <t>Pemantauan Kompressor &amp; Generator Jarak Jauh</t>
  </si>
  <si>
    <t>1. Membuat View CCTV Kompressor dan Generator terlihat di Handphone</t>
  </si>
  <si>
    <t>1. Menerapkan Sensor safety pada mesin Press</t>
  </si>
  <si>
    <t>2. Melengkapi Alat alat keselamatan Kerja</t>
  </si>
  <si>
    <t>Mtc,WS</t>
  </si>
  <si>
    <t>PROFITABLE GROWTH</t>
  </si>
  <si>
    <t>2.Melakukan  Repair Spare part yang rusak</t>
  </si>
  <si>
    <t>1. Mengganti Sarana kelistrikan dengan yang hemat listrik</t>
  </si>
  <si>
    <t>2. Melakukan Perawatan sarana kelistrikan secara periodik</t>
  </si>
  <si>
    <t>1. memanfaatkan Material Dead stock</t>
  </si>
  <si>
    <t>2. Memanfaatkan Sarana Produksi yang Diskontinyu</t>
  </si>
  <si>
    <t>1. Maksimalkan proses maintenance, pembuatan sarana dan Fasilitas Produksi di Reguler Time</t>
  </si>
  <si>
    <t>Facility/ Utility</t>
  </si>
  <si>
    <t>COST EFFECTIVENESS</t>
  </si>
  <si>
    <t>COSTUMER SATISFACTION</t>
  </si>
  <si>
    <t>PRODUCTION QUALITY</t>
  </si>
  <si>
    <t>MTC &amp; WS</t>
  </si>
  <si>
    <t>Utility/ Facility</t>
  </si>
  <si>
    <t>1. Melakukan perawatan mesin berbahan bakar solar secara periodik agar tidak boros bahan bakar</t>
  </si>
  <si>
    <t>1. Menurunkan solid waste di area engineering</t>
  </si>
  <si>
    <t>PRODUCTIVITY</t>
  </si>
  <si>
    <t>RESPONSIBLE PRODUCTION PROCESS</t>
  </si>
  <si>
    <t>DIGITALIZATION SYSTEM</t>
  </si>
  <si>
    <t>Pengembangan sistem monitoring mesin</t>
  </si>
  <si>
    <t>Desember 2023</t>
  </si>
  <si>
    <t>1. Melakukan identifikasi mesin yang akan dimonitoring</t>
  </si>
  <si>
    <t>2. Melakukan design sistem Monitoring Mesin</t>
  </si>
  <si>
    <t>3. Mencari vendor factory automation technology Provider</t>
  </si>
  <si>
    <t>Avaibility</t>
  </si>
  <si>
    <t>1.Melakukan Monitoring Kondisi mesin</t>
  </si>
  <si>
    <t>2.Melakukan Perawatan Mesin sesuai jadwal</t>
  </si>
  <si>
    <t>3. Menjalankan Outonomus Maintenance</t>
  </si>
  <si>
    <t>3. Menurunkan Biaya pembuatan Mesin, Dies, Jig dan Utility</t>
  </si>
  <si>
    <t>3. Menurunkan Biaya Perawatan Mesin</t>
  </si>
  <si>
    <t>Downtime mesin maksimal</t>
  </si>
  <si>
    <t>4. Menjaga Kehadiran Petugas Maintenance disetiap kegiatan Produksi</t>
  </si>
  <si>
    <t>Menggerakkan program Kaizen/Inovasi</t>
  </si>
  <si>
    <t>Membuat Kaizen Strategis yang dapat diikutsertakan WOW Awards</t>
  </si>
  <si>
    <t>All</t>
  </si>
  <si>
    <t>Membuat A3 report setiap bulan melalui email Tim Kaizen</t>
  </si>
  <si>
    <t>Meningkatkan kepedulian karyawan terhadap 5S</t>
  </si>
  <si>
    <t>Mengimplementasikan piket 5S, program pemilahan sampah, dan penghematan energi di Departemen</t>
  </si>
  <si>
    <t>Melakukan perbaikan temuan 5S dan melakukan sosialisasi berkala di Departemen</t>
  </si>
  <si>
    <t>Kompetensi karyawan Staf dan Non-Staf</t>
  </si>
  <si>
    <t>100% Staf berada pada kategori Match &amp; Above</t>
  </si>
  <si>
    <t>Melakukan assessment Kompetensi di akhir semester satu</t>
  </si>
  <si>
    <t>Melaksanakan program pengembangan kompetensi sesuai panduan HC</t>
  </si>
  <si>
    <t>Pelaksanaan Coaching</t>
  </si>
  <si>
    <t>Januari - Juni</t>
  </si>
  <si>
    <t>Mengimplementasikan program coaching oleh Asmen dan Manager berbasis KPI BSC yang ditetapkan</t>
  </si>
  <si>
    <t>Juli - Desember</t>
  </si>
  <si>
    <t>Mengimplementasikan program coaching oleh Asmen dan Manager berbasis assessment kompetensi</t>
  </si>
  <si>
    <t>Maret 2023</t>
  </si>
  <si>
    <t>Menyusun Job Desc dan SOP sesuai dengan Kode Etik, GCG, Peraturan, dan perundangan yang berlaku</t>
  </si>
  <si>
    <t>Temuan Internal Audit/ Survaliance</t>
  </si>
  <si>
    <t>0</t>
  </si>
  <si>
    <t>Memastikan pelaksanaan kegiatan Departemen sesuai prosedur yang ditetapkan</t>
  </si>
  <si>
    <t>Waktu penyelesaian temuan audit</t>
  </si>
  <si>
    <t>2 minggu</t>
  </si>
  <si>
    <t>Mengimplementasikan hasil temuan audit sesuai prosedur yang berlaku</t>
  </si>
  <si>
    <t>Implementasi ISO 14001 dan 45001</t>
  </si>
  <si>
    <t>Menyusun Job Desc dan SOP berbasis K3 dan Lingkungan di Departemen</t>
  </si>
  <si>
    <t>Tingkat Kecelakaan Kerja</t>
  </si>
  <si>
    <t>Melakukan sosialisasi APD dan prosedur K3 di Departemen sesuai program HC</t>
  </si>
  <si>
    <t xml:space="preserve">Kegagalan G2 karena performannce Mesin dan Peralatan </t>
  </si>
  <si>
    <t xml:space="preserve">1. Meningkatkan Kemampuan Bagian Maintenance dalam Perawatan Mesin </t>
  </si>
  <si>
    <t>3. Meningkatkan Kemampuan Bagian Facility dalam pemenuhan permintaan utility</t>
  </si>
  <si>
    <t>tanggal 25</t>
  </si>
  <si>
    <t>1. Melakukan Perencanaan  kebutuhan Sparepart, material dies &amp; Jig engineering tepat waktu</t>
  </si>
  <si>
    <t>COSTUMER</t>
  </si>
  <si>
    <t>&gt;90%</t>
  </si>
  <si>
    <t xml:space="preserve">2. Meningkatkan kemampuan bagian Workshop dalam pembuatan Sarana produksi </t>
  </si>
  <si>
    <t>3. Mengganti sistem pierching Dies+Mesin Press dengan mesin (pierching ) khusus</t>
  </si>
  <si>
    <t>2. melakukan peremajaan Filter dan Rectifier di finishing Nickle chrome</t>
  </si>
  <si>
    <t>2. memperbaiki Pengelolaan Stock Sparepart  dan Material Mesin Dengan Baik</t>
  </si>
  <si>
    <t>1.Melakukan Cek Rutin debit air permenit untuk kebutuhan proses sesuai standard</t>
  </si>
  <si>
    <t>Jan 2023</t>
  </si>
  <si>
    <t>3. Mengganti Lampu Penerangan Menjadi LED</t>
  </si>
  <si>
    <t>4. Mematikan semua Peralatan Kerja ketika Hari-Hari Libur</t>
  </si>
  <si>
    <t>5. Mematikan Semua fasilitas ruangan ketika istirahat dan hari-hari  libur</t>
  </si>
  <si>
    <t>6. Mematikan mesin setiap selesai Proses produksi</t>
  </si>
  <si>
    <t>7. Mematikan, pompa air, Penerangan di ruang kerja, alat2 listrik ketika hari-hari libur</t>
  </si>
  <si>
    <t>Intensitas Penggunaan Energy listrik Turun</t>
  </si>
  <si>
    <t>5% dari budget biaya listrik</t>
  </si>
  <si>
    <t>Pencapaian Target intensitas energi</t>
  </si>
  <si>
    <t>Pencapaian Target intensitas emisi CO2</t>
  </si>
  <si>
    <t>Intensitas Penggunaan Energy Fosil turun</t>
  </si>
  <si>
    <t>5% Dari budget biaya solar dan bensin</t>
  </si>
  <si>
    <t>2. Penggabungan tugas dalam 1 Kendaraan</t>
  </si>
  <si>
    <t>3. Prioritaskan Transportasi Material dan barang oleh Subkon/ Suplier</t>
  </si>
  <si>
    <t>4. Melakukan Uji Emisi Rutin kendaraan dinas</t>
  </si>
  <si>
    <t>Pencapaian Target Intensitas waste water</t>
  </si>
  <si>
    <t>Intensitas Penggunaan air menurun</t>
  </si>
  <si>
    <t>5% dari Budget Pembelian air</t>
  </si>
  <si>
    <t>2. Mematikan semua keran air setelah selesai digunakan</t>
  </si>
  <si>
    <t>3. Monitoring Kebocoran saluran Air</t>
  </si>
  <si>
    <t>4.Monitoring Penggunaan air</t>
  </si>
  <si>
    <t>5 % dari budget pembelian kertas</t>
  </si>
  <si>
    <t>1. Menggunakan dua muka kertas untuk Print</t>
  </si>
  <si>
    <t>2. Dokumen secara Paperless</t>
  </si>
  <si>
    <t>Penggunaan Kertas untuk dokumen Menurun</t>
  </si>
  <si>
    <t>Angka kecelakaan kerja</t>
  </si>
  <si>
    <t>0 kejadian</t>
  </si>
  <si>
    <t>CONTRIBUTION</t>
  </si>
  <si>
    <t>Learn &amp; Growth</t>
  </si>
  <si>
    <t>Realisasi Program Pengembangan SAP, CINT Intranet, dan HRIS</t>
  </si>
  <si>
    <t>Melakukan transaksi SAP secara real time</t>
  </si>
  <si>
    <t>Memanfaatkan CINT Intranet untuk program promosi internal</t>
  </si>
  <si>
    <t>Menggunakan HRIS untuk monitoring performance dan pengembangan personilnya</t>
  </si>
  <si>
    <t>Maintenance &amp; Admin Drafter</t>
  </si>
  <si>
    <t>Mgr, Asmen, Maintenance, Admin Drafter</t>
  </si>
  <si>
    <t xml:space="preserve">1. Menetapkan Target Penyelesaian Perawatan dan perbaikan mesin, Peralatan,utility </t>
  </si>
  <si>
    <t>1. Melengkapi Sarana &amp; Fasilitas Produksi untuk seksi Preethreatment</t>
  </si>
  <si>
    <t>Maintenance, Admin Drafter</t>
  </si>
  <si>
    <t>Produksi</t>
  </si>
  <si>
    <t>ALL Departemen</t>
  </si>
  <si>
    <t>HCGA</t>
  </si>
  <si>
    <t xml:space="preserve">Biaya General Supply  </t>
  </si>
  <si>
    <t xml:space="preserve">Biaya Perawatan Mesin </t>
  </si>
  <si>
    <t xml:space="preserve">1. Memenuhi Semua permintaan Sarana/peralatan Produksi dan Prototype </t>
  </si>
  <si>
    <t>2.Memenuhi semua Permintaan perbaikan Mesin dan alat pabrik</t>
  </si>
  <si>
    <t xml:space="preserve">3.Memenuhi semua Permintaan Utility  dll </t>
  </si>
  <si>
    <t>3. Melengkapi semua sop Kerja</t>
  </si>
  <si>
    <t>BOBOT (%)</t>
  </si>
  <si>
    <t xml:space="preserve"> MTC, Fac , Workshop</t>
  </si>
  <si>
    <t>SUB DEPT CONTRIBUTION</t>
  </si>
  <si>
    <t>ORGANIZATION CAPITAL</t>
  </si>
  <si>
    <t>SYSTEM CAPITAL</t>
  </si>
  <si>
    <t>LEARNING &amp; GROWTH</t>
  </si>
  <si>
    <t>STRATEGIC INITIATIVE (Mgr)</t>
  </si>
  <si>
    <t>STRATEGIC INITIATIVE (Asmen)</t>
  </si>
  <si>
    <t>1. Memanfaatkan Material Dead Stock</t>
  </si>
  <si>
    <t>1. Membuat Box Komponen dari Dead stock</t>
  </si>
  <si>
    <t>Dead stock berkurang</t>
  </si>
  <si>
    <t>2. Membuat Alat Recycle Cpro</t>
  </si>
  <si>
    <t>3. Membuat Dies untuk proses kaki depan Cosmo</t>
  </si>
  <si>
    <t>Heater bekas terpakai</t>
  </si>
  <si>
    <t>2 unit</t>
  </si>
  <si>
    <t>1. perawatan mesin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</si>
</sst>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b/>
      <sz val="18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Arial Narrow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4"/>
      <color theme="0"/>
      <name val="Arial Narrow"/>
      <family val="2"/>
    </font>
    <font>
      <b/>
      <sz val="14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4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34"/>
      </patternFill>
    </fill>
    <fill>
      <patternFill patternType="solid">
        <fgColor theme="8" tint="-0.249977111117893"/>
        <bgColor indexed="64"/>
      </patternFill>
    </fill>
  </fills>
  <borders count="7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8">
    <xf numFmtId="0" fontId="0" fillId="0" borderId="0" xfId="0"/>
    <xf numFmtId="0" fontId="4" fillId="0" borderId="0" xfId="1" applyAlignment="1">
      <alignment vertical="center"/>
    </xf>
    <xf numFmtId="0" fontId="4" fillId="0" borderId="0" xfId="1" applyAlignment="1">
      <alignment vertical="center" wrapText="1"/>
    </xf>
    <xf numFmtId="0" fontId="6" fillId="5" borderId="13" xfId="1" applyFont="1" applyFill="1" applyBorder="1" applyAlignment="1">
      <alignment horizontal="left" vertical="center" wrapText="1"/>
    </xf>
    <xf numFmtId="3" fontId="8" fillId="5" borderId="13" xfId="0" applyNumberFormat="1" applyFont="1" applyFill="1" applyBorder="1" applyAlignment="1">
      <alignment horizontal="center" vertical="center" wrapText="1"/>
    </xf>
    <xf numFmtId="0" fontId="6" fillId="6" borderId="13" xfId="1" applyFont="1" applyFill="1" applyBorder="1" applyAlignment="1">
      <alignment horizontal="left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6" fillId="0" borderId="20" xfId="1" applyFont="1" applyBorder="1" applyAlignment="1">
      <alignment horizontal="center" vertical="center" wrapText="1"/>
    </xf>
    <xf numFmtId="0" fontId="9" fillId="0" borderId="20" xfId="1" applyFont="1" applyBorder="1" applyAlignment="1">
      <alignment horizontal="center" wrapText="1"/>
    </xf>
    <xf numFmtId="0" fontId="6" fillId="0" borderId="21" xfId="1" applyFont="1" applyBorder="1" applyAlignment="1">
      <alignment horizontal="center" vertical="top" wrapText="1"/>
    </xf>
    <xf numFmtId="0" fontId="8" fillId="4" borderId="13" xfId="2" quotePrefix="1" applyNumberFormat="1" applyFont="1" applyFill="1" applyBorder="1" applyAlignment="1">
      <alignment horizontal="center" vertical="center" wrapText="1"/>
    </xf>
    <xf numFmtId="0" fontId="8" fillId="4" borderId="13" xfId="1" quotePrefix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vertical="center" wrapText="1"/>
    </xf>
    <xf numFmtId="9" fontId="8" fillId="5" borderId="13" xfId="2" applyFont="1" applyFill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4" borderId="13" xfId="0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8" fillId="5" borderId="13" xfId="2" applyNumberFormat="1" applyFont="1" applyFill="1" applyBorder="1" applyAlignment="1">
      <alignment horizontal="center" vertical="center"/>
    </xf>
    <xf numFmtId="0" fontId="8" fillId="5" borderId="13" xfId="1" applyFont="1" applyFill="1" applyBorder="1" applyAlignment="1">
      <alignment horizontal="center" vertical="center" wrapText="1"/>
    </xf>
    <xf numFmtId="9" fontId="8" fillId="4" borderId="13" xfId="1" quotePrefix="1" applyNumberFormat="1" applyFont="1" applyFill="1" applyBorder="1" applyAlignment="1">
      <alignment horizontal="center" vertical="center" wrapText="1"/>
    </xf>
    <xf numFmtId="0" fontId="6" fillId="4" borderId="19" xfId="1" applyFont="1" applyFill="1" applyBorder="1" applyAlignment="1">
      <alignment horizontal="center" vertical="center" wrapText="1"/>
    </xf>
    <xf numFmtId="164" fontId="8" fillId="5" borderId="13" xfId="0" applyNumberFormat="1" applyFont="1" applyFill="1" applyBorder="1" applyAlignment="1">
      <alignment horizontal="center" vertical="center"/>
    </xf>
    <xf numFmtId="0" fontId="6" fillId="5" borderId="19" xfId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17" fontId="8" fillId="6" borderId="13" xfId="0" applyNumberFormat="1" applyFont="1" applyFill="1" applyBorder="1" applyAlignment="1">
      <alignment horizontal="center" vertical="center" wrapText="1"/>
    </xf>
    <xf numFmtId="0" fontId="6" fillId="6" borderId="18" xfId="1" applyFont="1" applyFill="1" applyBorder="1" applyAlignment="1">
      <alignment horizontal="left" vertical="center" wrapText="1"/>
    </xf>
    <xf numFmtId="17" fontId="8" fillId="6" borderId="18" xfId="0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horizontal="left" vertical="center" wrapText="1"/>
    </xf>
    <xf numFmtId="0" fontId="7" fillId="4" borderId="13" xfId="0" applyFont="1" applyFill="1" applyBorder="1" applyAlignment="1">
      <alignment horizontal="center" vertical="center" wrapText="1" readingOrder="1"/>
    </xf>
    <xf numFmtId="0" fontId="6" fillId="5" borderId="13" xfId="1" applyFont="1" applyFill="1" applyBorder="1" applyAlignment="1">
      <alignment vertical="center" wrapText="1"/>
    </xf>
    <xf numFmtId="0" fontId="7" fillId="5" borderId="13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2" xfId="1" applyFont="1" applyFill="1" applyBorder="1" applyAlignment="1">
      <alignment vertical="center" wrapText="1"/>
    </xf>
    <xf numFmtId="0" fontId="6" fillId="6" borderId="10" xfId="1" applyFont="1" applyFill="1" applyBorder="1" applyAlignment="1">
      <alignment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8" fillId="6" borderId="13" xfId="0" quotePrefix="1" applyFont="1" applyFill="1" applyBorder="1" applyAlignment="1">
      <alignment horizontal="left" vertical="center" wrapText="1"/>
    </xf>
    <xf numFmtId="0" fontId="6" fillId="6" borderId="14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 wrapText="1"/>
    </xf>
    <xf numFmtId="0" fontId="8" fillId="6" borderId="18" xfId="0" applyFont="1" applyFill="1" applyBorder="1" applyAlignment="1">
      <alignment vertical="center"/>
    </xf>
    <xf numFmtId="9" fontId="6" fillId="7" borderId="23" xfId="1" applyNumberFormat="1" applyFont="1" applyFill="1" applyBorder="1" applyAlignment="1">
      <alignment horizontal="center" vertical="center"/>
    </xf>
    <xf numFmtId="0" fontId="6" fillId="7" borderId="13" xfId="1" applyFont="1" applyFill="1" applyBorder="1" applyAlignment="1">
      <alignment horizontal="left" vertical="center" wrapText="1"/>
    </xf>
    <xf numFmtId="164" fontId="6" fillId="7" borderId="13" xfId="1" applyNumberFormat="1" applyFont="1" applyFill="1" applyBorder="1" applyAlignment="1">
      <alignment horizontal="center" vertical="center"/>
    </xf>
    <xf numFmtId="0" fontId="8" fillId="7" borderId="13" xfId="0" applyFont="1" applyFill="1" applyBorder="1" applyAlignment="1">
      <alignment vertical="center" wrapText="1"/>
    </xf>
    <xf numFmtId="0" fontId="6" fillId="7" borderId="19" xfId="1" applyFont="1" applyFill="1" applyBorder="1" applyAlignment="1">
      <alignment horizontal="center" vertical="center" wrapText="1"/>
    </xf>
    <xf numFmtId="0" fontId="6" fillId="7" borderId="13" xfId="1" applyFont="1" applyFill="1" applyBorder="1" applyAlignment="1">
      <alignment horizontal="center" vertical="center" wrapText="1"/>
    </xf>
    <xf numFmtId="9" fontId="6" fillId="7" borderId="13" xfId="1" applyNumberFormat="1" applyFont="1" applyFill="1" applyBorder="1" applyAlignment="1">
      <alignment horizontal="center" vertical="center"/>
    </xf>
    <xf numFmtId="43" fontId="6" fillId="7" borderId="13" xfId="3" applyFont="1" applyFill="1" applyBorder="1" applyAlignment="1">
      <alignment horizontal="center" vertical="center"/>
    </xf>
    <xf numFmtId="0" fontId="6" fillId="0" borderId="0" xfId="1" applyFont="1" applyAlignment="1">
      <alignment vertical="center" wrapText="1"/>
    </xf>
    <xf numFmtId="0" fontId="6" fillId="6" borderId="25" xfId="1" applyFont="1" applyFill="1" applyBorder="1" applyAlignment="1">
      <alignment horizontal="center" vertical="center" wrapText="1"/>
    </xf>
    <xf numFmtId="0" fontId="6" fillId="7" borderId="23" xfId="1" applyFont="1" applyFill="1" applyBorder="1" applyAlignment="1">
      <alignment horizontal="left" vertical="center" wrapText="1"/>
    </xf>
    <xf numFmtId="0" fontId="6" fillId="4" borderId="13" xfId="1" applyFont="1" applyFill="1" applyBorder="1" applyAlignment="1">
      <alignment vertical="center" wrapText="1"/>
    </xf>
    <xf numFmtId="0" fontId="6" fillId="4" borderId="13" xfId="1" applyFont="1" applyFill="1" applyBorder="1" applyAlignment="1">
      <alignment horizontal="left" vertical="center" wrapText="1"/>
    </xf>
    <xf numFmtId="0" fontId="6" fillId="7" borderId="10" xfId="1" applyFont="1" applyFill="1" applyBorder="1" applyAlignment="1">
      <alignment horizontal="left" vertical="center" wrapText="1"/>
    </xf>
    <xf numFmtId="9" fontId="6" fillId="7" borderId="10" xfId="1" applyNumberFormat="1" applyFont="1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 wrapText="1" readingOrder="1"/>
    </xf>
    <xf numFmtId="0" fontId="8" fillId="5" borderId="13" xfId="2" quotePrefix="1" applyNumberFormat="1" applyFont="1" applyFill="1" applyBorder="1" applyAlignment="1">
      <alignment horizontal="center" vertical="center" wrapText="1"/>
    </xf>
    <xf numFmtId="0" fontId="0" fillId="5" borderId="13" xfId="0" applyFill="1" applyBorder="1" applyAlignment="1">
      <alignment vertical="center" wrapText="1"/>
    </xf>
    <xf numFmtId="9" fontId="8" fillId="5" borderId="13" xfId="1" quotePrefix="1" applyNumberFormat="1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 readingOrder="1"/>
    </xf>
    <xf numFmtId="0" fontId="8" fillId="6" borderId="18" xfId="0" applyFont="1" applyFill="1" applyBorder="1" applyAlignment="1">
      <alignment vertical="center" wrapText="1"/>
    </xf>
    <xf numFmtId="0" fontId="8" fillId="4" borderId="13" xfId="1" applyFont="1" applyFill="1" applyBorder="1" applyAlignment="1">
      <alignment horizontal="center" vertical="center"/>
    </xf>
    <xf numFmtId="0" fontId="6" fillId="6" borderId="11" xfId="1" applyFont="1" applyFill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 readingOrder="1"/>
    </xf>
    <xf numFmtId="0" fontId="0" fillId="3" borderId="0" xfId="0" applyFill="1"/>
    <xf numFmtId="0" fontId="6" fillId="0" borderId="2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 wrapText="1"/>
    </xf>
    <xf numFmtId="0" fontId="6" fillId="0" borderId="19" xfId="1" applyFont="1" applyBorder="1" applyAlignment="1">
      <alignment horizontal="center" vertical="center" wrapText="1"/>
    </xf>
    <xf numFmtId="9" fontId="8" fillId="0" borderId="13" xfId="2" applyFont="1" applyFill="1" applyBorder="1" applyAlignment="1">
      <alignment horizontal="center" vertical="center" wrapText="1"/>
    </xf>
    <xf numFmtId="0" fontId="6" fillId="0" borderId="15" xfId="1" applyFont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/>
    </xf>
    <xf numFmtId="0" fontId="8" fillId="0" borderId="13" xfId="1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 readingOrder="1"/>
    </xf>
    <xf numFmtId="0" fontId="6" fillId="0" borderId="31" xfId="1" applyFont="1" applyBorder="1" applyAlignment="1">
      <alignment vertical="center" wrapText="1"/>
    </xf>
    <xf numFmtId="164" fontId="8" fillId="0" borderId="31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left" vertical="center" wrapText="1"/>
    </xf>
    <xf numFmtId="0" fontId="6" fillId="0" borderId="43" xfId="1" applyFont="1" applyBorder="1" applyAlignment="1">
      <alignment horizontal="center" vertical="center" wrapText="1"/>
    </xf>
    <xf numFmtId="9" fontId="8" fillId="0" borderId="10" xfId="0" applyNumberFormat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 wrapText="1"/>
    </xf>
    <xf numFmtId="0" fontId="6" fillId="0" borderId="10" xfId="1" applyFont="1" applyBorder="1" applyAlignment="1">
      <alignment vertical="center" wrapText="1"/>
    </xf>
    <xf numFmtId="17" fontId="8" fillId="0" borderId="13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left" vertical="center" wrapText="1"/>
    </xf>
    <xf numFmtId="17" fontId="8" fillId="0" borderId="13" xfId="0" quotePrefix="1" applyNumberFormat="1" applyFont="1" applyBorder="1" applyAlignment="1">
      <alignment horizontal="center" vertical="center" wrapText="1"/>
    </xf>
    <xf numFmtId="0" fontId="8" fillId="0" borderId="13" xfId="0" quotePrefix="1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 wrapText="1"/>
    </xf>
    <xf numFmtId="0" fontId="6" fillId="0" borderId="18" xfId="1" applyFont="1" applyBorder="1" applyAlignment="1">
      <alignment horizontal="left" vertical="center" wrapText="1"/>
    </xf>
    <xf numFmtId="17" fontId="8" fillId="0" borderId="18" xfId="0" quotePrefix="1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vertical="center"/>
    </xf>
    <xf numFmtId="0" fontId="6" fillId="0" borderId="25" xfId="1" applyFont="1" applyBorder="1" applyAlignment="1">
      <alignment horizontal="center" vertical="center" wrapText="1"/>
    </xf>
    <xf numFmtId="164" fontId="6" fillId="0" borderId="29" xfId="1" applyNumberFormat="1" applyFont="1" applyBorder="1" applyAlignment="1">
      <alignment horizontal="center" vertical="center"/>
    </xf>
    <xf numFmtId="0" fontId="8" fillId="0" borderId="29" xfId="0" applyFont="1" applyBorder="1" applyAlignment="1">
      <alignment vertical="center" wrapText="1"/>
    </xf>
    <xf numFmtId="0" fontId="6" fillId="0" borderId="4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7" fillId="0" borderId="31" xfId="0" applyFont="1" applyBorder="1" applyAlignment="1">
      <alignment vertical="center" readingOrder="1"/>
    </xf>
    <xf numFmtId="0" fontId="6" fillId="0" borderId="31" xfId="1" applyFont="1" applyBorder="1" applyAlignment="1">
      <alignment horizontal="left" vertical="center" wrapText="1"/>
    </xf>
    <xf numFmtId="9" fontId="6" fillId="0" borderId="31" xfId="1" applyNumberFormat="1" applyFont="1" applyBorder="1" applyAlignment="1">
      <alignment horizontal="center" vertical="center"/>
    </xf>
    <xf numFmtId="0" fontId="8" fillId="0" borderId="31" xfId="0" applyFont="1" applyBorder="1" applyAlignment="1">
      <alignment vertical="center" wrapText="1"/>
    </xf>
    <xf numFmtId="0" fontId="6" fillId="0" borderId="29" xfId="1" applyFont="1" applyBorder="1" applyAlignment="1">
      <alignment vertical="center" wrapText="1"/>
    </xf>
    <xf numFmtId="0" fontId="8" fillId="0" borderId="29" xfId="1" quotePrefix="1" applyFont="1" applyBorder="1" applyAlignment="1">
      <alignment horizontal="center" vertical="center" wrapText="1"/>
    </xf>
    <xf numFmtId="0" fontId="0" fillId="0" borderId="29" xfId="0" applyBorder="1" applyAlignment="1">
      <alignment horizontal="left" vertical="center" wrapText="1"/>
    </xf>
    <xf numFmtId="0" fontId="6" fillId="0" borderId="13" xfId="1" applyFont="1" applyBorder="1" applyAlignment="1">
      <alignment vertical="center" wrapText="1"/>
    </xf>
    <xf numFmtId="0" fontId="8" fillId="0" borderId="13" xfId="1" quotePrefix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center" wrapText="1"/>
    </xf>
    <xf numFmtId="0" fontId="8" fillId="0" borderId="13" xfId="1" applyFont="1" applyBorder="1" applyAlignment="1">
      <alignment horizontal="center" vertical="center"/>
    </xf>
    <xf numFmtId="9" fontId="8" fillId="0" borderId="31" xfId="1" quotePrefix="1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 wrapText="1"/>
    </xf>
    <xf numFmtId="0" fontId="0" fillId="0" borderId="13" xfId="0" applyBorder="1" applyAlignment="1">
      <alignment wrapText="1"/>
    </xf>
    <xf numFmtId="0" fontId="0" fillId="0" borderId="13" xfId="0" applyBorder="1" applyAlignment="1">
      <alignment vertical="center" wrapText="1"/>
    </xf>
    <xf numFmtId="0" fontId="0" fillId="0" borderId="36" xfId="0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35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30" xfId="0" applyBorder="1" applyAlignment="1">
      <alignment horizontal="center" vertical="center"/>
    </xf>
    <xf numFmtId="0" fontId="8" fillId="0" borderId="29" xfId="1" applyFont="1" applyBorder="1" applyAlignment="1">
      <alignment horizontal="left" vertical="center" wrapText="1"/>
    </xf>
    <xf numFmtId="0" fontId="0" fillId="0" borderId="29" xfId="0" applyBorder="1" applyAlignment="1">
      <alignment wrapText="1"/>
    </xf>
    <xf numFmtId="0" fontId="8" fillId="0" borderId="14" xfId="0" applyFont="1" applyBorder="1" applyAlignment="1">
      <alignment horizontal="center" vertical="center" wrapText="1"/>
    </xf>
    <xf numFmtId="0" fontId="0" fillId="0" borderId="29" xfId="0" applyBorder="1" applyAlignment="1">
      <alignment vertical="center" wrapText="1"/>
    </xf>
    <xf numFmtId="0" fontId="0" fillId="0" borderId="60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2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66" xfId="0" applyBorder="1" applyAlignment="1">
      <alignment horizontal="center" vertical="center"/>
    </xf>
    <xf numFmtId="0" fontId="8" fillId="0" borderId="13" xfId="1" applyFont="1" applyBorder="1" applyAlignment="1">
      <alignment horizontal="left" vertical="center" wrapText="1"/>
    </xf>
    <xf numFmtId="0" fontId="8" fillId="0" borderId="13" xfId="0" applyFont="1" applyBorder="1" applyAlignment="1">
      <alignment vertical="center"/>
    </xf>
    <xf numFmtId="0" fontId="8" fillId="0" borderId="13" xfId="0" applyFont="1" applyBorder="1" applyAlignment="1">
      <alignment horizontal="left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8" xfId="1" applyFont="1" applyBorder="1" applyAlignment="1">
      <alignment horizontal="left" vertical="center" wrapText="1"/>
    </xf>
    <xf numFmtId="0" fontId="0" fillId="0" borderId="12" xfId="0" applyBorder="1"/>
    <xf numFmtId="0" fontId="0" fillId="0" borderId="31" xfId="0" applyBorder="1" applyAlignment="1">
      <alignment wrapText="1"/>
    </xf>
    <xf numFmtId="0" fontId="0" fillId="0" borderId="10" xfId="0" applyBorder="1" applyAlignment="1">
      <alignment wrapText="1"/>
    </xf>
    <xf numFmtId="0" fontId="8" fillId="0" borderId="10" xfId="1" applyFont="1" applyBorder="1" applyAlignment="1">
      <alignment horizontal="left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6" xfId="0" applyBorder="1" applyAlignment="1">
      <alignment horizontal="center" wrapText="1"/>
    </xf>
    <xf numFmtId="0" fontId="0" fillId="0" borderId="51" xfId="0" applyBorder="1" applyAlignment="1">
      <alignment horizontal="center" vertical="center" wrapText="1"/>
    </xf>
    <xf numFmtId="0" fontId="8" fillId="6" borderId="13" xfId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vertical="center"/>
    </xf>
    <xf numFmtId="0" fontId="8" fillId="6" borderId="13" xfId="0" applyFont="1" applyFill="1" applyBorder="1" applyAlignment="1">
      <alignment horizontal="left" vertical="center"/>
    </xf>
    <xf numFmtId="0" fontId="8" fillId="6" borderId="13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1" fontId="8" fillId="6" borderId="13" xfId="0" quotePrefix="1" applyNumberFormat="1" applyFont="1" applyFill="1" applyBorder="1" applyAlignment="1">
      <alignment horizontal="center" vertical="center" wrapText="1"/>
    </xf>
    <xf numFmtId="0" fontId="8" fillId="0" borderId="18" xfId="0" quotePrefix="1" applyFont="1" applyBorder="1" applyAlignment="1">
      <alignment horizontal="left" vertical="center" wrapText="1"/>
    </xf>
    <xf numFmtId="0" fontId="8" fillId="0" borderId="10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17" fontId="8" fillId="0" borderId="31" xfId="0" quotePrefix="1" applyNumberFormat="1" applyFont="1" applyBorder="1" applyAlignment="1">
      <alignment horizontal="center" vertical="center" wrapText="1"/>
    </xf>
    <xf numFmtId="0" fontId="0" fillId="0" borderId="31" xfId="0" applyBorder="1" applyAlignment="1">
      <alignment vertical="center"/>
    </xf>
    <xf numFmtId="0" fontId="6" fillId="0" borderId="52" xfId="1" applyFont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 wrapText="1" readingOrder="1"/>
    </xf>
    <xf numFmtId="0" fontId="8" fillId="6" borderId="12" xfId="1" applyFont="1" applyFill="1" applyBorder="1" applyAlignment="1">
      <alignment horizontal="left" vertical="center" wrapText="1"/>
    </xf>
    <xf numFmtId="0" fontId="8" fillId="6" borderId="14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/>
    </xf>
    <xf numFmtId="9" fontId="0" fillId="0" borderId="0" xfId="2" applyFont="1"/>
    <xf numFmtId="0" fontId="8" fillId="6" borderId="12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quotePrefix="1" applyFont="1" applyFill="1" applyBorder="1" applyAlignment="1">
      <alignment horizontal="left" vertical="center" wrapText="1"/>
    </xf>
    <xf numFmtId="0" fontId="8" fillId="6" borderId="10" xfId="0" quotePrefix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0" fillId="0" borderId="29" xfId="0" applyBorder="1" applyAlignment="1">
      <alignment horizontal="left" vertical="top" wrapText="1"/>
    </xf>
    <xf numFmtId="9" fontId="8" fillId="0" borderId="10" xfId="1" applyNumberFormat="1" applyFont="1" applyBorder="1" applyAlignment="1">
      <alignment horizontal="center" vertical="center" wrapText="1"/>
    </xf>
    <xf numFmtId="0" fontId="0" fillId="0" borderId="10" xfId="0" applyBorder="1"/>
    <xf numFmtId="0" fontId="0" fillId="0" borderId="57" xfId="0" applyBorder="1" applyAlignment="1">
      <alignment horizontal="center"/>
    </xf>
    <xf numFmtId="0" fontId="0" fillId="0" borderId="50" xfId="0" applyBorder="1" applyAlignment="1">
      <alignment horizontal="left" vertical="center" wrapText="1"/>
    </xf>
    <xf numFmtId="0" fontId="0" fillId="0" borderId="72" xfId="0" applyBorder="1"/>
    <xf numFmtId="0" fontId="0" fillId="0" borderId="73" xfId="0" applyBorder="1"/>
    <xf numFmtId="0" fontId="0" fillId="0" borderId="72" xfId="0" applyBorder="1" applyAlignment="1">
      <alignment wrapText="1"/>
    </xf>
    <xf numFmtId="0" fontId="0" fillId="0" borderId="74" xfId="0" applyBorder="1"/>
    <xf numFmtId="0" fontId="8" fillId="0" borderId="35" xfId="1" applyFont="1" applyBorder="1" applyAlignment="1">
      <alignment horizontal="left" vertical="center" wrapText="1"/>
    </xf>
    <xf numFmtId="0" fontId="8" fillId="0" borderId="58" xfId="1" applyFont="1" applyBorder="1" applyAlignment="1">
      <alignment horizontal="left" vertical="center" wrapText="1"/>
    </xf>
    <xf numFmtId="0" fontId="0" fillId="0" borderId="67" xfId="0" applyBorder="1" applyAlignment="1">
      <alignment vertical="center" wrapText="1"/>
    </xf>
    <xf numFmtId="0" fontId="0" fillId="0" borderId="67" xfId="0" applyBorder="1" applyAlignment="1">
      <alignment wrapText="1"/>
    </xf>
    <xf numFmtId="0" fontId="0" fillId="0" borderId="75" xfId="0" applyBorder="1" applyAlignment="1">
      <alignment wrapText="1"/>
    </xf>
    <xf numFmtId="0" fontId="0" fillId="0" borderId="35" xfId="0" applyBorder="1" applyAlignment="1">
      <alignment horizontal="left" vertical="top" wrapText="1"/>
    </xf>
    <xf numFmtId="0" fontId="0" fillId="0" borderId="58" xfId="0" applyBorder="1" applyAlignment="1">
      <alignment wrapText="1"/>
    </xf>
    <xf numFmtId="0" fontId="6" fillId="0" borderId="50" xfId="1" applyFont="1" applyBorder="1" applyAlignment="1">
      <alignment horizontal="left" vertical="center" wrapText="1"/>
    </xf>
    <xf numFmtId="0" fontId="6" fillId="0" borderId="58" xfId="1" applyFont="1" applyBorder="1" applyAlignment="1">
      <alignment horizontal="left" vertical="center" wrapText="1"/>
    </xf>
    <xf numFmtId="0" fontId="0" fillId="0" borderId="58" xfId="0" applyBorder="1"/>
    <xf numFmtId="0" fontId="6" fillId="0" borderId="67" xfId="1" applyFont="1" applyBorder="1" applyAlignment="1">
      <alignment horizontal="left" vertical="center" wrapText="1"/>
    </xf>
    <xf numFmtId="0" fontId="6" fillId="0" borderId="59" xfId="1" applyFont="1" applyBorder="1" applyAlignment="1">
      <alignment horizontal="left" vertical="center" wrapText="1"/>
    </xf>
    <xf numFmtId="0" fontId="6" fillId="0" borderId="76" xfId="1" applyFont="1" applyBorder="1" applyAlignment="1">
      <alignment horizontal="left" vertical="center" wrapText="1"/>
    </xf>
    <xf numFmtId="0" fontId="6" fillId="0" borderId="77" xfId="1" applyFont="1" applyBorder="1" applyAlignment="1">
      <alignment horizontal="left" vertical="center" wrapText="1"/>
    </xf>
    <xf numFmtId="0" fontId="6" fillId="0" borderId="73" xfId="1" applyFont="1" applyBorder="1" applyAlignment="1">
      <alignment horizontal="left" vertical="center" wrapText="1"/>
    </xf>
    <xf numFmtId="0" fontId="0" fillId="0" borderId="73" xfId="0" applyBorder="1" applyAlignment="1">
      <alignment vertical="center" wrapText="1"/>
    </xf>
    <xf numFmtId="0" fontId="0" fillId="0" borderId="73" xfId="0" applyBorder="1" applyAlignment="1">
      <alignment wrapText="1"/>
    </xf>
    <xf numFmtId="0" fontId="0" fillId="0" borderId="75" xfId="0" applyBorder="1" applyAlignment="1">
      <alignment vertical="center"/>
    </xf>
    <xf numFmtId="0" fontId="8" fillId="0" borderId="67" xfId="0" applyFont="1" applyBorder="1" applyAlignment="1">
      <alignment vertical="center"/>
    </xf>
    <xf numFmtId="0" fontId="8" fillId="0" borderId="58" xfId="0" applyFont="1" applyBorder="1" applyAlignment="1">
      <alignment vertical="center"/>
    </xf>
    <xf numFmtId="0" fontId="8" fillId="0" borderId="58" xfId="0" applyFont="1" applyBorder="1" applyAlignment="1">
      <alignment horizontal="left" vertical="center"/>
    </xf>
    <xf numFmtId="0" fontId="8" fillId="0" borderId="58" xfId="0" applyFont="1" applyBorder="1" applyAlignment="1">
      <alignment horizontal="left" vertical="center" wrapText="1"/>
    </xf>
    <xf numFmtId="0" fontId="8" fillId="0" borderId="78" xfId="0" applyFont="1" applyBorder="1" applyAlignment="1">
      <alignment vertical="center"/>
    </xf>
    <xf numFmtId="0" fontId="0" fillId="0" borderId="31" xfId="0" applyBorder="1"/>
    <xf numFmtId="0" fontId="0" fillId="0" borderId="10" xfId="0" applyBorder="1" applyAlignment="1">
      <alignment horizontal="left" wrapText="1"/>
    </xf>
    <xf numFmtId="0" fontId="8" fillId="0" borderId="31" xfId="1" applyFont="1" applyBorder="1" applyAlignment="1">
      <alignment horizontal="left" vertical="center" wrapText="1"/>
    </xf>
    <xf numFmtId="0" fontId="8" fillId="0" borderId="50" xfId="0" applyFont="1" applyBorder="1" applyAlignment="1">
      <alignment vertical="center" wrapText="1"/>
    </xf>
    <xf numFmtId="9" fontId="6" fillId="0" borderId="14" xfId="1" applyNumberFormat="1" applyFont="1" applyBorder="1" applyAlignment="1">
      <alignment vertical="center" wrapText="1"/>
    </xf>
    <xf numFmtId="0" fontId="6" fillId="0" borderId="14" xfId="1" applyFont="1" applyBorder="1" applyAlignment="1">
      <alignment vertical="center" wrapText="1"/>
    </xf>
    <xf numFmtId="0" fontId="6" fillId="6" borderId="15" xfId="1" applyFont="1" applyFill="1" applyBorder="1" applyAlignment="1">
      <alignment horizontal="center" vertical="center" wrapText="1"/>
    </xf>
    <xf numFmtId="0" fontId="6" fillId="6" borderId="17" xfId="1" applyFont="1" applyFill="1" applyBorder="1" applyAlignment="1">
      <alignment horizontal="center" vertical="center" wrapText="1"/>
    </xf>
    <xf numFmtId="0" fontId="6" fillId="6" borderId="11" xfId="1" applyFont="1" applyFill="1" applyBorder="1" applyAlignment="1">
      <alignment horizontal="center" vertical="center" wrapText="1"/>
    </xf>
    <xf numFmtId="0" fontId="6" fillId="5" borderId="15" xfId="1" applyFont="1" applyFill="1" applyBorder="1" applyAlignment="1">
      <alignment horizontal="center" vertical="center" wrapText="1"/>
    </xf>
    <xf numFmtId="0" fontId="6" fillId="5" borderId="11" xfId="1" applyFont="1" applyFill="1" applyBorder="1" applyAlignment="1">
      <alignment horizontal="center" vertical="center" wrapText="1"/>
    </xf>
    <xf numFmtId="0" fontId="6" fillId="7" borderId="9" xfId="1" applyFont="1" applyFill="1" applyBorder="1" applyAlignment="1">
      <alignment horizontal="center" vertical="center" wrapText="1"/>
    </xf>
    <xf numFmtId="0" fontId="6" fillId="7" borderId="11" xfId="1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 readingOrder="1"/>
    </xf>
    <xf numFmtId="0" fontId="7" fillId="5" borderId="14" xfId="0" applyFont="1" applyFill="1" applyBorder="1" applyAlignment="1">
      <alignment horizontal="center" vertical="center" wrapText="1" readingOrder="1"/>
    </xf>
    <xf numFmtId="0" fontId="7" fillId="5" borderId="10" xfId="0" applyFont="1" applyFill="1" applyBorder="1" applyAlignment="1">
      <alignment horizontal="center" vertical="center" wrapText="1" readingOrder="1"/>
    </xf>
    <xf numFmtId="0" fontId="6" fillId="5" borderId="12" xfId="1" applyFont="1" applyFill="1" applyBorder="1" applyAlignment="1">
      <alignment horizontal="left" vertical="center"/>
    </xf>
    <xf numFmtId="0" fontId="6" fillId="5" borderId="14" xfId="1" applyFont="1" applyFill="1" applyBorder="1" applyAlignment="1">
      <alignment horizontal="left" vertical="center"/>
    </xf>
    <xf numFmtId="0" fontId="6" fillId="5" borderId="10" xfId="1" applyFont="1" applyFill="1" applyBorder="1" applyAlignment="1">
      <alignment horizontal="left" vertical="center"/>
    </xf>
    <xf numFmtId="0" fontId="6" fillId="5" borderId="17" xfId="1" applyFont="1" applyFill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 readingOrder="1"/>
    </xf>
    <xf numFmtId="0" fontId="7" fillId="6" borderId="14" xfId="0" applyFont="1" applyFill="1" applyBorder="1" applyAlignment="1">
      <alignment horizontal="center" vertical="center" wrapText="1" readingOrder="1"/>
    </xf>
    <xf numFmtId="0" fontId="7" fillId="6" borderId="10" xfId="0" applyFont="1" applyFill="1" applyBorder="1" applyAlignment="1">
      <alignment horizontal="center" vertical="center" wrapText="1" readingOrder="1"/>
    </xf>
    <xf numFmtId="0" fontId="8" fillId="7" borderId="12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6" fillId="5" borderId="12" xfId="1" applyFont="1" applyFill="1" applyBorder="1" applyAlignment="1">
      <alignment horizontal="left" vertical="center" wrapText="1"/>
    </xf>
    <xf numFmtId="0" fontId="6" fillId="5" borderId="10" xfId="1" applyFont="1" applyFill="1" applyBorder="1" applyAlignment="1">
      <alignment horizontal="left" vertical="center" wrapText="1"/>
    </xf>
    <xf numFmtId="164" fontId="8" fillId="5" borderId="12" xfId="0" applyNumberFormat="1" applyFont="1" applyFill="1" applyBorder="1" applyAlignment="1">
      <alignment horizontal="center" vertical="center"/>
    </xf>
    <xf numFmtId="164" fontId="8" fillId="5" borderId="10" xfId="0" applyNumberFormat="1" applyFont="1" applyFill="1" applyBorder="1" applyAlignment="1">
      <alignment horizontal="center" vertical="center"/>
    </xf>
    <xf numFmtId="0" fontId="0" fillId="4" borderId="12" xfId="0" applyFill="1" applyBorder="1" applyAlignment="1">
      <alignment horizontal="left" vertical="center" wrapText="1"/>
    </xf>
    <xf numFmtId="0" fontId="0" fillId="4" borderId="10" xfId="0" applyFill="1" applyBorder="1" applyAlignment="1">
      <alignment horizontal="left" vertical="center" wrapText="1"/>
    </xf>
    <xf numFmtId="0" fontId="6" fillId="7" borderId="15" xfId="1" applyFont="1" applyFill="1" applyBorder="1" applyAlignment="1">
      <alignment horizontal="center" vertical="center" wrapText="1"/>
    </xf>
    <xf numFmtId="0" fontId="6" fillId="4" borderId="15" xfId="1" applyFont="1" applyFill="1" applyBorder="1" applyAlignment="1">
      <alignment horizontal="center" vertical="center" wrapText="1"/>
    </xf>
    <xf numFmtId="0" fontId="6" fillId="4" borderId="11" xfId="1" applyFont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4" fillId="0" borderId="4" xfId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16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3" borderId="9" xfId="1" applyFont="1" applyFill="1" applyBorder="1" applyAlignment="1">
      <alignment horizontal="center" vertical="center" wrapText="1"/>
    </xf>
    <xf numFmtId="0" fontId="5" fillId="3" borderId="17" xfId="1" applyFont="1" applyFill="1" applyBorder="1" applyAlignment="1">
      <alignment horizontal="center" vertical="center" wrapText="1"/>
    </xf>
    <xf numFmtId="0" fontId="6" fillId="6" borderId="22" xfId="1" applyFont="1" applyFill="1" applyBorder="1" applyAlignment="1">
      <alignment horizontal="center" vertical="center" wrapText="1"/>
    </xf>
    <xf numFmtId="0" fontId="6" fillId="6" borderId="24" xfId="1" applyFont="1" applyFill="1" applyBorder="1" applyAlignment="1">
      <alignment horizontal="center" vertical="center" wrapText="1"/>
    </xf>
    <xf numFmtId="0" fontId="7" fillId="7" borderId="8" xfId="0" applyFont="1" applyFill="1" applyBorder="1" applyAlignment="1">
      <alignment horizontal="center" vertical="center" wrapText="1" readingOrder="1"/>
    </xf>
    <xf numFmtId="0" fontId="7" fillId="7" borderId="10" xfId="0" applyFont="1" applyFill="1" applyBorder="1" applyAlignment="1">
      <alignment horizontal="center" vertical="center" wrapText="1" readingOrder="1"/>
    </xf>
    <xf numFmtId="0" fontId="0" fillId="7" borderId="8" xfId="0" applyFill="1" applyBorder="1" applyAlignment="1">
      <alignment horizontal="left" vertical="top" wrapText="1"/>
    </xf>
    <xf numFmtId="0" fontId="0" fillId="7" borderId="10" xfId="0" applyFill="1" applyBorder="1" applyAlignment="1">
      <alignment horizontal="left" vertical="top"/>
    </xf>
    <xf numFmtId="0" fontId="6" fillId="5" borderId="22" xfId="1" applyFont="1" applyFill="1" applyBorder="1" applyAlignment="1">
      <alignment horizontal="center" vertical="center" wrapText="1"/>
    </xf>
    <xf numFmtId="0" fontId="6" fillId="4" borderId="22" xfId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 wrapText="1" readingOrder="1"/>
    </xf>
    <xf numFmtId="0" fontId="7" fillId="7" borderId="12" xfId="0" applyFont="1" applyFill="1" applyBorder="1" applyAlignment="1">
      <alignment horizontal="center" vertical="center" wrapText="1" readingOrder="1"/>
    </xf>
    <xf numFmtId="0" fontId="7" fillId="7" borderId="14" xfId="0" applyFont="1" applyFill="1" applyBorder="1" applyAlignment="1">
      <alignment horizontal="center" vertical="center" wrapText="1" readingOrder="1"/>
    </xf>
    <xf numFmtId="0" fontId="7" fillId="6" borderId="27" xfId="0" applyFont="1" applyFill="1" applyBorder="1" applyAlignment="1">
      <alignment horizontal="center" vertical="center" wrapText="1" readingOrder="1"/>
    </xf>
    <xf numFmtId="0" fontId="6" fillId="6" borderId="12" xfId="1" applyFont="1" applyFill="1" applyBorder="1" applyAlignment="1">
      <alignment horizontal="left" vertical="center" wrapText="1"/>
    </xf>
    <xf numFmtId="0" fontId="6" fillId="6" borderId="10" xfId="1" applyFont="1" applyFill="1" applyBorder="1" applyAlignment="1">
      <alignment horizontal="left" vertical="center" wrapText="1"/>
    </xf>
    <xf numFmtId="0" fontId="7" fillId="6" borderId="13" xfId="0" applyFont="1" applyFill="1" applyBorder="1" applyAlignment="1">
      <alignment horizontal="center" vertical="center" wrapText="1" readingOrder="1"/>
    </xf>
    <xf numFmtId="0" fontId="6" fillId="7" borderId="7" xfId="1" applyFont="1" applyFill="1" applyBorder="1" applyAlignment="1">
      <alignment horizontal="center" vertical="center"/>
    </xf>
    <xf numFmtId="0" fontId="6" fillId="7" borderId="16" xfId="1" applyFont="1" applyFill="1" applyBorder="1" applyAlignment="1">
      <alignment horizontal="center" vertical="center"/>
    </xf>
    <xf numFmtId="0" fontId="6" fillId="7" borderId="26" xfId="1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 readingOrder="1"/>
    </xf>
    <xf numFmtId="0" fontId="7" fillId="4" borderId="14" xfId="0" applyFont="1" applyFill="1" applyBorder="1" applyAlignment="1">
      <alignment horizontal="center" vertical="center" wrapText="1" readingOrder="1"/>
    </xf>
    <xf numFmtId="0" fontId="7" fillId="4" borderId="10" xfId="0" applyFont="1" applyFill="1" applyBorder="1" applyAlignment="1">
      <alignment horizontal="center" vertical="center" wrapText="1" readingOrder="1"/>
    </xf>
    <xf numFmtId="0" fontId="6" fillId="4" borderId="28" xfId="1" applyFont="1" applyFill="1" applyBorder="1" applyAlignment="1">
      <alignment horizontal="center" vertical="center"/>
    </xf>
    <xf numFmtId="0" fontId="6" fillId="4" borderId="16" xfId="1" applyFont="1" applyFill="1" applyBorder="1" applyAlignment="1">
      <alignment horizontal="center" vertical="center"/>
    </xf>
    <xf numFmtId="0" fontId="6" fillId="4" borderId="26" xfId="1" applyFont="1" applyFill="1" applyBorder="1" applyAlignment="1">
      <alignment horizontal="center" vertical="center"/>
    </xf>
    <xf numFmtId="0" fontId="6" fillId="5" borderId="28" xfId="1" applyFont="1" applyFill="1" applyBorder="1" applyAlignment="1">
      <alignment horizontal="center" vertical="center" wrapText="1"/>
    </xf>
    <xf numFmtId="0" fontId="6" fillId="5" borderId="16" xfId="1" applyFont="1" applyFill="1" applyBorder="1" applyAlignment="1">
      <alignment horizontal="center"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0" fillId="5" borderId="12" xfId="0" applyFill="1" applyBorder="1" applyAlignment="1">
      <alignment horizontal="left" vertical="center" wrapText="1"/>
    </xf>
    <xf numFmtId="0" fontId="0" fillId="5" borderId="14" xfId="0" applyFill="1" applyBorder="1" applyAlignment="1">
      <alignment horizontal="left" vertical="center" wrapText="1"/>
    </xf>
    <xf numFmtId="0" fontId="0" fillId="5" borderId="10" xfId="0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 vertical="center" wrapText="1" readingOrder="1"/>
    </xf>
    <xf numFmtId="0" fontId="7" fillId="0" borderId="12" xfId="0" applyFont="1" applyBorder="1" applyAlignment="1">
      <alignment horizontal="center" vertical="center" wrapText="1" readingOrder="1"/>
    </xf>
    <xf numFmtId="0" fontId="7" fillId="0" borderId="27" xfId="0" applyFont="1" applyBorder="1" applyAlignment="1">
      <alignment horizontal="center" vertical="center" wrapText="1" readingOrder="1"/>
    </xf>
    <xf numFmtId="0" fontId="6" fillId="0" borderId="17" xfId="1" applyFont="1" applyBorder="1" applyAlignment="1">
      <alignment horizontal="center" vertical="center" wrapText="1"/>
    </xf>
    <xf numFmtId="0" fontId="6" fillId="0" borderId="11" xfId="1" applyFont="1" applyBorder="1" applyAlignment="1">
      <alignment horizontal="center" vertical="center" wrapText="1"/>
    </xf>
    <xf numFmtId="0" fontId="6" fillId="0" borderId="44" xfId="1" applyFont="1" applyBorder="1" applyAlignment="1">
      <alignment horizontal="center" vertical="center"/>
    </xf>
    <xf numFmtId="0" fontId="6" fillId="0" borderId="22" xfId="1" applyFont="1" applyBorder="1" applyAlignment="1">
      <alignment horizontal="center" vertical="center"/>
    </xf>
    <xf numFmtId="0" fontId="6" fillId="0" borderId="45" xfId="1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wrapText="1" readingOrder="1"/>
    </xf>
    <xf numFmtId="0" fontId="7" fillId="0" borderId="14" xfId="0" applyFont="1" applyBorder="1" applyAlignment="1">
      <alignment horizontal="center" vertical="center" wrapText="1" readingOrder="1"/>
    </xf>
    <xf numFmtId="0" fontId="7" fillId="0" borderId="10" xfId="0" applyFont="1" applyBorder="1" applyAlignment="1">
      <alignment horizontal="center" vertical="center" wrapText="1" readingOrder="1"/>
    </xf>
    <xf numFmtId="0" fontId="6" fillId="0" borderId="44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45" xfId="1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 readingOrder="1"/>
    </xf>
    <xf numFmtId="0" fontId="6" fillId="0" borderId="40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  <xf numFmtId="164" fontId="8" fillId="0" borderId="40" xfId="0" applyNumberFormat="1" applyFont="1" applyBorder="1" applyAlignment="1">
      <alignment horizontal="center" vertical="center"/>
    </xf>
    <xf numFmtId="164" fontId="8" fillId="0" borderId="10" xfId="0" applyNumberFormat="1" applyFont="1" applyBorder="1" applyAlignment="1">
      <alignment horizontal="center" vertical="center"/>
    </xf>
    <xf numFmtId="0" fontId="6" fillId="0" borderId="46" xfId="1" applyFont="1" applyBorder="1" applyAlignment="1">
      <alignment horizontal="center" vertical="center" wrapText="1"/>
    </xf>
    <xf numFmtId="0" fontId="6" fillId="0" borderId="12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0" fontId="6" fillId="0" borderId="10" xfId="1" applyFont="1" applyBorder="1" applyAlignment="1">
      <alignment horizontal="left" vertical="center"/>
    </xf>
    <xf numFmtId="0" fontId="6" fillId="0" borderId="15" xfId="1" applyFont="1" applyBorder="1" applyAlignment="1">
      <alignment horizontal="center" vertical="center" wrapText="1"/>
    </xf>
    <xf numFmtId="0" fontId="6" fillId="0" borderId="26" xfId="1" applyFont="1" applyBorder="1" applyAlignment="1">
      <alignment horizontal="center" vertical="center" wrapText="1"/>
    </xf>
    <xf numFmtId="0" fontId="6" fillId="0" borderId="24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left" vertical="center" wrapText="1"/>
    </xf>
    <xf numFmtId="0" fontId="6" fillId="0" borderId="41" xfId="1" applyFont="1" applyBorder="1" applyAlignment="1">
      <alignment horizontal="center" vertical="center"/>
    </xf>
    <xf numFmtId="0" fontId="6" fillId="0" borderId="16" xfId="1" applyFont="1" applyBorder="1" applyAlignment="1">
      <alignment horizontal="center" vertical="center"/>
    </xf>
    <xf numFmtId="0" fontId="6" fillId="0" borderId="33" xfId="1" applyFont="1" applyBorder="1" applyAlignment="1">
      <alignment horizontal="center" vertical="center"/>
    </xf>
    <xf numFmtId="0" fontId="7" fillId="0" borderId="29" xfId="0" applyFont="1" applyBorder="1" applyAlignment="1">
      <alignment vertical="center" readingOrder="1"/>
    </xf>
    <xf numFmtId="0" fontId="7" fillId="0" borderId="13" xfId="0" applyFont="1" applyBorder="1" applyAlignment="1">
      <alignment vertical="center" readingOrder="1"/>
    </xf>
    <xf numFmtId="0" fontId="7" fillId="5" borderId="13" xfId="0" applyFont="1" applyFill="1" applyBorder="1" applyAlignment="1">
      <alignment horizontal="center" vertical="center" wrapText="1" readingOrder="1"/>
    </xf>
    <xf numFmtId="0" fontId="8" fillId="6" borderId="13" xfId="1" applyFont="1" applyFill="1" applyBorder="1" applyAlignment="1">
      <alignment horizontal="left" vertical="center" wrapText="1"/>
    </xf>
    <xf numFmtId="17" fontId="8" fillId="6" borderId="13" xfId="0" quotePrefix="1" applyNumberFormat="1" applyFont="1" applyFill="1" applyBorder="1" applyAlignment="1">
      <alignment horizontal="center" vertical="center" wrapText="1"/>
    </xf>
    <xf numFmtId="0" fontId="6" fillId="0" borderId="40" xfId="1" applyFont="1" applyBorder="1" applyAlignment="1">
      <alignment horizontal="center" vertical="center" wrapText="1"/>
    </xf>
    <xf numFmtId="0" fontId="6" fillId="0" borderId="14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8" fillId="0" borderId="40" xfId="2" applyNumberFormat="1" applyFont="1" applyFill="1" applyBorder="1" applyAlignment="1">
      <alignment horizontal="center" vertical="center"/>
    </xf>
    <xf numFmtId="0" fontId="8" fillId="0" borderId="14" xfId="2" applyNumberFormat="1" applyFont="1" applyFill="1" applyBorder="1" applyAlignment="1">
      <alignment horizontal="center" vertical="center"/>
    </xf>
    <xf numFmtId="0" fontId="8" fillId="0" borderId="10" xfId="2" applyNumberFormat="1" applyFont="1" applyFill="1" applyBorder="1" applyAlignment="1">
      <alignment horizontal="center" vertical="center"/>
    </xf>
    <xf numFmtId="0" fontId="6" fillId="0" borderId="12" xfId="1" applyFont="1" applyBorder="1" applyAlignment="1">
      <alignment horizontal="left" vertical="center" wrapText="1"/>
    </xf>
    <xf numFmtId="0" fontId="6" fillId="0" borderId="12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8" fillId="0" borderId="14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59" xfId="1" applyFont="1" applyBorder="1" applyAlignment="1">
      <alignment horizontal="center" vertical="center" wrapText="1"/>
    </xf>
    <xf numFmtId="0" fontId="8" fillId="0" borderId="50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left" vertical="center" wrapText="1"/>
    </xf>
    <xf numFmtId="0" fontId="6" fillId="0" borderId="34" xfId="1" applyFont="1" applyBorder="1" applyAlignment="1">
      <alignment horizontal="center" vertical="center" wrapText="1"/>
    </xf>
    <xf numFmtId="0" fontId="5" fillId="3" borderId="13" xfId="1" applyFont="1" applyFill="1" applyBorder="1" applyAlignment="1">
      <alignment horizontal="center" vertical="center" wrapText="1"/>
    </xf>
    <xf numFmtId="0" fontId="8" fillId="6" borderId="13" xfId="1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left" vertical="center" wrapText="1" readingOrder="1"/>
    </xf>
    <xf numFmtId="0" fontId="8" fillId="6" borderId="12" xfId="1" applyFont="1" applyFill="1" applyBorder="1" applyAlignment="1">
      <alignment horizontal="left" vertical="center" wrapText="1"/>
    </xf>
    <xf numFmtId="0" fontId="8" fillId="6" borderId="14" xfId="1" applyFont="1" applyFill="1" applyBorder="1" applyAlignment="1">
      <alignment horizontal="left" vertical="center" wrapText="1"/>
    </xf>
    <xf numFmtId="9" fontId="8" fillId="6" borderId="12" xfId="0" applyNumberFormat="1" applyFont="1" applyFill="1" applyBorder="1" applyAlignment="1">
      <alignment horizontal="center" vertical="center" wrapText="1"/>
    </xf>
    <xf numFmtId="9" fontId="8" fillId="6" borderId="14" xfId="0" applyNumberFormat="1" applyFont="1" applyFill="1" applyBorder="1" applyAlignment="1">
      <alignment horizontal="center" vertical="center" wrapText="1"/>
    </xf>
    <xf numFmtId="9" fontId="8" fillId="6" borderId="13" xfId="0" applyNumberFormat="1" applyFont="1" applyFill="1" applyBorder="1" applyAlignment="1">
      <alignment horizontal="center" vertical="center" wrapText="1"/>
    </xf>
    <xf numFmtId="0" fontId="8" fillId="6" borderId="10" xfId="1" applyFont="1" applyFill="1" applyBorder="1" applyAlignment="1">
      <alignment horizontal="left" vertical="center" wrapText="1"/>
    </xf>
    <xf numFmtId="0" fontId="8" fillId="6" borderId="12" xfId="0" applyFont="1" applyFill="1" applyBorder="1" applyAlignment="1">
      <alignment horizontal="center" vertical="center" wrapText="1" readingOrder="1"/>
    </xf>
    <xf numFmtId="0" fontId="8" fillId="6" borderId="14" xfId="0" applyFont="1" applyFill="1" applyBorder="1" applyAlignment="1">
      <alignment horizontal="center" vertical="center" wrapText="1" readingOrder="1"/>
    </xf>
    <xf numFmtId="0" fontId="8" fillId="6" borderId="10" xfId="0" applyFont="1" applyFill="1" applyBorder="1" applyAlignment="1">
      <alignment horizontal="center" vertical="center" wrapText="1" readingOrder="1"/>
    </xf>
    <xf numFmtId="0" fontId="8" fillId="6" borderId="12" xfId="0" applyFont="1" applyFill="1" applyBorder="1" applyAlignment="1">
      <alignment horizontal="left" vertical="center" wrapText="1"/>
    </xf>
    <xf numFmtId="0" fontId="8" fillId="6" borderId="14" xfId="0" applyFont="1" applyFill="1" applyBorder="1" applyAlignment="1">
      <alignment horizontal="left" vertical="center" wrapText="1"/>
    </xf>
    <xf numFmtId="0" fontId="8" fillId="6" borderId="12" xfId="0" quotePrefix="1" applyFont="1" applyFill="1" applyBorder="1" applyAlignment="1">
      <alignment horizontal="left" vertical="center" wrapText="1"/>
    </xf>
    <xf numFmtId="0" fontId="8" fillId="6" borderId="10" xfId="0" quotePrefix="1" applyFont="1" applyFill="1" applyBorder="1" applyAlignment="1">
      <alignment horizontal="left" vertical="center" wrapText="1"/>
    </xf>
    <xf numFmtId="0" fontId="8" fillId="6" borderId="13" xfId="0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horizontal="center" vertical="center" wrapText="1"/>
    </xf>
    <xf numFmtId="0" fontId="12" fillId="0" borderId="62" xfId="0" applyFont="1" applyBorder="1" applyAlignment="1">
      <alignment horizontal="center" vertical="center" wrapText="1"/>
    </xf>
    <xf numFmtId="0" fontId="12" fillId="0" borderId="63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53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5" fillId="0" borderId="40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34" xfId="0" applyFont="1" applyBorder="1" applyAlignment="1">
      <alignment horizontal="center" vertical="center" wrapText="1"/>
    </xf>
    <xf numFmtId="17" fontId="8" fillId="0" borderId="40" xfId="0" quotePrefix="1" applyNumberFormat="1" applyFont="1" applyBorder="1" applyAlignment="1">
      <alignment horizontal="center" vertical="center" wrapText="1"/>
    </xf>
    <xf numFmtId="17" fontId="8" fillId="0" borderId="14" xfId="0" quotePrefix="1" applyNumberFormat="1" applyFont="1" applyBorder="1" applyAlignment="1">
      <alignment horizontal="center" vertical="center" wrapText="1"/>
    </xf>
    <xf numFmtId="17" fontId="8" fillId="0" borderId="10" xfId="0" quotePrefix="1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horizontal="left" vertical="center" wrapText="1" readingOrder="1"/>
    </xf>
    <xf numFmtId="0" fontId="20" fillId="0" borderId="13" xfId="0" applyFont="1" applyBorder="1" applyAlignment="1">
      <alignment horizontal="left" vertical="center" wrapText="1" readingOrder="1"/>
    </xf>
    <xf numFmtId="0" fontId="8" fillId="0" borderId="12" xfId="1" applyFont="1" applyBorder="1" applyAlignment="1">
      <alignment horizontal="left" vertical="center" wrapText="1"/>
    </xf>
    <xf numFmtId="0" fontId="8" fillId="0" borderId="14" xfId="1" applyFont="1" applyBorder="1" applyAlignment="1">
      <alignment horizontal="left" vertical="center" wrapText="1"/>
    </xf>
    <xf numFmtId="9" fontId="8" fillId="0" borderId="12" xfId="0" applyNumberFormat="1" applyFont="1" applyBorder="1" applyAlignment="1">
      <alignment horizontal="center" vertical="center" wrapText="1"/>
    </xf>
    <xf numFmtId="9" fontId="8" fillId="0" borderId="14" xfId="0" applyNumberFormat="1" applyFont="1" applyBorder="1" applyAlignment="1">
      <alignment horizontal="center" vertical="center" wrapText="1"/>
    </xf>
    <xf numFmtId="0" fontId="8" fillId="0" borderId="13" xfId="1" applyFont="1" applyBorder="1" applyAlignment="1">
      <alignment horizontal="left" vertical="center" wrapText="1"/>
    </xf>
    <xf numFmtId="9" fontId="8" fillId="0" borderId="13" xfId="0" applyNumberFormat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9" fontId="8" fillId="0" borderId="29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6" fillId="8" borderId="7" xfId="1" applyFont="1" applyFill="1" applyBorder="1" applyAlignment="1">
      <alignment horizontal="center" vertical="center"/>
    </xf>
    <xf numFmtId="0" fontId="16" fillId="8" borderId="69" xfId="1" applyFont="1" applyFill="1" applyBorder="1" applyAlignment="1">
      <alignment horizontal="center" vertical="center"/>
    </xf>
    <xf numFmtId="0" fontId="16" fillId="8" borderId="8" xfId="1" applyFont="1" applyFill="1" applyBorder="1" applyAlignment="1">
      <alignment horizontal="center" vertical="center"/>
    </xf>
    <xf numFmtId="0" fontId="16" fillId="8" borderId="27" xfId="1" applyFont="1" applyFill="1" applyBorder="1" applyAlignment="1">
      <alignment horizontal="center" vertical="center"/>
    </xf>
    <xf numFmtId="0" fontId="16" fillId="8" borderId="8" xfId="1" applyFont="1" applyFill="1" applyBorder="1" applyAlignment="1">
      <alignment horizontal="center" vertical="center" wrapText="1"/>
    </xf>
    <xf numFmtId="0" fontId="16" fillId="8" borderId="27" xfId="1" applyFont="1" applyFill="1" applyBorder="1" applyAlignment="1">
      <alignment horizontal="center" vertical="center" wrapText="1"/>
    </xf>
    <xf numFmtId="0" fontId="17" fillId="9" borderId="56" xfId="0" applyFont="1" applyFill="1" applyBorder="1" applyAlignment="1">
      <alignment horizontal="center" vertical="center" wrapText="1"/>
    </xf>
    <xf numFmtId="0" fontId="17" fillId="9" borderId="61" xfId="0" applyFont="1" applyFill="1" applyBorder="1" applyAlignment="1">
      <alignment horizontal="center" vertical="center" wrapText="1"/>
    </xf>
    <xf numFmtId="0" fontId="16" fillId="8" borderId="65" xfId="1" applyFont="1" applyFill="1" applyBorder="1" applyAlignment="1">
      <alignment horizontal="center" vertical="center" wrapText="1"/>
    </xf>
    <xf numFmtId="0" fontId="16" fillId="8" borderId="64" xfId="1" applyFont="1" applyFill="1" applyBorder="1" applyAlignment="1">
      <alignment horizontal="center" vertical="center" wrapText="1"/>
    </xf>
    <xf numFmtId="0" fontId="16" fillId="8" borderId="70" xfId="1" applyFont="1" applyFill="1" applyBorder="1" applyAlignment="1">
      <alignment horizontal="center" vertical="center" wrapText="1"/>
    </xf>
    <xf numFmtId="0" fontId="16" fillId="8" borderId="71" xfId="1" applyFont="1" applyFill="1" applyBorder="1" applyAlignment="1">
      <alignment horizontal="center" vertical="center" wrapText="1"/>
    </xf>
    <xf numFmtId="0" fontId="12" fillId="0" borderId="68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9" fontId="6" fillId="0" borderId="14" xfId="1" applyNumberFormat="1" applyFont="1" applyBorder="1" applyAlignment="1">
      <alignment horizontal="center" vertical="center" wrapText="1"/>
    </xf>
    <xf numFmtId="0" fontId="0" fillId="0" borderId="40" xfId="0" applyBorder="1" applyAlignment="1">
      <alignment horizontal="left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50" xfId="0" applyBorder="1" applyAlignment="1">
      <alignment horizontal="center" vertical="center" wrapText="1"/>
    </xf>
    <xf numFmtId="9" fontId="0" fillId="0" borderId="40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8" fillId="0" borderId="34" xfId="0" applyNumberFormat="1" applyFont="1" applyBorder="1" applyAlignment="1">
      <alignment horizontal="center" vertical="center" wrapText="1"/>
    </xf>
    <xf numFmtId="9" fontId="0" fillId="0" borderId="40" xfId="0" applyNumberFormat="1" applyBorder="1" applyAlignment="1">
      <alignment horizontal="center" vertical="center" wrapText="1"/>
    </xf>
    <xf numFmtId="9" fontId="0" fillId="0" borderId="14" xfId="0" applyNumberFormat="1" applyBorder="1" applyAlignment="1">
      <alignment horizontal="center" vertical="center" wrapText="1"/>
    </xf>
    <xf numFmtId="9" fontId="0" fillId="0" borderId="34" xfId="0" applyNumberForma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left" vertical="center" wrapText="1" readingOrder="1"/>
    </xf>
    <xf numFmtId="0" fontId="7" fillId="0" borderId="14" xfId="0" applyFont="1" applyBorder="1" applyAlignment="1">
      <alignment horizontal="left" vertical="center" wrapText="1" readingOrder="1"/>
    </xf>
    <xf numFmtId="165" fontId="0" fillId="0" borderId="40" xfId="3" applyNumberFormat="1" applyFont="1" applyBorder="1" applyAlignment="1">
      <alignment horizontal="center" vertical="center"/>
    </xf>
    <xf numFmtId="165" fontId="0" fillId="0" borderId="14" xfId="3" applyNumberFormat="1" applyFont="1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164" fontId="8" fillId="0" borderId="14" xfId="0" applyNumberFormat="1" applyFont="1" applyBorder="1" applyAlignment="1">
      <alignment horizontal="center" vertical="center"/>
    </xf>
    <xf numFmtId="164" fontId="8" fillId="0" borderId="34" xfId="0" applyNumberFormat="1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9" fontId="19" fillId="0" borderId="40" xfId="0" applyNumberFormat="1" applyFont="1" applyBorder="1" applyAlignment="1">
      <alignment horizontal="center" vertical="center" wrapText="1"/>
    </xf>
    <xf numFmtId="9" fontId="19" fillId="0" borderId="14" xfId="0" applyNumberFormat="1" applyFont="1" applyBorder="1" applyAlignment="1">
      <alignment horizontal="center" vertical="center" wrapText="1"/>
    </xf>
    <xf numFmtId="9" fontId="19" fillId="0" borderId="34" xfId="0" applyNumberFormat="1" applyFont="1" applyBorder="1" applyAlignment="1">
      <alignment horizontal="center" vertical="center" wrapText="1"/>
    </xf>
    <xf numFmtId="9" fontId="15" fillId="0" borderId="40" xfId="0" applyNumberFormat="1" applyFont="1" applyBorder="1" applyAlignment="1">
      <alignment horizontal="center" vertical="center" wrapText="1"/>
    </xf>
    <xf numFmtId="9" fontId="15" fillId="0" borderId="14" xfId="0" applyNumberFormat="1" applyFont="1" applyBorder="1" applyAlignment="1">
      <alignment horizontal="center" vertical="center" wrapText="1"/>
    </xf>
    <xf numFmtId="9" fontId="15" fillId="0" borderId="34" xfId="0" applyNumberFormat="1" applyFont="1" applyBorder="1" applyAlignment="1">
      <alignment horizontal="center" vertical="center" wrapText="1"/>
    </xf>
    <xf numFmtId="9" fontId="8" fillId="0" borderId="40" xfId="2" applyFont="1" applyFill="1" applyBorder="1" applyAlignment="1">
      <alignment horizontal="center" vertical="center" wrapText="1"/>
    </xf>
    <xf numFmtId="9" fontId="8" fillId="0" borderId="14" xfId="2" applyFont="1" applyFill="1" applyBorder="1" applyAlignment="1">
      <alignment horizontal="center" vertical="center" wrapText="1"/>
    </xf>
    <xf numFmtId="9" fontId="8" fillId="0" borderId="34" xfId="2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 readingOrder="1"/>
    </xf>
    <xf numFmtId="0" fontId="20" fillId="0" borderId="14" xfId="0" applyFont="1" applyBorder="1" applyAlignment="1">
      <alignment horizontal="center" vertical="center" wrapText="1" readingOrder="1"/>
    </xf>
    <xf numFmtId="0" fontId="20" fillId="0" borderId="27" xfId="0" applyFont="1" applyBorder="1" applyAlignment="1">
      <alignment horizontal="center" vertical="center" wrapText="1" readingOrder="1"/>
    </xf>
    <xf numFmtId="0" fontId="8" fillId="0" borderId="12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5" fillId="0" borderId="4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6" fillId="0" borderId="29" xfId="1" applyFont="1" applyBorder="1" applyAlignment="1">
      <alignment horizontal="left" vertical="center" wrapText="1"/>
    </xf>
    <xf numFmtId="0" fontId="6" fillId="0" borderId="13" xfId="1" applyFont="1" applyBorder="1" applyAlignment="1">
      <alignment horizontal="left" vertical="center" wrapText="1"/>
    </xf>
    <xf numFmtId="0" fontId="6" fillId="0" borderId="31" xfId="1" applyFont="1" applyBorder="1" applyAlignment="1">
      <alignment horizontal="left" vertical="center" wrapText="1"/>
    </xf>
    <xf numFmtId="0" fontId="18" fillId="0" borderId="40" xfId="1" applyFont="1" applyBorder="1" applyAlignment="1">
      <alignment horizontal="center" vertical="center" wrapText="1"/>
    </xf>
    <xf numFmtId="0" fontId="18" fillId="0" borderId="14" xfId="1" applyFont="1" applyBorder="1" applyAlignment="1">
      <alignment horizontal="center" vertical="center" wrapText="1"/>
    </xf>
    <xf numFmtId="0" fontId="18" fillId="0" borderId="34" xfId="1" applyFont="1" applyBorder="1" applyAlignment="1">
      <alignment horizontal="center" vertical="center" wrapText="1"/>
    </xf>
    <xf numFmtId="0" fontId="8" fillId="0" borderId="34" xfId="1" applyFont="1" applyBorder="1" applyAlignment="1">
      <alignment horizontal="center" vertical="center" wrapText="1"/>
    </xf>
    <xf numFmtId="9" fontId="8" fillId="0" borderId="40" xfId="0" applyNumberFormat="1" applyFont="1" applyBorder="1" applyAlignment="1">
      <alignment horizontal="center" vertical="center" wrapText="1"/>
    </xf>
    <xf numFmtId="9" fontId="8" fillId="0" borderId="12" xfId="1" applyNumberFormat="1" applyFont="1" applyBorder="1" applyAlignment="1">
      <alignment horizontal="center" vertical="center" wrapText="1"/>
    </xf>
    <xf numFmtId="9" fontId="8" fillId="0" borderId="12" xfId="2" applyFont="1" applyBorder="1" applyAlignment="1">
      <alignment horizontal="center" vertical="center" wrapText="1"/>
    </xf>
    <xf numFmtId="9" fontId="8" fillId="0" borderId="14" xfId="2" applyFont="1" applyBorder="1" applyAlignment="1">
      <alignment horizontal="center" vertical="center" wrapText="1"/>
    </xf>
    <xf numFmtId="9" fontId="8" fillId="0" borderId="27" xfId="2" applyFont="1" applyBorder="1" applyAlignment="1">
      <alignment horizontal="center" vertical="center" wrapText="1"/>
    </xf>
    <xf numFmtId="9" fontId="6" fillId="0" borderId="40" xfId="1" applyNumberFormat="1" applyFont="1" applyBorder="1" applyAlignment="1">
      <alignment horizontal="center" vertical="center" wrapText="1"/>
    </xf>
    <xf numFmtId="9" fontId="18" fillId="0" borderId="40" xfId="1" applyNumberFormat="1" applyFont="1" applyBorder="1" applyAlignment="1">
      <alignment horizontal="center" vertical="center" wrapText="1"/>
    </xf>
    <xf numFmtId="9" fontId="18" fillId="0" borderId="14" xfId="1" applyNumberFormat="1" applyFont="1" applyBorder="1" applyAlignment="1">
      <alignment horizontal="center" vertical="center" wrapText="1"/>
    </xf>
    <xf numFmtId="9" fontId="18" fillId="0" borderId="34" xfId="1" applyNumberFormat="1" applyFont="1" applyBorder="1" applyAlignment="1">
      <alignment horizontal="center" vertical="center" wrapText="1"/>
    </xf>
    <xf numFmtId="0" fontId="16" fillId="8" borderId="3" xfId="1" applyFont="1" applyFill="1" applyBorder="1" applyAlignment="1">
      <alignment horizontal="center" vertical="center" wrapText="1"/>
    </xf>
    <xf numFmtId="0" fontId="16" fillId="8" borderId="6" xfId="1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</cellXfs>
  <cellStyles count="4">
    <cellStyle name="Comma" xfId="3" builtinId="3"/>
    <cellStyle name="Excel Built-in Normal" xfId="1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56444</xdr:colOff>
      <xdr:row>0</xdr:row>
      <xdr:rowOff>63500</xdr:rowOff>
    </xdr:from>
    <xdr:to>
      <xdr:col>5</xdr:col>
      <xdr:colOff>1289091</xdr:colOff>
      <xdr:row>1</xdr:row>
      <xdr:rowOff>288332</xdr:rowOff>
    </xdr:to>
    <xdr:pic>
      <xdr:nvPicPr>
        <xdr:cNvPr id="2" name="Picture 3" descr="A red and black logo&#10;&#10;Description automatically generated">
          <a:extLst>
            <a:ext uri="{FF2B5EF4-FFF2-40B4-BE49-F238E27FC236}">
              <a16:creationId xmlns:a16="http://schemas.microsoft.com/office/drawing/2014/main" id="{04683834-AE41-4184-827E-1881C26F4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4666" y="63500"/>
          <a:ext cx="1232647" cy="6481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146051</xdr:colOff>
      <xdr:row>0</xdr:row>
      <xdr:rowOff>38101</xdr:rowOff>
    </xdr:from>
    <xdr:to>
      <xdr:col>5</xdr:col>
      <xdr:colOff>1263650</xdr:colOff>
      <xdr:row>1</xdr:row>
      <xdr:rowOff>295570</xdr:rowOff>
    </xdr:to>
    <xdr:pic>
      <xdr:nvPicPr>
        <xdr:cNvPr id="3" name="Picture 3" descr="A red and black logo&#10;&#10;Description automatically generated">
          <a:extLst>
            <a:ext uri="{FF2B5EF4-FFF2-40B4-BE49-F238E27FC236}">
              <a16:creationId xmlns:a16="http://schemas.microsoft.com/office/drawing/2014/main" id="{A9044F51-F485-4747-88E8-4086CF48A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40951" y="38101"/>
          <a:ext cx="1117599" cy="5876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79375</xdr:colOff>
      <xdr:row>0</xdr:row>
      <xdr:rowOff>36079</xdr:rowOff>
    </xdr:from>
    <xdr:to>
      <xdr:col>5</xdr:col>
      <xdr:colOff>1250597</xdr:colOff>
      <xdr:row>1</xdr:row>
      <xdr:rowOff>283202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8473CCCA-DD15-44CA-8AC3-BB5082DC9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6193" y="36079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101600</xdr:colOff>
      <xdr:row>0</xdr:row>
      <xdr:rowOff>38100</xdr:rowOff>
    </xdr:from>
    <xdr:to>
      <xdr:col>5</xdr:col>
      <xdr:colOff>1272822</xdr:colOff>
      <xdr:row>1</xdr:row>
      <xdr:rowOff>285223</xdr:rowOff>
    </xdr:to>
    <xdr:pic>
      <xdr:nvPicPr>
        <xdr:cNvPr id="4" name="Picture 3" descr="Logo&#10;&#10;Description automatically generated">
          <a:extLst>
            <a:ext uri="{FF2B5EF4-FFF2-40B4-BE49-F238E27FC236}">
              <a16:creationId xmlns:a16="http://schemas.microsoft.com/office/drawing/2014/main" id="{639B683C-3C8D-4043-B828-A0CD42FBE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96500" y="3810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88900</xdr:colOff>
      <xdr:row>0</xdr:row>
      <xdr:rowOff>63500</xdr:rowOff>
    </xdr:from>
    <xdr:to>
      <xdr:col>5</xdr:col>
      <xdr:colOff>1260122</xdr:colOff>
      <xdr:row>1</xdr:row>
      <xdr:rowOff>310623</xdr:rowOff>
    </xdr:to>
    <xdr:pic>
      <xdr:nvPicPr>
        <xdr:cNvPr id="3" name="Picture 2" descr="Logo&#10;&#10;Description automatically generated">
          <a:extLst>
            <a:ext uri="{FF2B5EF4-FFF2-40B4-BE49-F238E27FC236}">
              <a16:creationId xmlns:a16="http://schemas.microsoft.com/office/drawing/2014/main" id="{86308750-FBB2-46FE-8017-4201CEA41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3800" y="63500"/>
          <a:ext cx="1171222" cy="5646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Ivo A" id="{41CF554A-4B46-4BA6-821D-0FB3833D1FB8}" userId="S::ivo@ChitoseInternasionalPT.onmicrosoft.com::b5125f09-af68-4b6f-9979-8c1eecb52d7e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6" dT="2022-12-15T06:06:02.26" personId="{41CF554A-4B46-4BA6-821D-0FB3833D1FB8}" id="{E24389C6-DF55-490D-92E6-654741D77743}">
    <text>Net slae-COGS
Cogs: direct material
Direct labour
FOH</text>
  </threadedComment>
  <threadedComment ref="C7" dT="2022-12-15T06:05:02.80" personId="{41CF554A-4B46-4BA6-821D-0FB3833D1FB8}" id="{162F1929-082B-4A7B-A07D-2B77BF4D87CE}" done="1">
    <text xml:space="preserve">Gross provit -operating expence
</text>
  </threadedComment>
  <threadedComment ref="C8" dT="2022-12-15T07:07:14.94" personId="{41CF554A-4B46-4BA6-821D-0FB3833D1FB8}" id="{1AD3FE5C-D6C9-4F1F-9B42-E294220C61C4}">
    <text>Biaya sales
Biaya admin umum : gaji stap atk,perjalanan dinas, perawatan bangunan,kendaraan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Relationship Id="rId4" Type="http://schemas.microsoft.com/office/2017/10/relationships/threadedComment" Target="../threadedComments/threadedComment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showGridLines="0" zoomScale="90" zoomScaleNormal="90" workbookViewId="0">
      <selection activeCell="G2" sqref="G2"/>
    </sheetView>
  </sheetViews>
  <sheetFormatPr defaultColWidth="8.6328125" defaultRowHeight="14.5" x14ac:dyDescent="0.35"/>
  <cols>
    <col min="1" max="1" width="14.6328125" style="1" customWidth="1"/>
    <col min="2" max="2" width="15.6328125" style="2" customWidth="1"/>
    <col min="3" max="3" width="39.90625" style="1" customWidth="1"/>
    <col min="4" max="4" width="14.08984375" style="1" customWidth="1"/>
    <col min="5" max="5" width="61.54296875" style="2" customWidth="1"/>
    <col min="6" max="6" width="19.453125" style="1" customWidth="1"/>
    <col min="7" max="16384" width="8.6328125" style="1"/>
  </cols>
  <sheetData>
    <row r="1" spans="1:6" ht="33.75" customHeight="1" thickTop="1" x14ac:dyDescent="0.35">
      <c r="A1" s="242" t="s">
        <v>37</v>
      </c>
      <c r="B1" s="244" t="s">
        <v>38</v>
      </c>
      <c r="C1" s="245"/>
      <c r="D1" s="245"/>
      <c r="E1" s="245"/>
      <c r="F1" s="240"/>
    </row>
    <row r="2" spans="1:6" ht="31.5" customHeight="1" thickBot="1" x14ac:dyDescent="0.4">
      <c r="A2" s="243"/>
      <c r="B2" s="246"/>
      <c r="C2" s="247"/>
      <c r="D2" s="247"/>
      <c r="E2" s="247"/>
      <c r="F2" s="241"/>
    </row>
    <row r="3" spans="1:6" ht="8.25" customHeight="1" thickTop="1" thickBot="1" x14ac:dyDescent="0.4"/>
    <row r="4" spans="1:6" ht="15.75" customHeight="1" thickTop="1" x14ac:dyDescent="0.35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.75" customHeight="1" thickBot="1" x14ac:dyDescent="0.4">
      <c r="A5" s="249"/>
      <c r="B5" s="251"/>
      <c r="C5" s="253"/>
      <c r="D5" s="251"/>
      <c r="E5" s="251"/>
      <c r="F5" s="255"/>
    </row>
    <row r="6" spans="1:6" ht="29.4" customHeight="1" thickTop="1" x14ac:dyDescent="0.35">
      <c r="A6" s="271" t="s">
        <v>6</v>
      </c>
      <c r="B6" s="258" t="s">
        <v>40</v>
      </c>
      <c r="C6" s="54" t="s">
        <v>87</v>
      </c>
      <c r="D6" s="44" t="s">
        <v>112</v>
      </c>
      <c r="E6" s="260" t="s">
        <v>155</v>
      </c>
      <c r="F6" s="217" t="s">
        <v>144</v>
      </c>
    </row>
    <row r="7" spans="1:6" ht="46.25" customHeight="1" x14ac:dyDescent="0.35">
      <c r="A7" s="272"/>
      <c r="B7" s="259"/>
      <c r="C7" s="57" t="s">
        <v>88</v>
      </c>
      <c r="D7" s="58" t="s">
        <v>89</v>
      </c>
      <c r="E7" s="261"/>
      <c r="F7" s="218"/>
    </row>
    <row r="8" spans="1:6" ht="39.65" customHeight="1" x14ac:dyDescent="0.35">
      <c r="A8" s="272"/>
      <c r="B8" s="264" t="s">
        <v>7</v>
      </c>
      <c r="C8" s="45" t="s">
        <v>152</v>
      </c>
      <c r="D8" s="46" t="s">
        <v>145</v>
      </c>
      <c r="E8" s="47" t="s">
        <v>147</v>
      </c>
      <c r="F8" s="48" t="s">
        <v>91</v>
      </c>
    </row>
    <row r="9" spans="1:6" ht="24" customHeight="1" x14ac:dyDescent="0.35">
      <c r="A9" s="272"/>
      <c r="B9" s="26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5.25" customHeight="1" x14ac:dyDescent="0.35">
      <c r="A10" s="272"/>
      <c r="B10" s="265" t="s">
        <v>41</v>
      </c>
      <c r="C10" s="45" t="s">
        <v>142</v>
      </c>
      <c r="D10" s="50" t="s">
        <v>114</v>
      </c>
      <c r="E10" s="229" t="s">
        <v>82</v>
      </c>
      <c r="F10" s="237" t="s">
        <v>131</v>
      </c>
    </row>
    <row r="11" spans="1:6" ht="26.4" customHeight="1" x14ac:dyDescent="0.35">
      <c r="A11" s="272"/>
      <c r="B11" s="266"/>
      <c r="C11" s="45" t="s">
        <v>143</v>
      </c>
      <c r="D11" s="50">
        <v>0.9</v>
      </c>
      <c r="E11" s="230"/>
      <c r="F11" s="218"/>
    </row>
    <row r="12" spans="1:6" ht="29.4" customHeight="1" x14ac:dyDescent="0.35">
      <c r="A12" s="273"/>
      <c r="B12" s="25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25.75" customHeight="1" x14ac:dyDescent="0.35">
      <c r="A13" s="263" t="s">
        <v>17</v>
      </c>
      <c r="B13" s="274" t="s">
        <v>10</v>
      </c>
      <c r="C13" s="55" t="s">
        <v>48</v>
      </c>
      <c r="D13" s="12" t="s">
        <v>93</v>
      </c>
      <c r="E13" s="235" t="s">
        <v>128</v>
      </c>
      <c r="F13" s="238" t="s">
        <v>94</v>
      </c>
    </row>
    <row r="14" spans="1:6" ht="24.65" customHeight="1" x14ac:dyDescent="0.35">
      <c r="A14" s="263"/>
      <c r="B14" s="275"/>
      <c r="C14" s="55" t="s">
        <v>126</v>
      </c>
      <c r="D14" s="12" t="s">
        <v>148</v>
      </c>
      <c r="E14" s="236"/>
      <c r="F14" s="239"/>
    </row>
    <row r="15" spans="1:6" ht="27" customHeight="1" x14ac:dyDescent="0.35">
      <c r="A15" s="263"/>
      <c r="B15" s="275"/>
      <c r="C15" s="55" t="s">
        <v>11</v>
      </c>
      <c r="D15" s="12">
        <v>0</v>
      </c>
      <c r="E15" s="19" t="s">
        <v>53</v>
      </c>
      <c r="F15" s="24" t="s">
        <v>134</v>
      </c>
    </row>
    <row r="16" spans="1:6" ht="27" customHeight="1" x14ac:dyDescent="0.35">
      <c r="A16" s="263"/>
      <c r="B16" s="275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0.75" customHeight="1" x14ac:dyDescent="0.35">
      <c r="A17" s="263"/>
      <c r="B17" s="276"/>
      <c r="C17" s="56" t="s">
        <v>50</v>
      </c>
      <c r="D17" s="65">
        <v>0</v>
      </c>
      <c r="E17" s="55" t="s">
        <v>54</v>
      </c>
      <c r="F17" s="24" t="s">
        <v>158</v>
      </c>
    </row>
    <row r="18" spans="1:6" ht="30.65" customHeight="1" x14ac:dyDescent="0.35">
      <c r="A18" s="263"/>
      <c r="B18" s="32" t="s">
        <v>42</v>
      </c>
      <c r="C18" s="55" t="s">
        <v>61</v>
      </c>
      <c r="D18" s="11" t="s">
        <v>62</v>
      </c>
      <c r="E18" s="13" t="s">
        <v>149</v>
      </c>
      <c r="F18" s="24" t="s">
        <v>90</v>
      </c>
    </row>
    <row r="19" spans="1:6" ht="30.65" customHeight="1" x14ac:dyDescent="0.35">
      <c r="A19" s="263"/>
      <c r="B19" s="32" t="s">
        <v>9</v>
      </c>
      <c r="C19" s="56" t="s">
        <v>63</v>
      </c>
      <c r="D19" s="23">
        <v>1</v>
      </c>
      <c r="E19" s="13" t="s">
        <v>64</v>
      </c>
      <c r="F19" s="24" t="s">
        <v>135</v>
      </c>
    </row>
    <row r="20" spans="1:6" ht="25.75" customHeight="1" x14ac:dyDescent="0.35">
      <c r="A20" s="262" t="s">
        <v>39</v>
      </c>
      <c r="B20" s="219" t="s">
        <v>12</v>
      </c>
      <c r="C20" s="231" t="s">
        <v>49</v>
      </c>
      <c r="D20" s="233">
        <v>4.0000000000000001E-3</v>
      </c>
      <c r="E20" s="231" t="s">
        <v>129</v>
      </c>
      <c r="F20" s="215" t="s">
        <v>150</v>
      </c>
    </row>
    <row r="21" spans="1:6" ht="25.25" customHeight="1" x14ac:dyDescent="0.35">
      <c r="A21" s="262"/>
      <c r="B21" s="221"/>
      <c r="C21" s="232"/>
      <c r="D21" s="234"/>
      <c r="E21" s="232"/>
      <c r="F21" s="216"/>
    </row>
    <row r="22" spans="1:6" ht="27" customHeight="1" x14ac:dyDescent="0.35">
      <c r="A22" s="262"/>
      <c r="B22" s="219" t="s">
        <v>43</v>
      </c>
      <c r="C22" s="3" t="s">
        <v>20</v>
      </c>
      <c r="D22" s="4" t="s">
        <v>65</v>
      </c>
      <c r="E22" s="37" t="s">
        <v>55</v>
      </c>
      <c r="F22" s="26" t="s">
        <v>151</v>
      </c>
    </row>
    <row r="23" spans="1:6" ht="25.75" customHeight="1" x14ac:dyDescent="0.35">
      <c r="A23" s="262"/>
      <c r="B23" s="220"/>
      <c r="C23" s="3" t="s">
        <v>97</v>
      </c>
      <c r="D23" s="14">
        <v>0.85</v>
      </c>
      <c r="E23" s="37" t="s">
        <v>79</v>
      </c>
      <c r="F23" s="36" t="s">
        <v>80</v>
      </c>
    </row>
    <row r="24" spans="1:6" ht="43.75" customHeight="1" x14ac:dyDescent="0.35">
      <c r="A24" s="262"/>
      <c r="B24" s="221"/>
      <c r="C24" s="3" t="s">
        <v>125</v>
      </c>
      <c r="D24" s="14">
        <v>1</v>
      </c>
      <c r="E24" s="37" t="s">
        <v>156</v>
      </c>
      <c r="F24" s="36" t="s">
        <v>130</v>
      </c>
    </row>
    <row r="25" spans="1:6" ht="22.25" customHeight="1" x14ac:dyDescent="0.35">
      <c r="A25" s="262"/>
      <c r="B25" s="219" t="s">
        <v>44</v>
      </c>
      <c r="C25" s="3" t="s">
        <v>102</v>
      </c>
      <c r="D25" s="21" t="s">
        <v>98</v>
      </c>
      <c r="E25" s="222" t="s">
        <v>107</v>
      </c>
      <c r="F25" s="215" t="s">
        <v>170</v>
      </c>
    </row>
    <row r="26" spans="1:6" ht="28.25" customHeight="1" x14ac:dyDescent="0.35">
      <c r="A26" s="262"/>
      <c r="B26" s="220"/>
      <c r="C26" s="3" t="s">
        <v>103</v>
      </c>
      <c r="D26" s="22" t="s">
        <v>99</v>
      </c>
      <c r="E26" s="223"/>
      <c r="F26" s="225"/>
    </row>
    <row r="27" spans="1:6" ht="23.4" customHeight="1" x14ac:dyDescent="0.35">
      <c r="A27" s="262"/>
      <c r="B27" s="220"/>
      <c r="C27" s="3" t="s">
        <v>104</v>
      </c>
      <c r="D27" s="22" t="s">
        <v>100</v>
      </c>
      <c r="E27" s="223"/>
      <c r="F27" s="225"/>
    </row>
    <row r="28" spans="1:6" ht="28.25" customHeight="1" x14ac:dyDescent="0.35">
      <c r="A28" s="262"/>
      <c r="B28" s="220"/>
      <c r="C28" s="3" t="s">
        <v>105</v>
      </c>
      <c r="D28" s="22" t="s">
        <v>101</v>
      </c>
      <c r="E28" s="223"/>
      <c r="F28" s="225"/>
    </row>
    <row r="29" spans="1:6" ht="28.25" customHeight="1" x14ac:dyDescent="0.35">
      <c r="A29" s="262"/>
      <c r="B29" s="221"/>
      <c r="C29" s="3" t="s">
        <v>108</v>
      </c>
      <c r="D29" s="22">
        <v>0</v>
      </c>
      <c r="E29" s="224"/>
      <c r="F29" s="216"/>
    </row>
    <row r="30" spans="1:6" ht="42" customHeight="1" x14ac:dyDescent="0.35">
      <c r="A30" s="262"/>
      <c r="B30" s="34" t="s">
        <v>45</v>
      </c>
      <c r="C30" s="33" t="s">
        <v>51</v>
      </c>
      <c r="D30" s="25" t="s">
        <v>52</v>
      </c>
      <c r="E30" s="31" t="s">
        <v>66</v>
      </c>
      <c r="F30" s="26" t="s">
        <v>133</v>
      </c>
    </row>
    <row r="31" spans="1:6" ht="27.65" customHeight="1" x14ac:dyDescent="0.35">
      <c r="A31" s="256" t="s">
        <v>111</v>
      </c>
      <c r="B31" s="226" t="s">
        <v>14</v>
      </c>
      <c r="C31" s="5" t="s">
        <v>138</v>
      </c>
      <c r="D31" s="27" t="s">
        <v>86</v>
      </c>
      <c r="E31" s="268" t="s">
        <v>139</v>
      </c>
      <c r="F31" s="212" t="s">
        <v>95</v>
      </c>
    </row>
    <row r="32" spans="1:6" ht="27" customHeight="1" x14ac:dyDescent="0.35">
      <c r="A32" s="256"/>
      <c r="B32" s="227"/>
      <c r="C32" s="5" t="s">
        <v>16</v>
      </c>
      <c r="D32" s="27">
        <v>0.75</v>
      </c>
      <c r="E32" s="269"/>
      <c r="F32" s="213"/>
    </row>
    <row r="33" spans="1:6" ht="28.25" customHeight="1" x14ac:dyDescent="0.35">
      <c r="A33" s="256"/>
      <c r="B33" s="227"/>
      <c r="C33" s="35" t="s">
        <v>67</v>
      </c>
      <c r="D33" s="27" t="s">
        <v>68</v>
      </c>
      <c r="E33" s="38" t="s">
        <v>69</v>
      </c>
      <c r="F33" s="213"/>
    </row>
    <row r="34" spans="1:6" ht="30.65" customHeight="1" x14ac:dyDescent="0.35">
      <c r="A34" s="256"/>
      <c r="B34" s="227"/>
      <c r="C34" s="35" t="s">
        <v>136</v>
      </c>
      <c r="D34" s="27">
        <v>1</v>
      </c>
      <c r="E34" s="38" t="s">
        <v>84</v>
      </c>
      <c r="F34" s="214"/>
    </row>
    <row r="35" spans="1:6" ht="30.65" customHeight="1" x14ac:dyDescent="0.35">
      <c r="A35" s="256"/>
      <c r="B35" s="228"/>
      <c r="C35" s="35" t="s">
        <v>109</v>
      </c>
      <c r="D35" s="27">
        <v>1</v>
      </c>
      <c r="E35" s="38" t="s">
        <v>110</v>
      </c>
      <c r="F35" s="66" t="s">
        <v>169</v>
      </c>
    </row>
    <row r="36" spans="1:6" ht="30.65" customHeight="1" x14ac:dyDescent="0.35">
      <c r="A36" s="256"/>
      <c r="B36" s="270" t="s">
        <v>46</v>
      </c>
      <c r="C36" s="5" t="s">
        <v>72</v>
      </c>
      <c r="D36" s="28" t="s">
        <v>137</v>
      </c>
      <c r="E36" s="20" t="s">
        <v>73</v>
      </c>
      <c r="F36" s="6" t="s">
        <v>56</v>
      </c>
    </row>
    <row r="37" spans="1:6" ht="30.65" customHeight="1" x14ac:dyDescent="0.35">
      <c r="A37" s="256"/>
      <c r="B37" s="270"/>
      <c r="C37" s="41" t="s">
        <v>13</v>
      </c>
      <c r="D37" s="39" t="s">
        <v>71</v>
      </c>
      <c r="E37" s="40" t="s">
        <v>106</v>
      </c>
      <c r="F37" s="6" t="s">
        <v>140</v>
      </c>
    </row>
    <row r="38" spans="1:6" ht="30.65" customHeight="1" x14ac:dyDescent="0.35">
      <c r="A38" s="256"/>
      <c r="B38" s="226" t="s">
        <v>47</v>
      </c>
      <c r="C38" s="5" t="s">
        <v>74</v>
      </c>
      <c r="D38" s="39" t="s">
        <v>71</v>
      </c>
      <c r="E38" s="42" t="s">
        <v>75</v>
      </c>
      <c r="F38" s="6" t="s">
        <v>96</v>
      </c>
    </row>
    <row r="39" spans="1:6" ht="30.65" customHeight="1" thickBot="1" x14ac:dyDescent="0.4">
      <c r="A39" s="257"/>
      <c r="B39" s="267"/>
      <c r="C39" s="29" t="s">
        <v>76</v>
      </c>
      <c r="D39" s="30" t="s">
        <v>77</v>
      </c>
      <c r="E39" s="43" t="s">
        <v>78</v>
      </c>
      <c r="F39" s="53" t="s">
        <v>83</v>
      </c>
    </row>
    <row r="40" spans="1:6" ht="32.25" customHeight="1" thickTop="1" x14ac:dyDescent="0.35">
      <c r="A40" s="7"/>
      <c r="B40" s="52"/>
      <c r="C40" s="7"/>
      <c r="D40" s="7"/>
      <c r="E40" s="7"/>
      <c r="F40" s="8" t="s">
        <v>57</v>
      </c>
    </row>
    <row r="41" spans="1:6" ht="32.25" customHeight="1" x14ac:dyDescent="0.35">
      <c r="A41" s="7"/>
      <c r="B41" s="52"/>
      <c r="C41" s="7"/>
      <c r="D41" s="7"/>
      <c r="E41" s="7"/>
      <c r="F41" s="8"/>
    </row>
    <row r="42" spans="1:6" ht="34.25" customHeight="1" x14ac:dyDescent="0.35">
      <c r="A42" s="7"/>
      <c r="B42" s="52"/>
      <c r="C42" s="7"/>
      <c r="D42" s="7"/>
      <c r="E42" s="7"/>
      <c r="F42" s="9" t="s">
        <v>118</v>
      </c>
    </row>
    <row r="43" spans="1:6" ht="17.25" customHeight="1" thickBot="1" x14ac:dyDescent="0.4">
      <c r="A43" s="7"/>
      <c r="B43" s="52"/>
      <c r="C43" s="7"/>
      <c r="D43" s="7"/>
      <c r="E43" s="7"/>
      <c r="F43" s="10" t="s">
        <v>119</v>
      </c>
    </row>
  </sheetData>
  <mergeCells count="37">
    <mergeCell ref="A31:A39"/>
    <mergeCell ref="B6:B7"/>
    <mergeCell ref="E6:E7"/>
    <mergeCell ref="A20:A30"/>
    <mergeCell ref="A13:A19"/>
    <mergeCell ref="B8:B9"/>
    <mergeCell ref="B10:B12"/>
    <mergeCell ref="B38:B39"/>
    <mergeCell ref="E31:E32"/>
    <mergeCell ref="B36:B37"/>
    <mergeCell ref="A6:A12"/>
    <mergeCell ref="E20:E21"/>
    <mergeCell ref="B13:B17"/>
    <mergeCell ref="F1:F2"/>
    <mergeCell ref="A1:A2"/>
    <mergeCell ref="B1:E2"/>
    <mergeCell ref="A4:A5"/>
    <mergeCell ref="B4:B5"/>
    <mergeCell ref="C4:C5"/>
    <mergeCell ref="D4:D5"/>
    <mergeCell ref="E4:E5"/>
    <mergeCell ref="F4:F5"/>
    <mergeCell ref="F31:F34"/>
    <mergeCell ref="F20:F21"/>
    <mergeCell ref="F6:F7"/>
    <mergeCell ref="B25:B29"/>
    <mergeCell ref="E25:E29"/>
    <mergeCell ref="F25:F29"/>
    <mergeCell ref="B31:B35"/>
    <mergeCell ref="B20:B21"/>
    <mergeCell ref="E10:E11"/>
    <mergeCell ref="C20:C21"/>
    <mergeCell ref="D20:D21"/>
    <mergeCell ref="B22:B24"/>
    <mergeCell ref="E13:E14"/>
    <mergeCell ref="F10:F11"/>
    <mergeCell ref="F13:F14"/>
  </mergeCells>
  <pageMargins left="0.15748031496062992" right="0.19685039370078741" top="0.23622047244094491" bottom="0.23622047244094491" header="0" footer="0"/>
  <pageSetup scale="75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"/>
  <sheetViews>
    <sheetView workbookViewId="0">
      <selection activeCell="G6" sqref="G6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6" customHeight="1" thickTop="1" x14ac:dyDescent="0.35">
      <c r="A1" s="242" t="s">
        <v>37</v>
      </c>
      <c r="B1" s="244" t="s">
        <v>115</v>
      </c>
      <c r="C1" s="245"/>
      <c r="D1" s="245"/>
      <c r="E1" s="245"/>
      <c r="F1" s="240"/>
    </row>
    <row r="2" spans="1:6" ht="25.5" customHeight="1" thickBot="1" x14ac:dyDescent="0.4">
      <c r="A2" s="243"/>
      <c r="B2" s="246"/>
      <c r="C2" s="247"/>
      <c r="D2" s="247"/>
      <c r="E2" s="247"/>
      <c r="F2" s="24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" thickBot="1" x14ac:dyDescent="0.4">
      <c r="A5" s="249"/>
      <c r="B5" s="251"/>
      <c r="C5" s="253"/>
      <c r="D5" s="251"/>
      <c r="E5" s="251"/>
      <c r="F5" s="255"/>
    </row>
    <row r="6" spans="1:6" ht="15" customHeight="1" thickTop="1" x14ac:dyDescent="0.35">
      <c r="A6" s="271" t="s">
        <v>6</v>
      </c>
      <c r="B6" s="258" t="s">
        <v>40</v>
      </c>
      <c r="C6" s="54" t="s">
        <v>87</v>
      </c>
      <c r="D6" s="44" t="s">
        <v>112</v>
      </c>
      <c r="E6" s="260" t="s">
        <v>155</v>
      </c>
      <c r="F6" s="217" t="s">
        <v>144</v>
      </c>
    </row>
    <row r="7" spans="1:6" ht="60" customHeight="1" x14ac:dyDescent="0.35">
      <c r="A7" s="272"/>
      <c r="B7" s="259"/>
      <c r="C7" s="57" t="s">
        <v>88</v>
      </c>
      <c r="D7" s="58" t="s">
        <v>89</v>
      </c>
      <c r="E7" s="261"/>
      <c r="F7" s="218"/>
    </row>
    <row r="8" spans="1:6" ht="43.5" x14ac:dyDescent="0.35">
      <c r="A8" s="272"/>
      <c r="B8" s="26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9" x14ac:dyDescent="0.35">
      <c r="A9" s="272"/>
      <c r="B9" s="26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23.4" customHeight="1" x14ac:dyDescent="0.35">
      <c r="A10" s="272"/>
      <c r="B10" s="265" t="s">
        <v>41</v>
      </c>
      <c r="C10" s="45" t="s">
        <v>142</v>
      </c>
      <c r="D10" s="50" t="s">
        <v>114</v>
      </c>
      <c r="E10" s="229" t="s">
        <v>82</v>
      </c>
      <c r="F10" s="237" t="s">
        <v>131</v>
      </c>
    </row>
    <row r="11" spans="1:6" ht="21.65" customHeight="1" x14ac:dyDescent="0.35">
      <c r="A11" s="272"/>
      <c r="B11" s="266"/>
      <c r="C11" s="45" t="s">
        <v>143</v>
      </c>
      <c r="D11" s="50">
        <v>0.9</v>
      </c>
      <c r="E11" s="230"/>
      <c r="F11" s="218"/>
    </row>
    <row r="12" spans="1:6" ht="29" x14ac:dyDescent="0.35">
      <c r="A12" s="273"/>
      <c r="B12" s="25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ht="43.25" customHeight="1" x14ac:dyDescent="0.35">
      <c r="A13" s="277" t="s">
        <v>17</v>
      </c>
      <c r="B13" s="274" t="s">
        <v>10</v>
      </c>
      <c r="C13" s="55" t="s">
        <v>48</v>
      </c>
      <c r="D13" s="12" t="s">
        <v>93</v>
      </c>
      <c r="E13" s="235" t="s">
        <v>128</v>
      </c>
      <c r="F13" s="238" t="s">
        <v>94</v>
      </c>
    </row>
    <row r="14" spans="1:6" x14ac:dyDescent="0.35">
      <c r="A14" s="278"/>
      <c r="B14" s="275"/>
      <c r="C14" s="55" t="s">
        <v>126</v>
      </c>
      <c r="D14" s="12" t="s">
        <v>148</v>
      </c>
      <c r="E14" s="236"/>
      <c r="F14" s="239"/>
    </row>
    <row r="15" spans="1:6" ht="29" x14ac:dyDescent="0.35">
      <c r="A15" s="278"/>
      <c r="B15" s="275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78"/>
      <c r="B16" s="275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79"/>
      <c r="B17" s="276"/>
      <c r="C17" s="56" t="s">
        <v>50</v>
      </c>
      <c r="D17" s="65">
        <v>0</v>
      </c>
      <c r="E17" s="55" t="s">
        <v>54</v>
      </c>
      <c r="F17" s="24" t="s">
        <v>158</v>
      </c>
    </row>
    <row r="18" spans="1:6" ht="29" x14ac:dyDescent="0.35">
      <c r="A18" s="280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81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81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ht="14.4" customHeight="1" x14ac:dyDescent="0.35">
      <c r="A21" s="281"/>
      <c r="B21" s="219" t="s">
        <v>44</v>
      </c>
      <c r="C21" s="3" t="s">
        <v>102</v>
      </c>
      <c r="D21" s="21" t="s">
        <v>98</v>
      </c>
      <c r="E21" s="283" t="s">
        <v>107</v>
      </c>
      <c r="F21" s="215" t="s">
        <v>171</v>
      </c>
    </row>
    <row r="22" spans="1:6" ht="29" x14ac:dyDescent="0.35">
      <c r="A22" s="281"/>
      <c r="B22" s="220"/>
      <c r="C22" s="3" t="s">
        <v>105</v>
      </c>
      <c r="D22" s="22" t="s">
        <v>101</v>
      </c>
      <c r="E22" s="284"/>
      <c r="F22" s="225"/>
    </row>
    <row r="23" spans="1:6" x14ac:dyDescent="0.35">
      <c r="A23" s="282"/>
      <c r="B23" s="220"/>
      <c r="C23" s="3" t="s">
        <v>108</v>
      </c>
      <c r="D23" s="22">
        <v>0</v>
      </c>
      <c r="E23" s="285"/>
      <c r="F23" s="216"/>
    </row>
    <row r="24" spans="1:6" x14ac:dyDescent="0.35">
      <c r="A24" s="256" t="s">
        <v>111</v>
      </c>
      <c r="B24" s="226" t="s">
        <v>14</v>
      </c>
      <c r="C24" s="5" t="s">
        <v>15</v>
      </c>
      <c r="D24" s="27" t="s">
        <v>86</v>
      </c>
      <c r="E24" s="268" t="s">
        <v>159</v>
      </c>
      <c r="F24" s="212" t="s">
        <v>95</v>
      </c>
    </row>
    <row r="25" spans="1:6" x14ac:dyDescent="0.35">
      <c r="A25" s="256"/>
      <c r="B25" s="227"/>
      <c r="C25" s="5" t="s">
        <v>16</v>
      </c>
      <c r="D25" s="27">
        <v>0.75</v>
      </c>
      <c r="E25" s="269"/>
      <c r="F25" s="213"/>
    </row>
    <row r="26" spans="1:6" ht="29" x14ac:dyDescent="0.35">
      <c r="A26" s="256"/>
      <c r="B26" s="227"/>
      <c r="C26" s="35" t="s">
        <v>67</v>
      </c>
      <c r="D26" s="27" t="s">
        <v>68</v>
      </c>
      <c r="E26" s="38" t="s">
        <v>69</v>
      </c>
      <c r="F26" s="213"/>
    </row>
    <row r="27" spans="1:6" ht="29" x14ac:dyDescent="0.35">
      <c r="A27" s="256"/>
      <c r="B27" s="227"/>
      <c r="C27" s="35" t="s">
        <v>136</v>
      </c>
      <c r="D27" s="27">
        <v>1</v>
      </c>
      <c r="E27" s="38" t="s">
        <v>84</v>
      </c>
      <c r="F27" s="214"/>
    </row>
    <row r="28" spans="1:6" ht="29" x14ac:dyDescent="0.35">
      <c r="A28" s="256"/>
      <c r="B28" s="228"/>
      <c r="C28" s="35" t="s">
        <v>109</v>
      </c>
      <c r="D28" s="27">
        <v>1</v>
      </c>
      <c r="E28" s="38" t="s">
        <v>110</v>
      </c>
      <c r="F28" s="66" t="s">
        <v>169</v>
      </c>
    </row>
    <row r="29" spans="1:6" ht="29" x14ac:dyDescent="0.35">
      <c r="A29" s="256"/>
      <c r="B29" s="270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256"/>
      <c r="B30" s="270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25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E13:E14"/>
    <mergeCell ref="B13:B17"/>
    <mergeCell ref="F13:F14"/>
    <mergeCell ref="B29:B30"/>
    <mergeCell ref="A24:A31"/>
    <mergeCell ref="B24:B28"/>
    <mergeCell ref="E24:E25"/>
    <mergeCell ref="B21:B23"/>
    <mergeCell ref="A18:A23"/>
    <mergeCell ref="E21:E23"/>
    <mergeCell ref="F21:F23"/>
    <mergeCell ref="F24:F2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zoomScale="88" zoomScaleNormal="88" workbookViewId="0">
      <selection activeCell="G2" sqref="G2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7" ht="25" customHeight="1" thickTop="1" x14ac:dyDescent="0.35">
      <c r="A1" s="242" t="s">
        <v>37</v>
      </c>
      <c r="B1" s="244" t="s">
        <v>120</v>
      </c>
      <c r="C1" s="245"/>
      <c r="D1" s="245"/>
      <c r="E1" s="245"/>
      <c r="F1" s="240"/>
    </row>
    <row r="2" spans="1:7" ht="25" customHeight="1" thickBot="1" x14ac:dyDescent="0.4">
      <c r="A2" s="243"/>
      <c r="B2" s="246"/>
      <c r="C2" s="247"/>
      <c r="D2" s="247"/>
      <c r="E2" s="247"/>
      <c r="F2" s="241"/>
    </row>
    <row r="3" spans="1:7" ht="15.5" thickTop="1" thickBot="1" x14ac:dyDescent="0.4">
      <c r="A3" s="1"/>
      <c r="B3" s="2"/>
      <c r="C3" s="1"/>
      <c r="D3" s="1"/>
      <c r="E3" s="2"/>
      <c r="F3" s="1"/>
    </row>
    <row r="4" spans="1:7" ht="15" thickTop="1" x14ac:dyDescent="0.35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7" ht="15" thickBot="1" x14ac:dyDescent="0.4">
      <c r="A5" s="249"/>
      <c r="B5" s="251"/>
      <c r="C5" s="253"/>
      <c r="D5" s="251"/>
      <c r="E5" s="251"/>
      <c r="F5" s="255"/>
    </row>
    <row r="6" spans="1:7" ht="43.5" x14ac:dyDescent="0.35">
      <c r="A6" s="313" t="s">
        <v>6</v>
      </c>
      <c r="B6" s="316" t="s">
        <v>7</v>
      </c>
      <c r="C6" s="69" t="s">
        <v>19</v>
      </c>
      <c r="D6" s="99" t="s">
        <v>157</v>
      </c>
      <c r="E6" s="100" t="s">
        <v>161</v>
      </c>
      <c r="F6" s="101" t="s">
        <v>91</v>
      </c>
    </row>
    <row r="7" spans="1:7" ht="29" x14ac:dyDescent="0.35">
      <c r="A7" s="314"/>
      <c r="B7" s="317"/>
      <c r="C7" s="72" t="s">
        <v>18</v>
      </c>
      <c r="D7" s="102" t="s">
        <v>113</v>
      </c>
      <c r="E7" s="94" t="s">
        <v>81</v>
      </c>
      <c r="F7" s="75" t="s">
        <v>8</v>
      </c>
      <c r="G7" s="68"/>
    </row>
    <row r="8" spans="1:7" ht="29.5" thickBot="1" x14ac:dyDescent="0.4">
      <c r="A8" s="315"/>
      <c r="B8" s="103" t="s">
        <v>41</v>
      </c>
      <c r="C8" s="104" t="s">
        <v>143</v>
      </c>
      <c r="D8" s="105">
        <v>0.9</v>
      </c>
      <c r="E8" s="106" t="s">
        <v>81</v>
      </c>
      <c r="F8" s="84" t="s">
        <v>8</v>
      </c>
      <c r="G8" s="68"/>
    </row>
    <row r="9" spans="1:7" ht="29" x14ac:dyDescent="0.35">
      <c r="A9" s="291" t="s">
        <v>17</v>
      </c>
      <c r="B9" s="294" t="s">
        <v>10</v>
      </c>
      <c r="C9" s="107" t="s">
        <v>11</v>
      </c>
      <c r="D9" s="108">
        <v>0</v>
      </c>
      <c r="E9" s="109" t="s">
        <v>53</v>
      </c>
      <c r="F9" s="101" t="s">
        <v>162</v>
      </c>
    </row>
    <row r="10" spans="1:7" x14ac:dyDescent="0.35">
      <c r="A10" s="292"/>
      <c r="B10" s="295"/>
      <c r="C10" s="110" t="s">
        <v>141</v>
      </c>
      <c r="D10" s="111">
        <v>0</v>
      </c>
      <c r="E10" s="112" t="s">
        <v>127</v>
      </c>
      <c r="F10" s="75" t="s">
        <v>132</v>
      </c>
      <c r="G10" s="68"/>
    </row>
    <row r="11" spans="1:7" ht="29" x14ac:dyDescent="0.35">
      <c r="A11" s="292"/>
      <c r="B11" s="296"/>
      <c r="C11" s="72" t="s">
        <v>50</v>
      </c>
      <c r="D11" s="113">
        <v>0</v>
      </c>
      <c r="E11" s="110" t="s">
        <v>54</v>
      </c>
      <c r="F11" s="75" t="s">
        <v>163</v>
      </c>
    </row>
    <row r="12" spans="1:7" ht="29.5" thickBot="1" x14ac:dyDescent="0.4">
      <c r="A12" s="293"/>
      <c r="B12" s="80" t="s">
        <v>9</v>
      </c>
      <c r="C12" s="104" t="s">
        <v>63</v>
      </c>
      <c r="D12" s="114">
        <v>1</v>
      </c>
      <c r="E12" s="115" t="s">
        <v>64</v>
      </c>
      <c r="F12" s="84" t="s">
        <v>135</v>
      </c>
    </row>
    <row r="13" spans="1:7" x14ac:dyDescent="0.35">
      <c r="A13" s="297" t="s">
        <v>39</v>
      </c>
      <c r="B13" s="300" t="s">
        <v>12</v>
      </c>
      <c r="C13" s="301" t="s">
        <v>49</v>
      </c>
      <c r="D13" s="303">
        <v>4.0000000000000001E-3</v>
      </c>
      <c r="E13" s="301" t="s">
        <v>129</v>
      </c>
      <c r="F13" s="305" t="s">
        <v>150</v>
      </c>
      <c r="G13" s="68"/>
    </row>
    <row r="14" spans="1:7" ht="29.4" customHeight="1" x14ac:dyDescent="0.35">
      <c r="A14" s="298"/>
      <c r="B14" s="286"/>
      <c r="C14" s="302"/>
      <c r="D14" s="304"/>
      <c r="E14" s="302"/>
      <c r="F14" s="290"/>
      <c r="G14" s="68"/>
    </row>
    <row r="15" spans="1:7" ht="29" x14ac:dyDescent="0.35">
      <c r="A15" s="298"/>
      <c r="B15" s="287" t="s">
        <v>43</v>
      </c>
      <c r="C15" s="72" t="s">
        <v>20</v>
      </c>
      <c r="D15" s="73" t="s">
        <v>65</v>
      </c>
      <c r="E15" s="74" t="s">
        <v>55</v>
      </c>
      <c r="F15" s="75" t="s">
        <v>164</v>
      </c>
      <c r="G15" s="68"/>
    </row>
    <row r="16" spans="1:7" x14ac:dyDescent="0.35">
      <c r="A16" s="298"/>
      <c r="B16" s="296"/>
      <c r="C16" s="72" t="s">
        <v>97</v>
      </c>
      <c r="D16" s="76">
        <v>0.85</v>
      </c>
      <c r="E16" s="74" t="s">
        <v>79</v>
      </c>
      <c r="F16" s="77" t="s">
        <v>80</v>
      </c>
      <c r="G16" s="68"/>
    </row>
    <row r="17" spans="1:7" x14ac:dyDescent="0.35">
      <c r="A17" s="298"/>
      <c r="B17" s="287" t="s">
        <v>44</v>
      </c>
      <c r="C17" s="72" t="s">
        <v>102</v>
      </c>
      <c r="D17" s="78" t="s">
        <v>98</v>
      </c>
      <c r="E17" s="306" t="s">
        <v>107</v>
      </c>
      <c r="F17" s="309" t="s">
        <v>170</v>
      </c>
      <c r="G17" s="68"/>
    </row>
    <row r="18" spans="1:7" ht="29" x14ac:dyDescent="0.35">
      <c r="A18" s="298"/>
      <c r="B18" s="295"/>
      <c r="C18" s="72" t="s">
        <v>103</v>
      </c>
      <c r="D18" s="79" t="s">
        <v>99</v>
      </c>
      <c r="E18" s="307"/>
      <c r="F18" s="289"/>
      <c r="G18" s="68"/>
    </row>
    <row r="19" spans="1:7" x14ac:dyDescent="0.35">
      <c r="A19" s="298"/>
      <c r="B19" s="295"/>
      <c r="C19" s="72" t="s">
        <v>104</v>
      </c>
      <c r="D19" s="79" t="s">
        <v>100</v>
      </c>
      <c r="E19" s="307"/>
      <c r="F19" s="289"/>
      <c r="G19" s="68"/>
    </row>
    <row r="20" spans="1:7" ht="29" x14ac:dyDescent="0.35">
      <c r="A20" s="298"/>
      <c r="B20" s="295"/>
      <c r="C20" s="72" t="s">
        <v>105</v>
      </c>
      <c r="D20" s="79" t="s">
        <v>101</v>
      </c>
      <c r="E20" s="307"/>
      <c r="F20" s="289"/>
      <c r="G20" s="68"/>
    </row>
    <row r="21" spans="1:7" x14ac:dyDescent="0.35">
      <c r="A21" s="298"/>
      <c r="B21" s="296"/>
      <c r="C21" s="72" t="s">
        <v>108</v>
      </c>
      <c r="D21" s="79">
        <v>0</v>
      </c>
      <c r="E21" s="308"/>
      <c r="F21" s="290"/>
      <c r="G21" s="68"/>
    </row>
    <row r="22" spans="1:7" ht="44" thickBot="1" x14ac:dyDescent="0.4">
      <c r="A22" s="299"/>
      <c r="B22" s="80" t="s">
        <v>45</v>
      </c>
      <c r="C22" s="81" t="s">
        <v>51</v>
      </c>
      <c r="D22" s="82" t="s">
        <v>52</v>
      </c>
      <c r="E22" s="83" t="s">
        <v>66</v>
      </c>
      <c r="F22" s="84" t="s">
        <v>123</v>
      </c>
      <c r="G22" s="68"/>
    </row>
    <row r="23" spans="1:7" x14ac:dyDescent="0.35">
      <c r="A23" s="310" t="s">
        <v>111</v>
      </c>
      <c r="B23" s="295" t="s">
        <v>14</v>
      </c>
      <c r="C23" s="70" t="s">
        <v>15</v>
      </c>
      <c r="D23" s="85" t="s">
        <v>86</v>
      </c>
      <c r="E23" s="312" t="s">
        <v>70</v>
      </c>
      <c r="F23" s="289" t="s">
        <v>95</v>
      </c>
      <c r="G23" s="68"/>
    </row>
    <row r="24" spans="1:7" x14ac:dyDescent="0.35">
      <c r="A24" s="298"/>
      <c r="B24" s="295"/>
      <c r="C24" s="72" t="s">
        <v>16</v>
      </c>
      <c r="D24" s="87">
        <v>0.75</v>
      </c>
      <c r="E24" s="302"/>
      <c r="F24" s="289"/>
      <c r="G24" s="68"/>
    </row>
    <row r="25" spans="1:7" ht="29" x14ac:dyDescent="0.35">
      <c r="A25" s="298"/>
      <c r="B25" s="295"/>
      <c r="C25" s="88" t="s">
        <v>67</v>
      </c>
      <c r="D25" s="87" t="s">
        <v>68</v>
      </c>
      <c r="E25" s="89" t="s">
        <v>69</v>
      </c>
      <c r="F25" s="289"/>
      <c r="G25" s="68"/>
    </row>
    <row r="26" spans="1:7" ht="29" x14ac:dyDescent="0.35">
      <c r="A26" s="298"/>
      <c r="B26" s="295"/>
      <c r="C26" s="88" t="s">
        <v>136</v>
      </c>
      <c r="D26" s="87">
        <v>1</v>
      </c>
      <c r="E26" s="89" t="s">
        <v>84</v>
      </c>
      <c r="F26" s="290"/>
      <c r="G26" s="68"/>
    </row>
    <row r="27" spans="1:7" ht="29" x14ac:dyDescent="0.35">
      <c r="A27" s="298"/>
      <c r="B27" s="296"/>
      <c r="C27" s="88" t="s">
        <v>109</v>
      </c>
      <c r="D27" s="87">
        <v>1</v>
      </c>
      <c r="E27" s="89" t="s">
        <v>110</v>
      </c>
      <c r="F27" s="71" t="s">
        <v>169</v>
      </c>
      <c r="G27" s="68"/>
    </row>
    <row r="28" spans="1:7" ht="29" x14ac:dyDescent="0.35">
      <c r="A28" s="298"/>
      <c r="B28" s="286" t="s">
        <v>46</v>
      </c>
      <c r="C28" s="72" t="s">
        <v>72</v>
      </c>
      <c r="D28" s="90" t="s">
        <v>137</v>
      </c>
      <c r="E28" s="91" t="s">
        <v>73</v>
      </c>
      <c r="F28" s="75" t="s">
        <v>56</v>
      </c>
      <c r="G28" s="68"/>
    </row>
    <row r="29" spans="1:7" ht="29" x14ac:dyDescent="0.35">
      <c r="A29" s="298"/>
      <c r="B29" s="286"/>
      <c r="C29" s="86" t="s">
        <v>13</v>
      </c>
      <c r="D29" s="92" t="s">
        <v>71</v>
      </c>
      <c r="E29" s="93" t="s">
        <v>106</v>
      </c>
      <c r="F29" s="75" t="s">
        <v>56</v>
      </c>
      <c r="G29" s="68"/>
    </row>
    <row r="30" spans="1:7" ht="29" x14ac:dyDescent="0.35">
      <c r="A30" s="298"/>
      <c r="B30" s="287" t="s">
        <v>47</v>
      </c>
      <c r="C30" s="72" t="s">
        <v>74</v>
      </c>
      <c r="D30" s="92" t="s">
        <v>71</v>
      </c>
      <c r="E30" s="94" t="s">
        <v>75</v>
      </c>
      <c r="F30" s="75" t="s">
        <v>96</v>
      </c>
      <c r="G30" s="68"/>
    </row>
    <row r="31" spans="1:7" ht="15" thickBot="1" x14ac:dyDescent="0.4">
      <c r="A31" s="311"/>
      <c r="B31" s="288"/>
      <c r="C31" s="95" t="s">
        <v>76</v>
      </c>
      <c r="D31" s="96" t="s">
        <v>77</v>
      </c>
      <c r="E31" s="97" t="s">
        <v>78</v>
      </c>
      <c r="F31" s="98" t="s">
        <v>83</v>
      </c>
      <c r="G31" s="68"/>
    </row>
    <row r="32" spans="1:7" ht="15" thickTop="1" x14ac:dyDescent="0.35"/>
  </sheetData>
  <mergeCells count="29">
    <mergeCell ref="F1:F2"/>
    <mergeCell ref="A4:A5"/>
    <mergeCell ref="B4:B5"/>
    <mergeCell ref="C4:C5"/>
    <mergeCell ref="D4:D5"/>
    <mergeCell ref="E4:E5"/>
    <mergeCell ref="F4:F5"/>
    <mergeCell ref="B23:B27"/>
    <mergeCell ref="E23:E24"/>
    <mergeCell ref="A6:A8"/>
    <mergeCell ref="B6:B7"/>
    <mergeCell ref="A1:A2"/>
    <mergeCell ref="B1:E2"/>
    <mergeCell ref="B28:B29"/>
    <mergeCell ref="B30:B31"/>
    <mergeCell ref="F23:F26"/>
    <mergeCell ref="A9:A12"/>
    <mergeCell ref="B9:B11"/>
    <mergeCell ref="A13:A22"/>
    <mergeCell ref="B13:B14"/>
    <mergeCell ref="E13:E14"/>
    <mergeCell ref="C13:C14"/>
    <mergeCell ref="D13:D14"/>
    <mergeCell ref="F13:F14"/>
    <mergeCell ref="B15:B16"/>
    <mergeCell ref="B17:B21"/>
    <mergeCell ref="E17:E21"/>
    <mergeCell ref="F17:F21"/>
    <mergeCell ref="A23:A31"/>
  </mergeCells>
  <pageMargins left="0.7" right="0.7" top="0.75" bottom="0.75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1"/>
  <sheetViews>
    <sheetView workbookViewId="0">
      <selection activeCell="G5" sqref="G5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5" customHeight="1" thickTop="1" x14ac:dyDescent="0.35">
      <c r="A1" s="242" t="s">
        <v>37</v>
      </c>
      <c r="B1" s="244" t="s">
        <v>121</v>
      </c>
      <c r="C1" s="245"/>
      <c r="D1" s="245"/>
      <c r="E1" s="245"/>
      <c r="F1" s="240"/>
    </row>
    <row r="2" spans="1:6" ht="25" customHeight="1" thickBot="1" x14ac:dyDescent="0.4">
      <c r="A2" s="243"/>
      <c r="B2" s="246"/>
      <c r="C2" s="247"/>
      <c r="D2" s="247"/>
      <c r="E2" s="247"/>
      <c r="F2" s="24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x14ac:dyDescent="0.35">
      <c r="A5" s="249"/>
      <c r="B5" s="251"/>
      <c r="C5" s="253"/>
      <c r="D5" s="251"/>
      <c r="E5" s="251"/>
      <c r="F5" s="255"/>
    </row>
    <row r="6" spans="1:6" ht="43.5" x14ac:dyDescent="0.35">
      <c r="A6" s="272"/>
      <c r="B6" s="264" t="s">
        <v>7</v>
      </c>
      <c r="C6" s="45" t="s">
        <v>19</v>
      </c>
      <c r="D6" s="46" t="s">
        <v>157</v>
      </c>
      <c r="E6" s="47" t="s">
        <v>146</v>
      </c>
      <c r="F6" s="48" t="s">
        <v>91</v>
      </c>
    </row>
    <row r="7" spans="1:6" ht="29" x14ac:dyDescent="0.35">
      <c r="A7" s="272"/>
      <c r="B7" s="264"/>
      <c r="C7" s="45" t="s">
        <v>18</v>
      </c>
      <c r="D7" s="49" t="s">
        <v>113</v>
      </c>
      <c r="E7" s="47" t="s">
        <v>81</v>
      </c>
      <c r="F7" s="48" t="s">
        <v>8</v>
      </c>
    </row>
    <row r="8" spans="1:6" ht="22.25" customHeight="1" x14ac:dyDescent="0.35">
      <c r="A8" s="272"/>
      <c r="B8" s="265" t="s">
        <v>41</v>
      </c>
      <c r="C8" s="45" t="s">
        <v>58</v>
      </c>
      <c r="D8" s="50" t="s">
        <v>114</v>
      </c>
      <c r="E8" s="229" t="s">
        <v>82</v>
      </c>
      <c r="F8" s="237" t="s">
        <v>131</v>
      </c>
    </row>
    <row r="9" spans="1:6" ht="21" customHeight="1" x14ac:dyDescent="0.35">
      <c r="A9" s="272"/>
      <c r="B9" s="266"/>
      <c r="C9" s="45" t="s">
        <v>143</v>
      </c>
      <c r="D9" s="50">
        <v>0.9</v>
      </c>
      <c r="E9" s="230"/>
      <c r="F9" s="218"/>
    </row>
    <row r="10" spans="1:6" ht="28.75" customHeight="1" x14ac:dyDescent="0.35">
      <c r="A10" s="273"/>
      <c r="B10" s="259"/>
      <c r="C10" s="45" t="s">
        <v>92</v>
      </c>
      <c r="D10" s="51" t="s">
        <v>59</v>
      </c>
      <c r="E10" s="47" t="s">
        <v>60</v>
      </c>
      <c r="F10" s="48" t="s">
        <v>116</v>
      </c>
    </row>
    <row r="11" spans="1:6" ht="29" x14ac:dyDescent="0.35">
      <c r="A11" s="263" t="s">
        <v>17</v>
      </c>
      <c r="B11" s="274" t="s">
        <v>10</v>
      </c>
      <c r="C11" s="55" t="s">
        <v>48</v>
      </c>
      <c r="D11" s="12" t="s">
        <v>93</v>
      </c>
      <c r="E11" s="19" t="s">
        <v>165</v>
      </c>
      <c r="F11" s="24" t="s">
        <v>94</v>
      </c>
    </row>
    <row r="12" spans="1:6" x14ac:dyDescent="0.35">
      <c r="A12" s="263"/>
      <c r="B12" s="275"/>
      <c r="C12" s="55" t="s">
        <v>141</v>
      </c>
      <c r="D12" s="12">
        <v>0</v>
      </c>
      <c r="E12" s="19" t="s">
        <v>127</v>
      </c>
      <c r="F12" s="24" t="s">
        <v>132</v>
      </c>
    </row>
    <row r="13" spans="1:6" x14ac:dyDescent="0.35">
      <c r="A13" s="262" t="s">
        <v>39</v>
      </c>
      <c r="B13" s="318" t="s">
        <v>12</v>
      </c>
      <c r="C13" s="231" t="s">
        <v>49</v>
      </c>
      <c r="D13" s="233">
        <v>4.0000000000000001E-3</v>
      </c>
      <c r="E13" s="231" t="s">
        <v>166</v>
      </c>
      <c r="F13" s="215" t="s">
        <v>167</v>
      </c>
    </row>
    <row r="14" spans="1:6" x14ac:dyDescent="0.35">
      <c r="A14" s="262"/>
      <c r="B14" s="318"/>
      <c r="C14" s="232"/>
      <c r="D14" s="234"/>
      <c r="E14" s="232"/>
      <c r="F14" s="216"/>
    </row>
    <row r="15" spans="1:6" ht="29" x14ac:dyDescent="0.35">
      <c r="A15" s="262"/>
      <c r="B15" s="59" t="s">
        <v>43</v>
      </c>
      <c r="C15" s="3" t="s">
        <v>20</v>
      </c>
      <c r="D15" s="4" t="s">
        <v>65</v>
      </c>
      <c r="E15" s="37" t="s">
        <v>55</v>
      </c>
      <c r="F15" s="26" t="s">
        <v>168</v>
      </c>
    </row>
    <row r="16" spans="1:6" x14ac:dyDescent="0.35">
      <c r="A16" s="262"/>
      <c r="B16" s="219" t="s">
        <v>44</v>
      </c>
      <c r="C16" s="3" t="s">
        <v>102</v>
      </c>
      <c r="D16" s="21" t="s">
        <v>98</v>
      </c>
      <c r="E16" s="222" t="s">
        <v>107</v>
      </c>
      <c r="F16" s="215" t="s">
        <v>170</v>
      </c>
    </row>
    <row r="17" spans="1:6" ht="29" x14ac:dyDescent="0.35">
      <c r="A17" s="262"/>
      <c r="B17" s="220"/>
      <c r="C17" s="3" t="s">
        <v>103</v>
      </c>
      <c r="D17" s="22" t="s">
        <v>99</v>
      </c>
      <c r="E17" s="223"/>
      <c r="F17" s="225"/>
    </row>
    <row r="18" spans="1:6" x14ac:dyDescent="0.35">
      <c r="A18" s="262"/>
      <c r="B18" s="220"/>
      <c r="C18" s="3" t="s">
        <v>104</v>
      </c>
      <c r="D18" s="22" t="s">
        <v>100</v>
      </c>
      <c r="E18" s="223"/>
      <c r="F18" s="225"/>
    </row>
    <row r="19" spans="1:6" ht="29" x14ac:dyDescent="0.35">
      <c r="A19" s="262"/>
      <c r="B19" s="220"/>
      <c r="C19" s="3" t="s">
        <v>105</v>
      </c>
      <c r="D19" s="22" t="s">
        <v>101</v>
      </c>
      <c r="E19" s="223"/>
      <c r="F19" s="225"/>
    </row>
    <row r="20" spans="1:6" x14ac:dyDescent="0.35">
      <c r="A20" s="262"/>
      <c r="B20" s="221"/>
      <c r="C20" s="3" t="s">
        <v>108</v>
      </c>
      <c r="D20" s="22">
        <v>0</v>
      </c>
      <c r="E20" s="224"/>
      <c r="F20" s="216"/>
    </row>
    <row r="21" spans="1:6" ht="43.5" x14ac:dyDescent="0.35">
      <c r="A21" s="262"/>
      <c r="B21" s="34" t="s">
        <v>45</v>
      </c>
      <c r="C21" s="33" t="s">
        <v>51</v>
      </c>
      <c r="D21" s="25" t="s">
        <v>52</v>
      </c>
      <c r="E21" s="31" t="s">
        <v>66</v>
      </c>
      <c r="F21" s="26" t="s">
        <v>124</v>
      </c>
    </row>
    <row r="22" spans="1:6" x14ac:dyDescent="0.35">
      <c r="A22" s="256" t="s">
        <v>111</v>
      </c>
      <c r="B22" s="226" t="s">
        <v>14</v>
      </c>
      <c r="C22" s="5" t="s">
        <v>15</v>
      </c>
      <c r="D22" s="27" t="s">
        <v>86</v>
      </c>
      <c r="E22" s="268" t="s">
        <v>139</v>
      </c>
      <c r="F22" s="212" t="s">
        <v>95</v>
      </c>
    </row>
    <row r="23" spans="1:6" x14ac:dyDescent="0.35">
      <c r="A23" s="256"/>
      <c r="B23" s="227"/>
      <c r="C23" s="5" t="s">
        <v>16</v>
      </c>
      <c r="D23" s="27">
        <v>0.75</v>
      </c>
      <c r="E23" s="269"/>
      <c r="F23" s="213"/>
    </row>
    <row r="24" spans="1:6" ht="29" x14ac:dyDescent="0.35">
      <c r="A24" s="256"/>
      <c r="B24" s="227"/>
      <c r="C24" s="35" t="s">
        <v>67</v>
      </c>
      <c r="D24" s="27" t="s">
        <v>68</v>
      </c>
      <c r="E24" s="38" t="s">
        <v>69</v>
      </c>
      <c r="F24" s="213"/>
    </row>
    <row r="25" spans="1:6" ht="29" x14ac:dyDescent="0.35">
      <c r="A25" s="256"/>
      <c r="B25" s="227"/>
      <c r="C25" s="35" t="s">
        <v>136</v>
      </c>
      <c r="D25" s="27">
        <v>1</v>
      </c>
      <c r="E25" s="38" t="s">
        <v>84</v>
      </c>
      <c r="F25" s="214"/>
    </row>
    <row r="26" spans="1:6" ht="29" x14ac:dyDescent="0.35">
      <c r="A26" s="256"/>
      <c r="B26" s="67"/>
      <c r="C26" s="35" t="s">
        <v>109</v>
      </c>
      <c r="D26" s="27">
        <v>1</v>
      </c>
      <c r="E26" s="38" t="s">
        <v>110</v>
      </c>
      <c r="F26" s="66" t="s">
        <v>85</v>
      </c>
    </row>
    <row r="27" spans="1:6" ht="29" x14ac:dyDescent="0.35">
      <c r="A27" s="256"/>
      <c r="B27" s="270" t="s">
        <v>46</v>
      </c>
      <c r="C27" s="5" t="s">
        <v>72</v>
      </c>
      <c r="D27" s="28" t="s">
        <v>137</v>
      </c>
      <c r="E27" s="20" t="s">
        <v>73</v>
      </c>
      <c r="F27" s="6" t="s">
        <v>56</v>
      </c>
    </row>
    <row r="28" spans="1:6" ht="29" x14ac:dyDescent="0.35">
      <c r="A28" s="256"/>
      <c r="B28" s="270"/>
      <c r="C28" s="41" t="s">
        <v>13</v>
      </c>
      <c r="D28" s="39" t="s">
        <v>71</v>
      </c>
      <c r="E28" s="40" t="s">
        <v>106</v>
      </c>
      <c r="F28" s="6" t="s">
        <v>56</v>
      </c>
    </row>
    <row r="29" spans="1:6" ht="29" x14ac:dyDescent="0.35">
      <c r="A29" s="256"/>
      <c r="B29" s="226" t="s">
        <v>47</v>
      </c>
      <c r="C29" s="5" t="s">
        <v>74</v>
      </c>
      <c r="D29" s="39" t="s">
        <v>71</v>
      </c>
      <c r="E29" s="42" t="s">
        <v>75</v>
      </c>
      <c r="F29" s="6" t="s">
        <v>96</v>
      </c>
    </row>
    <row r="30" spans="1:6" ht="15" thickBot="1" x14ac:dyDescent="0.4">
      <c r="A30" s="257"/>
      <c r="B30" s="267"/>
      <c r="C30" s="29" t="s">
        <v>76</v>
      </c>
      <c r="D30" s="30" t="s">
        <v>77</v>
      </c>
      <c r="E30" s="43" t="s">
        <v>78</v>
      </c>
      <c r="F30" s="53" t="s">
        <v>83</v>
      </c>
    </row>
    <row r="31" spans="1:6" ht="15" thickTop="1" x14ac:dyDescent="0.35"/>
  </sheetData>
  <mergeCells count="31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13:A21"/>
    <mergeCell ref="B13:B14"/>
    <mergeCell ref="E13:E14"/>
    <mergeCell ref="F8:F9"/>
    <mergeCell ref="C13:C14"/>
    <mergeCell ref="D13:D14"/>
    <mergeCell ref="A6:A10"/>
    <mergeCell ref="B6:B7"/>
    <mergeCell ref="B8:B10"/>
    <mergeCell ref="E8:E9"/>
    <mergeCell ref="A11:A12"/>
    <mergeCell ref="B11:B12"/>
    <mergeCell ref="F22:F25"/>
    <mergeCell ref="F13:F14"/>
    <mergeCell ref="B16:B20"/>
    <mergeCell ref="E16:E20"/>
    <mergeCell ref="F16:F20"/>
    <mergeCell ref="A22:A30"/>
    <mergeCell ref="B22:B25"/>
    <mergeCell ref="E22:E23"/>
    <mergeCell ref="B27:B28"/>
    <mergeCell ref="B29:B3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2"/>
  <sheetViews>
    <sheetView workbookViewId="0">
      <selection activeCell="G4" sqref="G4"/>
    </sheetView>
  </sheetViews>
  <sheetFormatPr defaultRowHeight="14.5" x14ac:dyDescent="0.35"/>
  <cols>
    <col min="1" max="1" width="14.6328125" customWidth="1"/>
    <col min="2" max="2" width="15.6328125" customWidth="1"/>
    <col min="3" max="3" width="39.90625" customWidth="1"/>
    <col min="4" max="4" width="14.08984375" customWidth="1"/>
    <col min="5" max="5" width="58.81640625" customWidth="1"/>
    <col min="6" max="6" width="19.453125" customWidth="1"/>
  </cols>
  <sheetData>
    <row r="1" spans="1:6" ht="25" customHeight="1" thickTop="1" x14ac:dyDescent="0.35">
      <c r="A1" s="242" t="s">
        <v>37</v>
      </c>
      <c r="B1" s="244" t="s">
        <v>115</v>
      </c>
      <c r="C1" s="245"/>
      <c r="D1" s="245"/>
      <c r="E1" s="245"/>
      <c r="F1" s="240"/>
    </row>
    <row r="2" spans="1:6" ht="25" customHeight="1" thickBot="1" x14ac:dyDescent="0.4">
      <c r="A2" s="243"/>
      <c r="B2" s="246"/>
      <c r="C2" s="247"/>
      <c r="D2" s="247"/>
      <c r="E2" s="247"/>
      <c r="F2" s="241"/>
    </row>
    <row r="3" spans="1:6" ht="15.5" thickTop="1" thickBot="1" x14ac:dyDescent="0.4">
      <c r="A3" s="1"/>
      <c r="B3" s="2"/>
      <c r="C3" s="1"/>
      <c r="D3" s="1"/>
      <c r="E3" s="2"/>
      <c r="F3" s="1"/>
    </row>
    <row r="4" spans="1:6" ht="15" thickTop="1" x14ac:dyDescent="0.35">
      <c r="A4" s="248" t="s">
        <v>0</v>
      </c>
      <c r="B4" s="250" t="s">
        <v>1</v>
      </c>
      <c r="C4" s="252" t="s">
        <v>2</v>
      </c>
      <c r="D4" s="250" t="s">
        <v>3</v>
      </c>
      <c r="E4" s="250" t="s">
        <v>4</v>
      </c>
      <c r="F4" s="254" t="s">
        <v>5</v>
      </c>
    </row>
    <row r="5" spans="1:6" ht="15" thickBot="1" x14ac:dyDescent="0.4">
      <c r="A5" s="249"/>
      <c r="B5" s="251"/>
      <c r="C5" s="253"/>
      <c r="D5" s="251"/>
      <c r="E5" s="251"/>
      <c r="F5" s="255"/>
    </row>
    <row r="6" spans="1:6" ht="15" customHeight="1" thickTop="1" x14ac:dyDescent="0.35">
      <c r="A6" s="271" t="s">
        <v>6</v>
      </c>
      <c r="B6" s="258" t="s">
        <v>40</v>
      </c>
      <c r="C6" s="54" t="s">
        <v>87</v>
      </c>
      <c r="D6" s="44" t="s">
        <v>112</v>
      </c>
      <c r="E6" s="260" t="s">
        <v>155</v>
      </c>
      <c r="F6" s="217" t="s">
        <v>144</v>
      </c>
    </row>
    <row r="7" spans="1:6" x14ac:dyDescent="0.35">
      <c r="A7" s="272"/>
      <c r="B7" s="259"/>
      <c r="C7" s="57" t="s">
        <v>88</v>
      </c>
      <c r="D7" s="58" t="s">
        <v>89</v>
      </c>
      <c r="E7" s="261"/>
      <c r="F7" s="218"/>
    </row>
    <row r="8" spans="1:6" ht="43.5" x14ac:dyDescent="0.35">
      <c r="A8" s="272"/>
      <c r="B8" s="264" t="s">
        <v>7</v>
      </c>
      <c r="C8" s="45" t="s">
        <v>152</v>
      </c>
      <c r="D8" s="46" t="s">
        <v>157</v>
      </c>
      <c r="E8" s="47" t="s">
        <v>160</v>
      </c>
      <c r="F8" s="48" t="s">
        <v>91</v>
      </c>
    </row>
    <row r="9" spans="1:6" ht="28.75" customHeight="1" x14ac:dyDescent="0.35">
      <c r="A9" s="272"/>
      <c r="B9" s="264"/>
      <c r="C9" s="45" t="s">
        <v>153</v>
      </c>
      <c r="D9" s="49" t="s">
        <v>113</v>
      </c>
      <c r="E9" s="47" t="s">
        <v>81</v>
      </c>
      <c r="F9" s="48" t="s">
        <v>8</v>
      </c>
    </row>
    <row r="10" spans="1:6" ht="14.4" customHeight="1" x14ac:dyDescent="0.35">
      <c r="A10" s="272"/>
      <c r="B10" s="265" t="s">
        <v>41</v>
      </c>
      <c r="C10" s="45" t="s">
        <v>142</v>
      </c>
      <c r="D10" s="50" t="s">
        <v>114</v>
      </c>
      <c r="E10" s="229" t="s">
        <v>82</v>
      </c>
      <c r="F10" s="237" t="s">
        <v>131</v>
      </c>
    </row>
    <row r="11" spans="1:6" ht="29" x14ac:dyDescent="0.35">
      <c r="A11" s="272"/>
      <c r="B11" s="266"/>
      <c r="C11" s="45" t="s">
        <v>143</v>
      </c>
      <c r="D11" s="50">
        <v>0.9</v>
      </c>
      <c r="E11" s="230"/>
      <c r="F11" s="218"/>
    </row>
    <row r="12" spans="1:6" ht="29" x14ac:dyDescent="0.35">
      <c r="A12" s="273"/>
      <c r="B12" s="259"/>
      <c r="C12" s="45" t="s">
        <v>154</v>
      </c>
      <c r="D12" s="51" t="s">
        <v>59</v>
      </c>
      <c r="E12" s="47" t="s">
        <v>60</v>
      </c>
      <c r="F12" s="48" t="s">
        <v>116</v>
      </c>
    </row>
    <row r="13" spans="1:6" x14ac:dyDescent="0.35">
      <c r="A13" s="277" t="s">
        <v>17</v>
      </c>
      <c r="B13" s="274" t="s">
        <v>10</v>
      </c>
      <c r="C13" s="55" t="s">
        <v>48</v>
      </c>
      <c r="D13" s="12" t="s">
        <v>93</v>
      </c>
      <c r="E13" s="235" t="s">
        <v>128</v>
      </c>
      <c r="F13" s="238" t="s">
        <v>94</v>
      </c>
    </row>
    <row r="14" spans="1:6" x14ac:dyDescent="0.35">
      <c r="A14" s="278"/>
      <c r="B14" s="275"/>
      <c r="C14" s="55" t="s">
        <v>126</v>
      </c>
      <c r="D14" s="12" t="s">
        <v>148</v>
      </c>
      <c r="E14" s="236"/>
      <c r="F14" s="239"/>
    </row>
    <row r="15" spans="1:6" ht="29" x14ac:dyDescent="0.35">
      <c r="A15" s="278"/>
      <c r="B15" s="275"/>
      <c r="C15" s="55" t="s">
        <v>11</v>
      </c>
      <c r="D15" s="12">
        <v>0</v>
      </c>
      <c r="E15" s="19" t="s">
        <v>53</v>
      </c>
      <c r="F15" s="24" t="s">
        <v>134</v>
      </c>
    </row>
    <row r="16" spans="1:6" x14ac:dyDescent="0.35">
      <c r="A16" s="278"/>
      <c r="B16" s="275"/>
      <c r="C16" s="55" t="s">
        <v>141</v>
      </c>
      <c r="D16" s="12">
        <v>0</v>
      </c>
      <c r="E16" s="19" t="s">
        <v>127</v>
      </c>
      <c r="F16" s="24" t="s">
        <v>132</v>
      </c>
    </row>
    <row r="17" spans="1:6" ht="43.5" x14ac:dyDescent="0.35">
      <c r="A17" s="279"/>
      <c r="B17" s="276"/>
      <c r="C17" s="56" t="s">
        <v>50</v>
      </c>
      <c r="D17" s="65">
        <v>0</v>
      </c>
      <c r="E17" s="55" t="s">
        <v>54</v>
      </c>
      <c r="F17" s="24" t="s">
        <v>158</v>
      </c>
    </row>
    <row r="18" spans="1:6" ht="14.4" customHeight="1" x14ac:dyDescent="0.35">
      <c r="A18" s="280" t="s">
        <v>117</v>
      </c>
      <c r="B18" s="34" t="s">
        <v>42</v>
      </c>
      <c r="C18" s="33" t="s">
        <v>61</v>
      </c>
      <c r="D18" s="60" t="s">
        <v>62</v>
      </c>
      <c r="E18" s="61" t="s">
        <v>149</v>
      </c>
      <c r="F18" s="26" t="s">
        <v>90</v>
      </c>
    </row>
    <row r="19" spans="1:6" ht="29" x14ac:dyDescent="0.35">
      <c r="A19" s="281"/>
      <c r="B19" s="34" t="s">
        <v>9</v>
      </c>
      <c r="C19" s="3" t="s">
        <v>63</v>
      </c>
      <c r="D19" s="62">
        <v>1</v>
      </c>
      <c r="E19" s="61" t="s">
        <v>64</v>
      </c>
      <c r="F19" s="26" t="s">
        <v>135</v>
      </c>
    </row>
    <row r="20" spans="1:6" ht="43.5" x14ac:dyDescent="0.35">
      <c r="A20" s="281"/>
      <c r="B20" s="34" t="s">
        <v>45</v>
      </c>
      <c r="C20" s="33" t="s">
        <v>51</v>
      </c>
      <c r="D20" s="25" t="s">
        <v>52</v>
      </c>
      <c r="E20" s="31" t="s">
        <v>66</v>
      </c>
      <c r="F20" s="26" t="s">
        <v>122</v>
      </c>
    </row>
    <row r="21" spans="1:6" x14ac:dyDescent="0.35">
      <c r="A21" s="281"/>
      <c r="B21" s="219" t="s">
        <v>44</v>
      </c>
      <c r="C21" s="3" t="s">
        <v>102</v>
      </c>
      <c r="D21" s="21" t="s">
        <v>98</v>
      </c>
      <c r="E21" s="283" t="s">
        <v>107</v>
      </c>
      <c r="F21" s="215" t="s">
        <v>171</v>
      </c>
    </row>
    <row r="22" spans="1:6" ht="29" x14ac:dyDescent="0.35">
      <c r="A22" s="281"/>
      <c r="B22" s="220"/>
      <c r="C22" s="3" t="s">
        <v>105</v>
      </c>
      <c r="D22" s="22" t="s">
        <v>101</v>
      </c>
      <c r="E22" s="284"/>
      <c r="F22" s="225"/>
    </row>
    <row r="23" spans="1:6" x14ac:dyDescent="0.35">
      <c r="A23" s="282"/>
      <c r="B23" s="220"/>
      <c r="C23" s="3" t="s">
        <v>108</v>
      </c>
      <c r="D23" s="22">
        <v>0</v>
      </c>
      <c r="E23" s="285"/>
      <c r="F23" s="216"/>
    </row>
    <row r="24" spans="1:6" x14ac:dyDescent="0.35">
      <c r="A24" s="256" t="s">
        <v>111</v>
      </c>
      <c r="B24" s="226" t="s">
        <v>14</v>
      </c>
      <c r="C24" s="5" t="s">
        <v>15</v>
      </c>
      <c r="D24" s="27" t="s">
        <v>86</v>
      </c>
      <c r="E24" s="268" t="s">
        <v>159</v>
      </c>
      <c r="F24" s="212" t="s">
        <v>95</v>
      </c>
    </row>
    <row r="25" spans="1:6" x14ac:dyDescent="0.35">
      <c r="A25" s="256"/>
      <c r="B25" s="227"/>
      <c r="C25" s="5" t="s">
        <v>16</v>
      </c>
      <c r="D25" s="27">
        <v>0.75</v>
      </c>
      <c r="E25" s="269"/>
      <c r="F25" s="213"/>
    </row>
    <row r="26" spans="1:6" ht="29" x14ac:dyDescent="0.35">
      <c r="A26" s="256"/>
      <c r="B26" s="227"/>
      <c r="C26" s="35" t="s">
        <v>67</v>
      </c>
      <c r="D26" s="27" t="s">
        <v>68</v>
      </c>
      <c r="E26" s="38" t="s">
        <v>69</v>
      </c>
      <c r="F26" s="213"/>
    </row>
    <row r="27" spans="1:6" ht="29" x14ac:dyDescent="0.35">
      <c r="A27" s="256"/>
      <c r="B27" s="227"/>
      <c r="C27" s="35" t="s">
        <v>136</v>
      </c>
      <c r="D27" s="27">
        <v>1</v>
      </c>
      <c r="E27" s="38" t="s">
        <v>84</v>
      </c>
      <c r="F27" s="214"/>
    </row>
    <row r="28" spans="1:6" ht="29" x14ac:dyDescent="0.35">
      <c r="A28" s="256"/>
      <c r="B28" s="228"/>
      <c r="C28" s="35" t="s">
        <v>109</v>
      </c>
      <c r="D28" s="27">
        <v>1</v>
      </c>
      <c r="E28" s="38" t="s">
        <v>110</v>
      </c>
      <c r="F28" s="66" t="s">
        <v>169</v>
      </c>
    </row>
    <row r="29" spans="1:6" ht="29" x14ac:dyDescent="0.35">
      <c r="A29" s="256"/>
      <c r="B29" s="270" t="s">
        <v>46</v>
      </c>
      <c r="C29" s="5" t="s">
        <v>72</v>
      </c>
      <c r="D29" s="28" t="s">
        <v>137</v>
      </c>
      <c r="E29" s="20" t="s">
        <v>73</v>
      </c>
      <c r="F29" s="6" t="s">
        <v>56</v>
      </c>
    </row>
    <row r="30" spans="1:6" ht="29" x14ac:dyDescent="0.35">
      <c r="A30" s="256"/>
      <c r="B30" s="270"/>
      <c r="C30" s="41" t="s">
        <v>13</v>
      </c>
      <c r="D30" s="39" t="s">
        <v>71</v>
      </c>
      <c r="E30" s="40" t="s">
        <v>106</v>
      </c>
      <c r="F30" s="6" t="s">
        <v>56</v>
      </c>
    </row>
    <row r="31" spans="1:6" ht="29.5" thickBot="1" x14ac:dyDescent="0.4">
      <c r="A31" s="257"/>
      <c r="B31" s="63" t="s">
        <v>47</v>
      </c>
      <c r="C31" s="29" t="s">
        <v>74</v>
      </c>
      <c r="D31" s="30" t="s">
        <v>71</v>
      </c>
      <c r="E31" s="64" t="s">
        <v>75</v>
      </c>
      <c r="F31" s="53" t="s">
        <v>96</v>
      </c>
    </row>
    <row r="32" spans="1:6" ht="15" thickTop="1" x14ac:dyDescent="0.35"/>
  </sheetData>
  <mergeCells count="30">
    <mergeCell ref="A1:A2"/>
    <mergeCell ref="B1:E2"/>
    <mergeCell ref="F1:F2"/>
    <mergeCell ref="A4:A5"/>
    <mergeCell ref="B4:B5"/>
    <mergeCell ref="C4:C5"/>
    <mergeCell ref="D4:D5"/>
    <mergeCell ref="E4:E5"/>
    <mergeCell ref="F4:F5"/>
    <mergeCell ref="A6:A12"/>
    <mergeCell ref="B6:B7"/>
    <mergeCell ref="E6:E7"/>
    <mergeCell ref="F6:F7"/>
    <mergeCell ref="B8:B9"/>
    <mergeCell ref="B10:B12"/>
    <mergeCell ref="E10:E11"/>
    <mergeCell ref="F10:F11"/>
    <mergeCell ref="A13:A17"/>
    <mergeCell ref="B13:B17"/>
    <mergeCell ref="E13:E14"/>
    <mergeCell ref="F13:F14"/>
    <mergeCell ref="A18:A23"/>
    <mergeCell ref="B21:B23"/>
    <mergeCell ref="E21:E23"/>
    <mergeCell ref="F21:F23"/>
    <mergeCell ref="A24:A31"/>
    <mergeCell ref="B24:B28"/>
    <mergeCell ref="E24:E25"/>
    <mergeCell ref="F24:F27"/>
    <mergeCell ref="B29:B30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</sheetPr>
  <dimension ref="A1:H101"/>
  <sheetViews>
    <sheetView topLeftCell="C1" zoomScale="79" zoomScaleNormal="79" workbookViewId="0">
      <selection activeCell="A50" sqref="A50:A61"/>
    </sheetView>
  </sheetViews>
  <sheetFormatPr defaultRowHeight="14.5" x14ac:dyDescent="0.35"/>
  <cols>
    <col min="1" max="1" width="30.453125" customWidth="1"/>
    <col min="2" max="2" width="20.54296875" customWidth="1"/>
    <col min="3" max="3" width="44.1796875" customWidth="1"/>
    <col min="4" max="4" width="29.90625" customWidth="1"/>
    <col min="5" max="5" width="13.1796875" customWidth="1"/>
    <col min="6" max="6" width="26.453125" customWidth="1"/>
    <col min="7" max="7" width="73.453125" customWidth="1"/>
    <col min="8" max="8" width="37.6328125" customWidth="1"/>
    <col min="9" max="9" width="23.36328125" customWidth="1"/>
  </cols>
  <sheetData>
    <row r="1" spans="1:8" ht="30" customHeight="1" thickTop="1" x14ac:dyDescent="0.35">
      <c r="A1" s="383" t="s">
        <v>0</v>
      </c>
      <c r="B1" s="391" t="s">
        <v>1</v>
      </c>
      <c r="C1" s="392"/>
      <c r="D1" s="385" t="s">
        <v>2</v>
      </c>
      <c r="E1" s="387" t="s">
        <v>318</v>
      </c>
      <c r="F1" s="387" t="s">
        <v>3</v>
      </c>
      <c r="G1" s="387" t="s">
        <v>4</v>
      </c>
      <c r="H1" s="389" t="s">
        <v>320</v>
      </c>
    </row>
    <row r="2" spans="1:8" ht="30" customHeight="1" thickBot="1" x14ac:dyDescent="0.4">
      <c r="A2" s="384"/>
      <c r="B2" s="393"/>
      <c r="C2" s="394"/>
      <c r="D2" s="386"/>
      <c r="E2" s="388"/>
      <c r="F2" s="388"/>
      <c r="G2" s="388"/>
      <c r="H2" s="390"/>
    </row>
    <row r="3" spans="1:8" ht="15" thickTop="1" x14ac:dyDescent="0.35">
      <c r="A3" s="395" t="s">
        <v>6</v>
      </c>
      <c r="B3" s="365" t="s">
        <v>200</v>
      </c>
      <c r="C3" s="397" t="s">
        <v>172</v>
      </c>
      <c r="D3" s="398" t="s">
        <v>312</v>
      </c>
      <c r="E3" s="375">
        <v>0.1</v>
      </c>
      <c r="F3" s="399">
        <v>0.95</v>
      </c>
      <c r="G3" s="176" t="s">
        <v>204</v>
      </c>
      <c r="H3" s="177" t="s">
        <v>186</v>
      </c>
    </row>
    <row r="4" spans="1:8" x14ac:dyDescent="0.35">
      <c r="A4" s="396"/>
      <c r="B4" s="365"/>
      <c r="C4" s="397"/>
      <c r="D4" s="398"/>
      <c r="E4" s="375"/>
      <c r="F4" s="322"/>
      <c r="G4" s="17" t="s">
        <v>205</v>
      </c>
      <c r="H4" s="121" t="s">
        <v>186</v>
      </c>
    </row>
    <row r="5" spans="1:8" ht="15" thickBot="1" x14ac:dyDescent="0.4">
      <c r="A5" s="396"/>
      <c r="B5" s="365"/>
      <c r="C5" s="397"/>
      <c r="D5" s="398"/>
      <c r="E5" s="405"/>
      <c r="F5" s="322"/>
      <c r="G5" s="17" t="s">
        <v>227</v>
      </c>
      <c r="H5" s="120" t="s">
        <v>186</v>
      </c>
    </row>
    <row r="6" spans="1:8" ht="30" customHeight="1" x14ac:dyDescent="0.35">
      <c r="A6" s="396"/>
      <c r="B6" s="364" t="s">
        <v>208</v>
      </c>
      <c r="C6" s="400" t="s">
        <v>172</v>
      </c>
      <c r="D6" s="401" t="s">
        <v>313</v>
      </c>
      <c r="E6" s="406">
        <v>0.1</v>
      </c>
      <c r="F6" s="403">
        <v>0.95</v>
      </c>
      <c r="G6" s="128" t="s">
        <v>206</v>
      </c>
      <c r="H6" s="122" t="s">
        <v>186</v>
      </c>
    </row>
    <row r="7" spans="1:8" x14ac:dyDescent="0.35">
      <c r="A7" s="396"/>
      <c r="B7" s="365"/>
      <c r="C7" s="397"/>
      <c r="D7" s="402"/>
      <c r="E7" s="407"/>
      <c r="F7" s="404"/>
      <c r="G7" s="17" t="s">
        <v>201</v>
      </c>
      <c r="H7" s="121" t="s">
        <v>182</v>
      </c>
    </row>
    <row r="8" spans="1:8" ht="15" thickBot="1" x14ac:dyDescent="0.4">
      <c r="A8" s="396"/>
      <c r="B8" s="366"/>
      <c r="C8" s="397"/>
      <c r="D8" s="402"/>
      <c r="E8" s="408"/>
      <c r="F8" s="404"/>
      <c r="G8" s="143" t="s">
        <v>228</v>
      </c>
      <c r="H8" s="136" t="s">
        <v>182</v>
      </c>
    </row>
    <row r="9" spans="1:8" x14ac:dyDescent="0.35">
      <c r="A9" s="409" t="s">
        <v>264</v>
      </c>
      <c r="B9" s="420" t="s">
        <v>209</v>
      </c>
      <c r="C9" s="410" t="s">
        <v>173</v>
      </c>
      <c r="D9" s="364" t="s">
        <v>174</v>
      </c>
      <c r="E9" s="425">
        <v>0.05</v>
      </c>
      <c r="F9" s="412">
        <v>0</v>
      </c>
      <c r="G9" s="124" t="s">
        <v>314</v>
      </c>
      <c r="H9" s="126" t="s">
        <v>181</v>
      </c>
    </row>
    <row r="10" spans="1:8" x14ac:dyDescent="0.35">
      <c r="A10" s="396"/>
      <c r="B10" s="421"/>
      <c r="C10" s="411"/>
      <c r="D10" s="365"/>
      <c r="E10" s="426"/>
      <c r="F10" s="413"/>
      <c r="G10" s="125" t="s">
        <v>315</v>
      </c>
      <c r="H10" s="118" t="s">
        <v>182</v>
      </c>
    </row>
    <row r="11" spans="1:8" ht="16.25" customHeight="1" thickBot="1" x14ac:dyDescent="0.4">
      <c r="A11" s="396"/>
      <c r="B11" s="421"/>
      <c r="C11" s="411"/>
      <c r="D11" s="365"/>
      <c r="E11" s="427"/>
      <c r="F11" s="413"/>
      <c r="G11" s="125" t="s">
        <v>316</v>
      </c>
      <c r="H11" s="118" t="s">
        <v>207</v>
      </c>
    </row>
    <row r="12" spans="1:8" ht="15" customHeight="1" x14ac:dyDescent="0.35">
      <c r="A12" s="358" t="s">
        <v>39</v>
      </c>
      <c r="B12" s="364" t="s">
        <v>210</v>
      </c>
      <c r="C12" s="400" t="s">
        <v>175</v>
      </c>
      <c r="D12" s="415" t="s">
        <v>259</v>
      </c>
      <c r="E12" s="422">
        <v>0.1</v>
      </c>
      <c r="F12" s="303">
        <v>4.0000000000000001E-3</v>
      </c>
      <c r="G12" s="127" t="s">
        <v>307</v>
      </c>
      <c r="H12" s="126" t="s">
        <v>179</v>
      </c>
    </row>
    <row r="13" spans="1:8" ht="16" customHeight="1" thickBot="1" x14ac:dyDescent="0.4">
      <c r="A13" s="359"/>
      <c r="B13" s="365"/>
      <c r="C13" s="414"/>
      <c r="D13" s="416"/>
      <c r="E13" s="423"/>
      <c r="F13" s="418"/>
      <c r="G13" s="137" t="s">
        <v>268</v>
      </c>
      <c r="H13" s="119" t="s">
        <v>180</v>
      </c>
    </row>
    <row r="14" spans="1:8" ht="15" customHeight="1" x14ac:dyDescent="0.35">
      <c r="A14" s="359"/>
      <c r="B14" s="365"/>
      <c r="C14" s="397" t="s">
        <v>176</v>
      </c>
      <c r="D14" s="416"/>
      <c r="E14" s="423"/>
      <c r="F14" s="418"/>
      <c r="G14" s="135" t="s">
        <v>260</v>
      </c>
      <c r="H14" s="132" t="s">
        <v>182</v>
      </c>
    </row>
    <row r="15" spans="1:8" ht="15" customHeight="1" x14ac:dyDescent="0.35">
      <c r="A15" s="359"/>
      <c r="B15" s="365"/>
      <c r="C15" s="397"/>
      <c r="D15" s="416"/>
      <c r="E15" s="423"/>
      <c r="F15" s="418"/>
      <c r="G15" s="145" t="s">
        <v>266</v>
      </c>
      <c r="H15" s="118" t="s">
        <v>181</v>
      </c>
    </row>
    <row r="16" spans="1:8" ht="15" customHeight="1" thickBot="1" x14ac:dyDescent="0.4">
      <c r="A16" s="359"/>
      <c r="B16" s="366"/>
      <c r="C16" s="414"/>
      <c r="D16" s="417"/>
      <c r="E16" s="424"/>
      <c r="F16" s="419"/>
      <c r="G16" s="144" t="s">
        <v>261</v>
      </c>
      <c r="H16" s="120" t="s">
        <v>212</v>
      </c>
    </row>
    <row r="17" spans="1:8" ht="15" customHeight="1" x14ac:dyDescent="0.35">
      <c r="A17" s="359"/>
      <c r="B17" s="436" t="s">
        <v>215</v>
      </c>
      <c r="C17" s="301" t="s">
        <v>177</v>
      </c>
      <c r="D17" s="379" t="s">
        <v>229</v>
      </c>
      <c r="E17" s="422">
        <v>0.2</v>
      </c>
      <c r="F17" s="381">
        <v>0.05</v>
      </c>
      <c r="G17" s="174" t="s">
        <v>306</v>
      </c>
      <c r="H17" s="126" t="s">
        <v>211</v>
      </c>
    </row>
    <row r="18" spans="1:8" ht="15" customHeight="1" x14ac:dyDescent="0.35">
      <c r="A18" s="359"/>
      <c r="B18" s="437"/>
      <c r="C18" s="312"/>
      <c r="D18" s="380"/>
      <c r="E18" s="423"/>
      <c r="F18" s="382"/>
      <c r="G18" s="116" t="s">
        <v>269</v>
      </c>
      <c r="H18" s="118" t="s">
        <v>212</v>
      </c>
    </row>
    <row r="19" spans="1:8" ht="15" customHeight="1" x14ac:dyDescent="0.35">
      <c r="A19" s="359"/>
      <c r="B19" s="437"/>
      <c r="C19" s="312"/>
      <c r="D19" s="380"/>
      <c r="E19" s="423"/>
      <c r="F19" s="382"/>
      <c r="G19" s="117" t="s">
        <v>267</v>
      </c>
      <c r="H19" s="119" t="s">
        <v>319</v>
      </c>
    </row>
    <row r="20" spans="1:8" ht="15" customHeight="1" thickBot="1" x14ac:dyDescent="0.4">
      <c r="A20" s="359"/>
      <c r="B20" s="437"/>
      <c r="C20" s="312"/>
      <c r="D20" s="380"/>
      <c r="E20" s="424"/>
      <c r="F20" s="382"/>
      <c r="G20" s="116" t="s">
        <v>230</v>
      </c>
      <c r="H20" s="118" t="s">
        <v>181</v>
      </c>
    </row>
    <row r="21" spans="1:8" ht="15" customHeight="1" x14ac:dyDescent="0.35">
      <c r="A21" s="359"/>
      <c r="B21" s="437"/>
      <c r="C21" s="439" t="s">
        <v>178</v>
      </c>
      <c r="D21" s="442" t="s">
        <v>223</v>
      </c>
      <c r="E21" s="452">
        <v>0.1</v>
      </c>
      <c r="F21" s="428" t="s">
        <v>265</v>
      </c>
      <c r="G21" s="130" t="s">
        <v>224</v>
      </c>
      <c r="H21" s="126" t="s">
        <v>185</v>
      </c>
    </row>
    <row r="22" spans="1:8" ht="15" customHeight="1" x14ac:dyDescent="0.35">
      <c r="A22" s="359"/>
      <c r="B22" s="437"/>
      <c r="C22" s="440"/>
      <c r="D22" s="443"/>
      <c r="E22" s="453"/>
      <c r="F22" s="429"/>
      <c r="G22" s="116" t="s">
        <v>225</v>
      </c>
      <c r="H22" s="118" t="s">
        <v>185</v>
      </c>
    </row>
    <row r="23" spans="1:8" ht="15" customHeight="1" thickBot="1" x14ac:dyDescent="0.4">
      <c r="A23" s="359"/>
      <c r="B23" s="438"/>
      <c r="C23" s="441"/>
      <c r="D23" s="444"/>
      <c r="E23" s="454"/>
      <c r="F23" s="430"/>
      <c r="G23" s="144" t="s">
        <v>226</v>
      </c>
      <c r="H23" s="120" t="s">
        <v>183</v>
      </c>
    </row>
    <row r="24" spans="1:8" ht="18" customHeight="1" x14ac:dyDescent="0.35">
      <c r="A24" s="359"/>
      <c r="B24" s="364" t="s">
        <v>216</v>
      </c>
      <c r="C24" s="301" t="s">
        <v>279</v>
      </c>
      <c r="D24" s="321" t="s">
        <v>277</v>
      </c>
      <c r="E24" s="451">
        <v>0.1</v>
      </c>
      <c r="F24" s="324" t="s">
        <v>278</v>
      </c>
      <c r="G24" s="86" t="s">
        <v>202</v>
      </c>
      <c r="H24" s="134" t="s">
        <v>183</v>
      </c>
    </row>
    <row r="25" spans="1:8" ht="15" customHeight="1" x14ac:dyDescent="0.35">
      <c r="A25" s="359"/>
      <c r="B25" s="365"/>
      <c r="C25" s="312"/>
      <c r="D25" s="322"/>
      <c r="E25" s="322"/>
      <c r="F25" s="325"/>
      <c r="G25" s="72" t="s">
        <v>203</v>
      </c>
      <c r="H25" s="148" t="s">
        <v>184</v>
      </c>
    </row>
    <row r="26" spans="1:8" ht="14.4" customHeight="1" x14ac:dyDescent="0.35">
      <c r="A26" s="359"/>
      <c r="B26" s="365"/>
      <c r="C26" s="312"/>
      <c r="D26" s="322"/>
      <c r="E26" s="322"/>
      <c r="F26" s="325"/>
      <c r="G26" s="17" t="s">
        <v>272</v>
      </c>
      <c r="H26" s="118" t="s">
        <v>308</v>
      </c>
    </row>
    <row r="27" spans="1:8" ht="14.4" customHeight="1" x14ac:dyDescent="0.35">
      <c r="A27" s="359"/>
      <c r="B27" s="365"/>
      <c r="C27" s="312"/>
      <c r="D27" s="322"/>
      <c r="E27" s="322"/>
      <c r="F27" s="325"/>
      <c r="G27" s="70" t="s">
        <v>273</v>
      </c>
      <c r="H27" s="133" t="s">
        <v>186</v>
      </c>
    </row>
    <row r="28" spans="1:8" ht="14.4" customHeight="1" x14ac:dyDescent="0.35">
      <c r="A28" s="359"/>
      <c r="B28" s="365"/>
      <c r="C28" s="312"/>
      <c r="D28" s="322"/>
      <c r="E28" s="322"/>
      <c r="F28" s="325"/>
      <c r="G28" s="70" t="s">
        <v>274</v>
      </c>
      <c r="H28" s="133" t="s">
        <v>186</v>
      </c>
    </row>
    <row r="29" spans="1:8" ht="17.399999999999999" customHeight="1" x14ac:dyDescent="0.35">
      <c r="A29" s="359"/>
      <c r="B29" s="365"/>
      <c r="C29" s="312"/>
      <c r="D29" s="322"/>
      <c r="E29" s="322"/>
      <c r="F29" s="325"/>
      <c r="G29" s="72" t="s">
        <v>275</v>
      </c>
      <c r="H29" s="147" t="s">
        <v>309</v>
      </c>
    </row>
    <row r="30" spans="1:8" ht="14.4" customHeight="1" x14ac:dyDescent="0.35">
      <c r="A30" s="359"/>
      <c r="B30" s="365"/>
      <c r="C30" s="302"/>
      <c r="D30" s="323"/>
      <c r="E30" s="322"/>
      <c r="F30" s="326"/>
      <c r="G30" s="88" t="s">
        <v>276</v>
      </c>
      <c r="H30" s="149" t="s">
        <v>310</v>
      </c>
    </row>
    <row r="31" spans="1:8" ht="29" x14ac:dyDescent="0.35">
      <c r="A31" s="359"/>
      <c r="B31" s="365"/>
      <c r="C31" s="327" t="s">
        <v>280</v>
      </c>
      <c r="D31" s="328" t="s">
        <v>281</v>
      </c>
      <c r="E31" s="322"/>
      <c r="F31" s="329" t="s">
        <v>282</v>
      </c>
      <c r="G31" s="72" t="s">
        <v>213</v>
      </c>
      <c r="H31" s="147" t="s">
        <v>183</v>
      </c>
    </row>
    <row r="32" spans="1:8" ht="15" customHeight="1" x14ac:dyDescent="0.35">
      <c r="A32" s="359"/>
      <c r="B32" s="365"/>
      <c r="C32" s="312"/>
      <c r="D32" s="322"/>
      <c r="E32" s="322"/>
      <c r="F32" s="330"/>
      <c r="G32" s="70" t="s">
        <v>283</v>
      </c>
      <c r="H32" s="133" t="s">
        <v>186</v>
      </c>
    </row>
    <row r="33" spans="1:8" ht="14.4" customHeight="1" x14ac:dyDescent="0.35">
      <c r="A33" s="359"/>
      <c r="B33" s="365"/>
      <c r="C33" s="312"/>
      <c r="D33" s="322"/>
      <c r="E33" s="322"/>
      <c r="F33" s="330"/>
      <c r="G33" s="72" t="s">
        <v>284</v>
      </c>
      <c r="H33" s="147" t="s">
        <v>186</v>
      </c>
    </row>
    <row r="34" spans="1:8" ht="14.4" customHeight="1" x14ac:dyDescent="0.35">
      <c r="A34" s="359"/>
      <c r="B34" s="365"/>
      <c r="C34" s="302"/>
      <c r="D34" s="323"/>
      <c r="E34" s="322"/>
      <c r="F34" s="331"/>
      <c r="G34" s="88" t="s">
        <v>285</v>
      </c>
      <c r="H34" s="149" t="s">
        <v>311</v>
      </c>
    </row>
    <row r="35" spans="1:8" ht="15" customHeight="1" x14ac:dyDescent="0.35">
      <c r="A35" s="359"/>
      <c r="B35" s="365"/>
      <c r="C35" s="327" t="s">
        <v>286</v>
      </c>
      <c r="D35" s="328" t="s">
        <v>287</v>
      </c>
      <c r="E35" s="322"/>
      <c r="F35" s="329" t="s">
        <v>288</v>
      </c>
      <c r="G35" s="72" t="s">
        <v>270</v>
      </c>
      <c r="H35" s="147" t="s">
        <v>182</v>
      </c>
    </row>
    <row r="36" spans="1:8" ht="15" customHeight="1" x14ac:dyDescent="0.35">
      <c r="A36" s="359"/>
      <c r="B36" s="365"/>
      <c r="C36" s="312"/>
      <c r="D36" s="322"/>
      <c r="E36" s="322"/>
      <c r="F36" s="330"/>
      <c r="G36" s="72" t="s">
        <v>289</v>
      </c>
      <c r="H36" s="147" t="s">
        <v>186</v>
      </c>
    </row>
    <row r="37" spans="1:8" ht="15" customHeight="1" x14ac:dyDescent="0.35">
      <c r="A37" s="359"/>
      <c r="B37" s="365"/>
      <c r="C37" s="312"/>
      <c r="D37" s="322"/>
      <c r="E37" s="322"/>
      <c r="F37" s="330"/>
      <c r="G37" s="72" t="s">
        <v>290</v>
      </c>
      <c r="H37" s="147" t="s">
        <v>186</v>
      </c>
    </row>
    <row r="38" spans="1:8" ht="15" customHeight="1" x14ac:dyDescent="0.35">
      <c r="A38" s="359"/>
      <c r="B38" s="365"/>
      <c r="C38" s="302"/>
      <c r="D38" s="323"/>
      <c r="E38" s="322"/>
      <c r="F38" s="331"/>
      <c r="G38" s="72" t="s">
        <v>291</v>
      </c>
      <c r="H38" s="147" t="s">
        <v>186</v>
      </c>
    </row>
    <row r="39" spans="1:8" ht="15" customHeight="1" x14ac:dyDescent="0.35">
      <c r="A39" s="359"/>
      <c r="B39" s="365"/>
      <c r="C39" s="327" t="s">
        <v>105</v>
      </c>
      <c r="D39" s="328" t="s">
        <v>295</v>
      </c>
      <c r="E39" s="322"/>
      <c r="F39" s="332" t="s">
        <v>292</v>
      </c>
      <c r="G39" s="72" t="s">
        <v>214</v>
      </c>
      <c r="H39" s="147" t="s">
        <v>186</v>
      </c>
    </row>
    <row r="40" spans="1:8" ht="15" customHeight="1" x14ac:dyDescent="0.35">
      <c r="A40" s="359"/>
      <c r="B40" s="365"/>
      <c r="C40" s="312"/>
      <c r="D40" s="322"/>
      <c r="E40" s="322"/>
      <c r="F40" s="333"/>
      <c r="G40" s="72" t="s">
        <v>293</v>
      </c>
      <c r="H40" s="147" t="s">
        <v>186</v>
      </c>
    </row>
    <row r="41" spans="1:8" ht="15" customHeight="1" x14ac:dyDescent="0.35">
      <c r="A41" s="359"/>
      <c r="B41" s="365"/>
      <c r="C41" s="302"/>
      <c r="D41" s="323"/>
      <c r="E41" s="322"/>
      <c r="F41" s="334"/>
      <c r="G41" s="17" t="s">
        <v>294</v>
      </c>
      <c r="H41" s="147" t="s">
        <v>186</v>
      </c>
    </row>
    <row r="42" spans="1:8" ht="14.4" customHeight="1" x14ac:dyDescent="0.35">
      <c r="A42" s="359"/>
      <c r="B42" s="365"/>
      <c r="C42" s="327" t="s">
        <v>108</v>
      </c>
      <c r="D42" s="328" t="s">
        <v>296</v>
      </c>
      <c r="E42" s="322"/>
      <c r="F42" s="329" t="s">
        <v>297</v>
      </c>
      <c r="G42" s="72" t="s">
        <v>197</v>
      </c>
      <c r="H42" s="147" t="s">
        <v>199</v>
      </c>
    </row>
    <row r="43" spans="1:8" ht="15" customHeight="1" x14ac:dyDescent="0.35">
      <c r="A43" s="359"/>
      <c r="B43" s="365"/>
      <c r="C43" s="312"/>
      <c r="D43" s="322"/>
      <c r="E43" s="322"/>
      <c r="F43" s="330"/>
      <c r="G43" s="72" t="s">
        <v>198</v>
      </c>
      <c r="H43" s="118" t="s">
        <v>185</v>
      </c>
    </row>
    <row r="44" spans="1:8" ht="15" customHeight="1" thickBot="1" x14ac:dyDescent="0.4">
      <c r="A44" s="359"/>
      <c r="B44" s="366"/>
      <c r="C44" s="335"/>
      <c r="D44" s="336"/>
      <c r="E44" s="336"/>
      <c r="F44" s="445"/>
      <c r="G44" s="104" t="s">
        <v>317</v>
      </c>
      <c r="H44" s="123" t="s">
        <v>186</v>
      </c>
    </row>
    <row r="45" spans="1:8" ht="15" customHeight="1" x14ac:dyDescent="0.35">
      <c r="A45" s="359"/>
      <c r="B45" s="364" t="s">
        <v>217</v>
      </c>
      <c r="C45" s="361" t="s">
        <v>191</v>
      </c>
      <c r="D45" s="361" t="s">
        <v>218</v>
      </c>
      <c r="E45" s="446">
        <v>0.1</v>
      </c>
      <c r="F45" s="367" t="s">
        <v>219</v>
      </c>
      <c r="G45" s="69" t="s">
        <v>220</v>
      </c>
      <c r="H45" s="131" t="s">
        <v>304</v>
      </c>
    </row>
    <row r="46" spans="1:8" ht="15" customHeight="1" x14ac:dyDescent="0.35">
      <c r="A46" s="359"/>
      <c r="B46" s="365"/>
      <c r="C46" s="362"/>
      <c r="D46" s="362"/>
      <c r="E46" s="375"/>
      <c r="F46" s="368"/>
      <c r="G46" s="72" t="s">
        <v>221</v>
      </c>
      <c r="H46" s="121" t="s">
        <v>305</v>
      </c>
    </row>
    <row r="47" spans="1:8" ht="15" customHeight="1" x14ac:dyDescent="0.35">
      <c r="A47" s="359"/>
      <c r="B47" s="365"/>
      <c r="C47" s="363"/>
      <c r="D47" s="363"/>
      <c r="E47" s="375"/>
      <c r="F47" s="369"/>
      <c r="G47" s="117" t="s">
        <v>222</v>
      </c>
      <c r="H47" s="121" t="s">
        <v>193</v>
      </c>
    </row>
    <row r="48" spans="1:8" ht="30" customHeight="1" x14ac:dyDescent="0.35">
      <c r="A48" s="359"/>
      <c r="B48" s="365"/>
      <c r="C48" s="91" t="s">
        <v>190</v>
      </c>
      <c r="D48" s="129" t="s">
        <v>192</v>
      </c>
      <c r="E48" s="375"/>
      <c r="F48" s="92" t="s">
        <v>262</v>
      </c>
      <c r="G48" s="116" t="s">
        <v>263</v>
      </c>
      <c r="H48" s="121" t="s">
        <v>193</v>
      </c>
    </row>
    <row r="49" spans="1:8" ht="30" customHeight="1" thickBot="1" x14ac:dyDescent="0.4">
      <c r="A49" s="360"/>
      <c r="B49" s="366"/>
      <c r="C49" s="164" t="s">
        <v>194</v>
      </c>
      <c r="D49" s="158" t="s">
        <v>195</v>
      </c>
      <c r="E49" s="405"/>
      <c r="F49" s="159" t="s">
        <v>271</v>
      </c>
      <c r="G49" s="160" t="s">
        <v>196</v>
      </c>
      <c r="H49" s="120" t="s">
        <v>186</v>
      </c>
    </row>
    <row r="50" spans="1:8" x14ac:dyDescent="0.35">
      <c r="A50" s="356" t="s">
        <v>323</v>
      </c>
      <c r="B50" s="370" t="s">
        <v>321</v>
      </c>
      <c r="C50" s="378" t="s">
        <v>231</v>
      </c>
      <c r="D50" s="146" t="s">
        <v>15</v>
      </c>
      <c r="E50" s="175">
        <v>0.05</v>
      </c>
      <c r="F50" s="85" t="s">
        <v>86</v>
      </c>
      <c r="G50" s="157" t="s">
        <v>232</v>
      </c>
      <c r="H50" s="161" t="s">
        <v>233</v>
      </c>
    </row>
    <row r="51" spans="1:8" x14ac:dyDescent="0.35">
      <c r="A51" s="356"/>
      <c r="B51" s="371"/>
      <c r="C51" s="376"/>
      <c r="D51" s="137" t="s">
        <v>16</v>
      </c>
      <c r="E51" s="447">
        <v>0.05</v>
      </c>
      <c r="F51" s="87">
        <v>0.75</v>
      </c>
      <c r="G51" s="138" t="s">
        <v>234</v>
      </c>
      <c r="H51" s="162" t="s">
        <v>233</v>
      </c>
    </row>
    <row r="52" spans="1:8" x14ac:dyDescent="0.35">
      <c r="A52" s="356"/>
      <c r="B52" s="371"/>
      <c r="C52" s="372" t="s">
        <v>235</v>
      </c>
      <c r="D52" s="372" t="s">
        <v>67</v>
      </c>
      <c r="E52" s="330"/>
      <c r="F52" s="374" t="s">
        <v>68</v>
      </c>
      <c r="G52" s="138" t="s">
        <v>236</v>
      </c>
      <c r="H52" s="162" t="s">
        <v>233</v>
      </c>
    </row>
    <row r="53" spans="1:8" x14ac:dyDescent="0.35">
      <c r="A53" s="356"/>
      <c r="B53" s="371"/>
      <c r="C53" s="373"/>
      <c r="D53" s="373"/>
      <c r="E53" s="330"/>
      <c r="F53" s="375"/>
      <c r="G53" s="138" t="s">
        <v>237</v>
      </c>
      <c r="H53" s="162" t="s">
        <v>233</v>
      </c>
    </row>
    <row r="54" spans="1:8" x14ac:dyDescent="0.35">
      <c r="A54" s="356"/>
      <c r="B54" s="371"/>
      <c r="C54" s="372" t="s">
        <v>187</v>
      </c>
      <c r="D54" s="376" t="s">
        <v>238</v>
      </c>
      <c r="E54" s="330"/>
      <c r="F54" s="377" t="s">
        <v>239</v>
      </c>
      <c r="G54" s="139" t="s">
        <v>240</v>
      </c>
      <c r="H54" s="162" t="s">
        <v>233</v>
      </c>
    </row>
    <row r="55" spans="1:8" x14ac:dyDescent="0.35">
      <c r="A55" s="356"/>
      <c r="B55" s="371"/>
      <c r="C55" s="373"/>
      <c r="D55" s="376"/>
      <c r="E55" s="330"/>
      <c r="F55" s="377"/>
      <c r="G55" s="91" t="s">
        <v>241</v>
      </c>
      <c r="H55" s="162" t="s">
        <v>233</v>
      </c>
    </row>
    <row r="56" spans="1:8" x14ac:dyDescent="0.35">
      <c r="A56" s="356"/>
      <c r="B56" s="371"/>
      <c r="C56" s="373"/>
      <c r="D56" s="372" t="s">
        <v>242</v>
      </c>
      <c r="E56" s="330"/>
      <c r="F56" s="140" t="s">
        <v>243</v>
      </c>
      <c r="G56" s="139" t="s">
        <v>244</v>
      </c>
      <c r="H56" s="162" t="s">
        <v>233</v>
      </c>
    </row>
    <row r="57" spans="1:8" x14ac:dyDescent="0.35">
      <c r="A57" s="356"/>
      <c r="B57" s="371"/>
      <c r="C57" s="373"/>
      <c r="D57" s="378"/>
      <c r="E57" s="330"/>
      <c r="F57" s="141" t="s">
        <v>245</v>
      </c>
      <c r="G57" s="139" t="s">
        <v>246</v>
      </c>
      <c r="H57" s="162" t="s">
        <v>233</v>
      </c>
    </row>
    <row r="58" spans="1:8" ht="35.4" customHeight="1" x14ac:dyDescent="0.35">
      <c r="A58" s="356"/>
      <c r="B58" s="371"/>
      <c r="C58" s="137" t="s">
        <v>188</v>
      </c>
      <c r="D58" s="137" t="s">
        <v>109</v>
      </c>
      <c r="E58" s="331"/>
      <c r="F58" s="87" t="s">
        <v>247</v>
      </c>
      <c r="G58" s="138" t="s">
        <v>248</v>
      </c>
      <c r="H58" s="162" t="s">
        <v>233</v>
      </c>
    </row>
    <row r="59" spans="1:8" ht="19.75" customHeight="1" x14ac:dyDescent="0.35">
      <c r="A59" s="356"/>
      <c r="B59" s="431" t="s">
        <v>322</v>
      </c>
      <c r="C59" s="434" t="s">
        <v>189</v>
      </c>
      <c r="D59" s="137" t="s">
        <v>249</v>
      </c>
      <c r="E59" s="448">
        <v>0.05</v>
      </c>
      <c r="F59" s="92" t="s">
        <v>250</v>
      </c>
      <c r="G59" s="138" t="s">
        <v>251</v>
      </c>
      <c r="H59" s="162" t="s">
        <v>233</v>
      </c>
    </row>
    <row r="60" spans="1:8" x14ac:dyDescent="0.35">
      <c r="A60" s="356"/>
      <c r="B60" s="432"/>
      <c r="C60" s="435"/>
      <c r="D60" s="137" t="s">
        <v>252</v>
      </c>
      <c r="E60" s="449"/>
      <c r="F60" s="92" t="s">
        <v>253</v>
      </c>
      <c r="G60" s="138" t="s">
        <v>254</v>
      </c>
      <c r="H60" s="162" t="s">
        <v>233</v>
      </c>
    </row>
    <row r="61" spans="1:8" ht="29.5" thickBot="1" x14ac:dyDescent="0.4">
      <c r="A61" s="357"/>
      <c r="B61" s="433"/>
      <c r="C61" s="156" t="s">
        <v>255</v>
      </c>
      <c r="D61" s="142" t="s">
        <v>13</v>
      </c>
      <c r="E61" s="450"/>
      <c r="F61" s="96" t="s">
        <v>71</v>
      </c>
      <c r="G61" s="97" t="s">
        <v>256</v>
      </c>
      <c r="H61" s="163" t="s">
        <v>233</v>
      </c>
    </row>
    <row r="62" spans="1:8" ht="15" thickTop="1" x14ac:dyDescent="0.35"/>
    <row r="63" spans="1:8" x14ac:dyDescent="0.35">
      <c r="E63" s="168">
        <f>SUM(E3:E61)</f>
        <v>1</v>
      </c>
    </row>
    <row r="84" spans="1:8" x14ac:dyDescent="0.35">
      <c r="A84" s="354" t="s">
        <v>0</v>
      </c>
      <c r="B84" s="355" t="s">
        <v>1</v>
      </c>
      <c r="C84" s="355"/>
      <c r="D84" s="354" t="s">
        <v>2</v>
      </c>
      <c r="E84" s="167"/>
      <c r="F84" s="355" t="s">
        <v>3</v>
      </c>
      <c r="G84" s="355" t="s">
        <v>4</v>
      </c>
      <c r="H84" s="337" t="s">
        <v>298</v>
      </c>
    </row>
    <row r="85" spans="1:8" x14ac:dyDescent="0.35">
      <c r="A85" s="354"/>
      <c r="B85" s="355"/>
      <c r="C85" s="355"/>
      <c r="D85" s="354"/>
      <c r="E85" s="167"/>
      <c r="F85" s="355"/>
      <c r="G85" s="355"/>
      <c r="H85" s="337"/>
    </row>
    <row r="86" spans="1:8" x14ac:dyDescent="0.35">
      <c r="A86" s="338" t="s">
        <v>299</v>
      </c>
      <c r="B86" s="339" t="s">
        <v>14</v>
      </c>
      <c r="C86" s="319" t="s">
        <v>231</v>
      </c>
      <c r="D86" s="150" t="s">
        <v>15</v>
      </c>
      <c r="E86" s="150"/>
      <c r="F86" s="27" t="s">
        <v>86</v>
      </c>
      <c r="G86" s="151" t="s">
        <v>232</v>
      </c>
      <c r="H86" s="5" t="s">
        <v>233</v>
      </c>
    </row>
    <row r="87" spans="1:8" x14ac:dyDescent="0.35">
      <c r="A87" s="338"/>
      <c r="B87" s="339"/>
      <c r="C87" s="319"/>
      <c r="D87" s="150" t="s">
        <v>16</v>
      </c>
      <c r="E87" s="150"/>
      <c r="F87" s="27">
        <v>0.75</v>
      </c>
      <c r="G87" s="151" t="s">
        <v>234</v>
      </c>
      <c r="H87" s="5" t="s">
        <v>233</v>
      </c>
    </row>
    <row r="88" spans="1:8" x14ac:dyDescent="0.35">
      <c r="A88" s="338"/>
      <c r="B88" s="339"/>
      <c r="C88" s="340" t="s">
        <v>235</v>
      </c>
      <c r="D88" s="340" t="s">
        <v>67</v>
      </c>
      <c r="E88" s="165"/>
      <c r="F88" s="342" t="s">
        <v>68</v>
      </c>
      <c r="G88" s="151" t="s">
        <v>236</v>
      </c>
      <c r="H88" s="5" t="s">
        <v>233</v>
      </c>
    </row>
    <row r="89" spans="1:8" x14ac:dyDescent="0.35">
      <c r="A89" s="338"/>
      <c r="B89" s="339"/>
      <c r="C89" s="341"/>
      <c r="D89" s="341"/>
      <c r="E89" s="166"/>
      <c r="F89" s="343"/>
      <c r="G89" s="151" t="s">
        <v>237</v>
      </c>
      <c r="H89" s="5" t="s">
        <v>233</v>
      </c>
    </row>
    <row r="90" spans="1:8" x14ac:dyDescent="0.35">
      <c r="A90" s="338"/>
      <c r="B90" s="339"/>
      <c r="C90" s="340" t="s">
        <v>187</v>
      </c>
      <c r="D90" s="319" t="s">
        <v>238</v>
      </c>
      <c r="E90" s="150"/>
      <c r="F90" s="344" t="s">
        <v>239</v>
      </c>
      <c r="G90" s="152" t="s">
        <v>240</v>
      </c>
      <c r="H90" s="5" t="s">
        <v>233</v>
      </c>
    </row>
    <row r="91" spans="1:8" x14ac:dyDescent="0.35">
      <c r="A91" s="338"/>
      <c r="B91" s="339"/>
      <c r="C91" s="341"/>
      <c r="D91" s="319"/>
      <c r="E91" s="150"/>
      <c r="F91" s="344"/>
      <c r="G91" s="20" t="s">
        <v>241</v>
      </c>
      <c r="H91" s="5" t="s">
        <v>233</v>
      </c>
    </row>
    <row r="92" spans="1:8" x14ac:dyDescent="0.35">
      <c r="A92" s="338"/>
      <c r="B92" s="339"/>
      <c r="C92" s="341"/>
      <c r="D92" s="340" t="s">
        <v>242</v>
      </c>
      <c r="E92" s="165"/>
      <c r="F92" s="153" t="s">
        <v>243</v>
      </c>
      <c r="G92" s="152" t="s">
        <v>244</v>
      </c>
      <c r="H92" s="5" t="s">
        <v>233</v>
      </c>
    </row>
    <row r="93" spans="1:8" x14ac:dyDescent="0.35">
      <c r="A93" s="338"/>
      <c r="B93" s="339"/>
      <c r="C93" s="341"/>
      <c r="D93" s="345"/>
      <c r="E93" s="166"/>
      <c r="F93" s="154" t="s">
        <v>245</v>
      </c>
      <c r="G93" s="152" t="s">
        <v>246</v>
      </c>
      <c r="H93" s="5" t="s">
        <v>233</v>
      </c>
    </row>
    <row r="94" spans="1:8" ht="29" x14ac:dyDescent="0.35">
      <c r="A94" s="338"/>
      <c r="B94" s="339"/>
      <c r="C94" s="150" t="s">
        <v>188</v>
      </c>
      <c r="D94" s="150" t="s">
        <v>109</v>
      </c>
      <c r="E94" s="150"/>
      <c r="F94" s="27" t="s">
        <v>247</v>
      </c>
      <c r="G94" s="151" t="s">
        <v>248</v>
      </c>
      <c r="H94" s="5" t="s">
        <v>233</v>
      </c>
    </row>
    <row r="95" spans="1:8" ht="29" x14ac:dyDescent="0.35">
      <c r="A95" s="338"/>
      <c r="B95" s="346" t="s">
        <v>46</v>
      </c>
      <c r="C95" s="349" t="s">
        <v>189</v>
      </c>
      <c r="D95" s="150" t="s">
        <v>249</v>
      </c>
      <c r="E95" s="150"/>
      <c r="F95" s="39" t="s">
        <v>250</v>
      </c>
      <c r="G95" s="151" t="s">
        <v>251</v>
      </c>
      <c r="H95" s="5" t="s">
        <v>233</v>
      </c>
    </row>
    <row r="96" spans="1:8" x14ac:dyDescent="0.35">
      <c r="A96" s="338"/>
      <c r="B96" s="347"/>
      <c r="C96" s="350"/>
      <c r="D96" s="150" t="s">
        <v>252</v>
      </c>
      <c r="E96" s="150"/>
      <c r="F96" s="39" t="s">
        <v>253</v>
      </c>
      <c r="G96" s="151" t="s">
        <v>254</v>
      </c>
      <c r="H96" s="5" t="s">
        <v>233</v>
      </c>
    </row>
    <row r="97" spans="1:8" ht="29" x14ac:dyDescent="0.35">
      <c r="A97" s="338"/>
      <c r="B97" s="347"/>
      <c r="C97" s="351" t="s">
        <v>255</v>
      </c>
      <c r="D97" s="150" t="s">
        <v>13</v>
      </c>
      <c r="E97" s="150"/>
      <c r="F97" s="39" t="s">
        <v>71</v>
      </c>
      <c r="G97" s="151" t="s">
        <v>256</v>
      </c>
      <c r="H97" s="5" t="s">
        <v>233</v>
      </c>
    </row>
    <row r="98" spans="1:8" x14ac:dyDescent="0.35">
      <c r="A98" s="338"/>
      <c r="B98" s="348"/>
      <c r="C98" s="352"/>
      <c r="D98" s="150" t="s">
        <v>257</v>
      </c>
      <c r="E98" s="150"/>
      <c r="F98" s="155">
        <v>0</v>
      </c>
      <c r="G98" s="151" t="s">
        <v>258</v>
      </c>
      <c r="H98" s="5" t="s">
        <v>233</v>
      </c>
    </row>
    <row r="99" spans="1:8" x14ac:dyDescent="0.35">
      <c r="A99" s="338"/>
      <c r="B99" s="339" t="s">
        <v>47</v>
      </c>
      <c r="C99" s="353" t="s">
        <v>75</v>
      </c>
      <c r="D99" s="319" t="s">
        <v>300</v>
      </c>
      <c r="E99" s="150"/>
      <c r="F99" s="320" t="s">
        <v>71</v>
      </c>
      <c r="G99" s="151" t="s">
        <v>301</v>
      </c>
      <c r="H99" s="5" t="s">
        <v>233</v>
      </c>
    </row>
    <row r="100" spans="1:8" x14ac:dyDescent="0.35">
      <c r="A100" s="338"/>
      <c r="B100" s="339"/>
      <c r="C100" s="353"/>
      <c r="D100" s="319"/>
      <c r="E100" s="150"/>
      <c r="F100" s="320"/>
      <c r="G100" s="151" t="s">
        <v>302</v>
      </c>
      <c r="H100" s="5" t="s">
        <v>233</v>
      </c>
    </row>
    <row r="101" spans="1:8" x14ac:dyDescent="0.35">
      <c r="A101" s="338"/>
      <c r="B101" s="339"/>
      <c r="C101" s="353"/>
      <c r="D101" s="319"/>
      <c r="E101" s="150"/>
      <c r="F101" s="320"/>
      <c r="G101" s="151" t="s">
        <v>303</v>
      </c>
      <c r="H101" s="5" t="s">
        <v>233</v>
      </c>
    </row>
  </sheetData>
  <mergeCells count="99">
    <mergeCell ref="F21:F23"/>
    <mergeCell ref="B59:B61"/>
    <mergeCell ref="C59:C60"/>
    <mergeCell ref="B17:B23"/>
    <mergeCell ref="C21:C23"/>
    <mergeCell ref="C50:C51"/>
    <mergeCell ref="C45:C47"/>
    <mergeCell ref="D21:D23"/>
    <mergeCell ref="F42:F44"/>
    <mergeCell ref="B24:B44"/>
    <mergeCell ref="E45:E49"/>
    <mergeCell ref="E51:E58"/>
    <mergeCell ref="E59:E61"/>
    <mergeCell ref="E24:E44"/>
    <mergeCell ref="E17:E20"/>
    <mergeCell ref="E21:E23"/>
    <mergeCell ref="A9:A11"/>
    <mergeCell ref="C9:C11"/>
    <mergeCell ref="D9:D11"/>
    <mergeCell ref="F9:F11"/>
    <mergeCell ref="C12:C13"/>
    <mergeCell ref="D12:D16"/>
    <mergeCell ref="F12:F16"/>
    <mergeCell ref="C14:C16"/>
    <mergeCell ref="B9:B11"/>
    <mergeCell ref="B12:B16"/>
    <mergeCell ref="E12:E16"/>
    <mergeCell ref="E9:E11"/>
    <mergeCell ref="A3:A8"/>
    <mergeCell ref="C3:C5"/>
    <mergeCell ref="D3:D5"/>
    <mergeCell ref="F3:F5"/>
    <mergeCell ref="C6:C8"/>
    <mergeCell ref="D6:D8"/>
    <mergeCell ref="F6:F8"/>
    <mergeCell ref="B3:B5"/>
    <mergeCell ref="B6:B8"/>
    <mergeCell ref="E3:E5"/>
    <mergeCell ref="E6:E8"/>
    <mergeCell ref="A1:A2"/>
    <mergeCell ref="D1:D2"/>
    <mergeCell ref="F1:F2"/>
    <mergeCell ref="G1:G2"/>
    <mergeCell ref="H1:H2"/>
    <mergeCell ref="B1:C2"/>
    <mergeCell ref="E1:E2"/>
    <mergeCell ref="A50:A61"/>
    <mergeCell ref="A12:A49"/>
    <mergeCell ref="D45:D47"/>
    <mergeCell ref="B45:B49"/>
    <mergeCell ref="F45:F47"/>
    <mergeCell ref="B50:B58"/>
    <mergeCell ref="C52:C53"/>
    <mergeCell ref="D52:D53"/>
    <mergeCell ref="F52:F53"/>
    <mergeCell ref="C54:C57"/>
    <mergeCell ref="D54:D55"/>
    <mergeCell ref="F54:F55"/>
    <mergeCell ref="D56:D57"/>
    <mergeCell ref="C17:C20"/>
    <mergeCell ref="D17:D20"/>
    <mergeCell ref="F17:F20"/>
    <mergeCell ref="A84:A85"/>
    <mergeCell ref="B84:C85"/>
    <mergeCell ref="D84:D85"/>
    <mergeCell ref="F84:F85"/>
    <mergeCell ref="G84:G85"/>
    <mergeCell ref="H84:H85"/>
    <mergeCell ref="A86:A101"/>
    <mergeCell ref="B86:B94"/>
    <mergeCell ref="C86:C87"/>
    <mergeCell ref="C88:C89"/>
    <mergeCell ref="D88:D89"/>
    <mergeCell ref="F88:F89"/>
    <mergeCell ref="C90:C93"/>
    <mergeCell ref="D90:D91"/>
    <mergeCell ref="F90:F91"/>
    <mergeCell ref="D92:D93"/>
    <mergeCell ref="B95:B98"/>
    <mergeCell ref="C95:C96"/>
    <mergeCell ref="C97:C98"/>
    <mergeCell ref="B99:B101"/>
    <mergeCell ref="C99:C101"/>
    <mergeCell ref="D99:D101"/>
    <mergeCell ref="F99:F101"/>
    <mergeCell ref="C24:C30"/>
    <mergeCell ref="D24:D30"/>
    <mergeCell ref="F24:F30"/>
    <mergeCell ref="C31:C34"/>
    <mergeCell ref="D31:D34"/>
    <mergeCell ref="F31:F34"/>
    <mergeCell ref="C35:C38"/>
    <mergeCell ref="D35:D38"/>
    <mergeCell ref="F35:F38"/>
    <mergeCell ref="C39:C41"/>
    <mergeCell ref="D39:D41"/>
    <mergeCell ref="F39:F41"/>
    <mergeCell ref="C42:C44"/>
    <mergeCell ref="D42:D4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98021-5034-41C9-A923-54962AB8E514}">
  <sheetPr>
    <tabColor theme="4"/>
  </sheetPr>
  <dimension ref="A1:J101"/>
  <sheetViews>
    <sheetView tabSelected="1" zoomScale="79" zoomScaleNormal="79" workbookViewId="0">
      <selection activeCell="H21" sqref="H21"/>
    </sheetView>
  </sheetViews>
  <sheetFormatPr defaultRowHeight="14.5" x14ac:dyDescent="0.35"/>
  <cols>
    <col min="1" max="1" width="30.453125" customWidth="1"/>
    <col min="2" max="2" width="20.54296875" customWidth="1"/>
    <col min="3" max="3" width="44.1796875" customWidth="1"/>
    <col min="4" max="4" width="74.54296875" customWidth="1"/>
    <col min="5" max="5" width="29.90625" customWidth="1"/>
    <col min="6" max="6" width="13.1796875" customWidth="1"/>
    <col min="7" max="7" width="26.453125" customWidth="1"/>
    <col min="8" max="9" width="73.453125" customWidth="1"/>
    <col min="10" max="10" width="37.6328125" customWidth="1"/>
    <col min="11" max="11" width="23.36328125" customWidth="1"/>
  </cols>
  <sheetData>
    <row r="1" spans="1:10" ht="30" customHeight="1" thickTop="1" x14ac:dyDescent="0.35">
      <c r="A1" s="383" t="s">
        <v>0</v>
      </c>
      <c r="B1" s="391" t="s">
        <v>1</v>
      </c>
      <c r="C1" s="455"/>
      <c r="D1" s="392"/>
      <c r="E1" s="385" t="s">
        <v>2</v>
      </c>
      <c r="F1" s="387" t="s">
        <v>318</v>
      </c>
      <c r="G1" s="387" t="s">
        <v>3</v>
      </c>
      <c r="H1" s="387" t="s">
        <v>324</v>
      </c>
      <c r="I1" s="387" t="s">
        <v>325</v>
      </c>
      <c r="J1" s="389" t="s">
        <v>320</v>
      </c>
    </row>
    <row r="2" spans="1:10" ht="30" customHeight="1" thickBot="1" x14ac:dyDescent="0.4">
      <c r="A2" s="384"/>
      <c r="B2" s="393"/>
      <c r="C2" s="456"/>
      <c r="D2" s="394"/>
      <c r="E2" s="386"/>
      <c r="F2" s="388"/>
      <c r="G2" s="388"/>
      <c r="H2" s="388"/>
      <c r="I2" s="388"/>
      <c r="J2" s="390"/>
    </row>
    <row r="3" spans="1:10" ht="15" thickTop="1" x14ac:dyDescent="0.35">
      <c r="A3" s="395" t="s">
        <v>6</v>
      </c>
      <c r="B3" s="365" t="s">
        <v>200</v>
      </c>
      <c r="C3" s="397" t="s">
        <v>172</v>
      </c>
      <c r="D3" s="178" t="s">
        <v>326</v>
      </c>
      <c r="E3" s="209" t="s">
        <v>328</v>
      </c>
      <c r="F3" s="375">
        <v>0.1</v>
      </c>
      <c r="G3" s="210">
        <v>0.05</v>
      </c>
      <c r="H3" s="176" t="s">
        <v>327</v>
      </c>
      <c r="I3" s="179"/>
      <c r="J3" s="177" t="s">
        <v>186</v>
      </c>
    </row>
    <row r="4" spans="1:10" x14ac:dyDescent="0.35">
      <c r="A4" s="396"/>
      <c r="B4" s="365"/>
      <c r="C4" s="397"/>
      <c r="D4" s="17" t="s">
        <v>205</v>
      </c>
      <c r="E4" s="209" t="s">
        <v>331</v>
      </c>
      <c r="F4" s="375"/>
      <c r="G4" s="211" t="s">
        <v>332</v>
      </c>
      <c r="H4" s="17" t="s">
        <v>329</v>
      </c>
      <c r="I4" s="180"/>
      <c r="J4" s="121" t="s">
        <v>186</v>
      </c>
    </row>
    <row r="5" spans="1:10" ht="15" thickBot="1" x14ac:dyDescent="0.4">
      <c r="A5" s="396"/>
      <c r="B5" s="365"/>
      <c r="C5" s="397"/>
      <c r="D5" s="17" t="s">
        <v>227</v>
      </c>
      <c r="E5" s="209"/>
      <c r="F5" s="405"/>
      <c r="G5" s="211"/>
      <c r="H5" s="17" t="s">
        <v>330</v>
      </c>
      <c r="I5" s="206"/>
      <c r="J5" s="120" t="s">
        <v>186</v>
      </c>
    </row>
    <row r="6" spans="1:10" ht="30" customHeight="1" x14ac:dyDescent="0.35">
      <c r="A6" s="396"/>
      <c r="B6" s="364" t="s">
        <v>208</v>
      </c>
      <c r="C6" s="400" t="s">
        <v>172</v>
      </c>
      <c r="D6" s="128" t="s">
        <v>206</v>
      </c>
      <c r="E6" s="401" t="s">
        <v>313</v>
      </c>
      <c r="F6" s="406">
        <v>0.1</v>
      </c>
      <c r="G6" s="403">
        <v>0.95</v>
      </c>
      <c r="H6" s="128" t="s">
        <v>333</v>
      </c>
      <c r="I6" s="181"/>
      <c r="J6" s="122" t="s">
        <v>186</v>
      </c>
    </row>
    <row r="7" spans="1:10" x14ac:dyDescent="0.35">
      <c r="A7" s="396"/>
      <c r="B7" s="365"/>
      <c r="C7" s="397"/>
      <c r="D7" s="17" t="s">
        <v>201</v>
      </c>
      <c r="E7" s="402"/>
      <c r="F7" s="407"/>
      <c r="G7" s="404"/>
      <c r="H7" s="17"/>
      <c r="I7" s="180"/>
      <c r="J7" s="121" t="s">
        <v>182</v>
      </c>
    </row>
    <row r="8" spans="1:10" ht="15" thickBot="1" x14ac:dyDescent="0.4">
      <c r="A8" s="396"/>
      <c r="B8" s="366"/>
      <c r="C8" s="397"/>
      <c r="D8" s="143" t="s">
        <v>228</v>
      </c>
      <c r="E8" s="402"/>
      <c r="F8" s="408"/>
      <c r="G8" s="404"/>
      <c r="H8" s="143"/>
      <c r="I8" s="182"/>
      <c r="J8" s="136" t="s">
        <v>182</v>
      </c>
    </row>
    <row r="9" spans="1:10" x14ac:dyDescent="0.35">
      <c r="A9" s="409" t="s">
        <v>264</v>
      </c>
      <c r="B9" s="420" t="s">
        <v>209</v>
      </c>
      <c r="C9" s="410" t="s">
        <v>173</v>
      </c>
      <c r="D9" s="124" t="s">
        <v>314</v>
      </c>
      <c r="E9" s="364" t="s">
        <v>174</v>
      </c>
      <c r="F9" s="425">
        <v>0.05</v>
      </c>
      <c r="G9" s="412">
        <v>0</v>
      </c>
      <c r="H9" s="124"/>
      <c r="I9" s="124"/>
      <c r="J9" s="126" t="s">
        <v>181</v>
      </c>
    </row>
    <row r="10" spans="1:10" x14ac:dyDescent="0.35">
      <c r="A10" s="396"/>
      <c r="B10" s="421"/>
      <c r="C10" s="411"/>
      <c r="D10" s="125" t="s">
        <v>315</v>
      </c>
      <c r="E10" s="365"/>
      <c r="F10" s="426"/>
      <c r="G10" s="413"/>
      <c r="H10" s="125"/>
      <c r="I10" s="125"/>
      <c r="J10" s="118" t="s">
        <v>182</v>
      </c>
    </row>
    <row r="11" spans="1:10" ht="16.25" customHeight="1" thickBot="1" x14ac:dyDescent="0.4">
      <c r="A11" s="396"/>
      <c r="B11" s="421"/>
      <c r="C11" s="411"/>
      <c r="D11" s="125" t="s">
        <v>316</v>
      </c>
      <c r="E11" s="365"/>
      <c r="F11" s="427"/>
      <c r="G11" s="413"/>
      <c r="H11" s="125"/>
      <c r="I11" s="125"/>
      <c r="J11" s="118" t="s">
        <v>207</v>
      </c>
    </row>
    <row r="12" spans="1:10" ht="15" customHeight="1" x14ac:dyDescent="0.35">
      <c r="A12" s="358" t="s">
        <v>39</v>
      </c>
      <c r="B12" s="364" t="s">
        <v>210</v>
      </c>
      <c r="C12" s="400" t="s">
        <v>175</v>
      </c>
      <c r="D12" s="127" t="s">
        <v>307</v>
      </c>
      <c r="E12" s="415" t="s">
        <v>259</v>
      </c>
      <c r="F12" s="422">
        <v>0.1</v>
      </c>
      <c r="G12" s="303">
        <v>4.0000000000000001E-3</v>
      </c>
      <c r="H12" s="127"/>
      <c r="I12" s="183"/>
      <c r="J12" s="126" t="s">
        <v>179</v>
      </c>
    </row>
    <row r="13" spans="1:10" ht="16" customHeight="1" thickBot="1" x14ac:dyDescent="0.4">
      <c r="A13" s="359"/>
      <c r="B13" s="365"/>
      <c r="C13" s="414"/>
      <c r="D13" s="208" t="s">
        <v>268</v>
      </c>
      <c r="E13" s="416"/>
      <c r="F13" s="423"/>
      <c r="G13" s="418"/>
      <c r="H13" s="137"/>
      <c r="I13" s="184"/>
      <c r="J13" s="119" t="s">
        <v>180</v>
      </c>
    </row>
    <row r="14" spans="1:10" ht="15" customHeight="1" x14ac:dyDescent="0.35">
      <c r="A14" s="359"/>
      <c r="B14" s="365"/>
      <c r="C14" s="397" t="s">
        <v>176</v>
      </c>
      <c r="D14" s="135" t="s">
        <v>260</v>
      </c>
      <c r="E14" s="416"/>
      <c r="F14" s="423"/>
      <c r="G14" s="418"/>
      <c r="H14" s="135"/>
      <c r="I14" s="185"/>
      <c r="J14" s="132" t="s">
        <v>182</v>
      </c>
    </row>
    <row r="15" spans="1:10" ht="15" customHeight="1" x14ac:dyDescent="0.35">
      <c r="A15" s="359"/>
      <c r="B15" s="365"/>
      <c r="C15" s="397"/>
      <c r="D15" s="207" t="s">
        <v>266</v>
      </c>
      <c r="E15" s="416"/>
      <c r="F15" s="423"/>
      <c r="G15" s="418"/>
      <c r="H15" s="145"/>
      <c r="I15" s="186"/>
      <c r="J15" s="118" t="s">
        <v>181</v>
      </c>
    </row>
    <row r="16" spans="1:10" ht="15" customHeight="1" thickBot="1" x14ac:dyDescent="0.4">
      <c r="A16" s="359"/>
      <c r="B16" s="366"/>
      <c r="C16" s="414"/>
      <c r="D16" s="144" t="s">
        <v>261</v>
      </c>
      <c r="E16" s="417"/>
      <c r="F16" s="424"/>
      <c r="G16" s="419"/>
      <c r="H16" s="144"/>
      <c r="I16" s="187"/>
      <c r="J16" s="120" t="s">
        <v>212</v>
      </c>
    </row>
    <row r="17" spans="1:10" ht="15" customHeight="1" x14ac:dyDescent="0.35">
      <c r="A17" s="359"/>
      <c r="B17" s="436" t="s">
        <v>215</v>
      </c>
      <c r="C17" s="301" t="s">
        <v>177</v>
      </c>
      <c r="D17" s="174" t="s">
        <v>306</v>
      </c>
      <c r="E17" s="379" t="s">
        <v>229</v>
      </c>
      <c r="F17" s="422">
        <v>0.2</v>
      </c>
      <c r="G17" s="381">
        <v>0.05</v>
      </c>
      <c r="H17" s="174"/>
      <c r="I17" s="188"/>
      <c r="J17" s="126" t="s">
        <v>211</v>
      </c>
    </row>
    <row r="18" spans="1:10" ht="15" customHeight="1" x14ac:dyDescent="0.35">
      <c r="A18" s="359"/>
      <c r="B18" s="437"/>
      <c r="C18" s="312"/>
      <c r="D18" s="116" t="s">
        <v>269</v>
      </c>
      <c r="E18" s="380"/>
      <c r="F18" s="423"/>
      <c r="G18" s="382"/>
      <c r="H18" s="116"/>
      <c r="I18" s="189"/>
      <c r="J18" s="118" t="s">
        <v>212</v>
      </c>
    </row>
    <row r="19" spans="1:10" ht="15" customHeight="1" x14ac:dyDescent="0.35">
      <c r="A19" s="359"/>
      <c r="B19" s="437"/>
      <c r="C19" s="312"/>
      <c r="D19" s="117" t="s">
        <v>267</v>
      </c>
      <c r="E19" s="380"/>
      <c r="F19" s="423"/>
      <c r="G19" s="382"/>
      <c r="H19" s="117"/>
      <c r="I19" s="125"/>
      <c r="J19" s="119" t="s">
        <v>319</v>
      </c>
    </row>
    <row r="20" spans="1:10" ht="15" customHeight="1" thickBot="1" x14ac:dyDescent="0.4">
      <c r="A20" s="359"/>
      <c r="B20" s="437"/>
      <c r="C20" s="312"/>
      <c r="D20" s="116" t="s">
        <v>230</v>
      </c>
      <c r="E20" s="380"/>
      <c r="F20" s="424"/>
      <c r="G20" s="382"/>
      <c r="H20" s="116"/>
      <c r="I20" s="189"/>
      <c r="J20" s="118" t="s">
        <v>181</v>
      </c>
    </row>
    <row r="21" spans="1:10" ht="15" customHeight="1" x14ac:dyDescent="0.35">
      <c r="A21" s="359"/>
      <c r="B21" s="437"/>
      <c r="C21" s="439" t="s">
        <v>178</v>
      </c>
      <c r="D21" s="130" t="s">
        <v>224</v>
      </c>
      <c r="E21" s="442" t="s">
        <v>223</v>
      </c>
      <c r="F21" s="452">
        <v>0.1</v>
      </c>
      <c r="G21" s="428" t="s">
        <v>265</v>
      </c>
      <c r="H21" s="130"/>
      <c r="I21" s="124"/>
      <c r="J21" s="126" t="s">
        <v>185</v>
      </c>
    </row>
    <row r="22" spans="1:10" ht="15" customHeight="1" x14ac:dyDescent="0.35">
      <c r="A22" s="359"/>
      <c r="B22" s="437"/>
      <c r="C22" s="440"/>
      <c r="D22" s="116" t="s">
        <v>225</v>
      </c>
      <c r="E22" s="443"/>
      <c r="F22" s="453"/>
      <c r="G22" s="429"/>
      <c r="H22" s="116"/>
      <c r="I22" s="189"/>
      <c r="J22" s="118" t="s">
        <v>185</v>
      </c>
    </row>
    <row r="23" spans="1:10" ht="15" customHeight="1" thickBot="1" x14ac:dyDescent="0.4">
      <c r="A23" s="359"/>
      <c r="B23" s="438"/>
      <c r="C23" s="441"/>
      <c r="D23" s="144" t="s">
        <v>226</v>
      </c>
      <c r="E23" s="444"/>
      <c r="F23" s="454"/>
      <c r="G23" s="430"/>
      <c r="H23" s="144"/>
      <c r="I23" s="187"/>
      <c r="J23" s="120" t="s">
        <v>183</v>
      </c>
    </row>
    <row r="24" spans="1:10" ht="18" customHeight="1" x14ac:dyDescent="0.35">
      <c r="A24" s="359"/>
      <c r="B24" s="364" t="s">
        <v>216</v>
      </c>
      <c r="C24" s="301" t="s">
        <v>279</v>
      </c>
      <c r="D24" s="86" t="s">
        <v>202</v>
      </c>
      <c r="E24" s="321" t="s">
        <v>277</v>
      </c>
      <c r="F24" s="451">
        <v>0.1</v>
      </c>
      <c r="G24" s="324" t="s">
        <v>278</v>
      </c>
      <c r="H24" s="86"/>
      <c r="I24" s="190"/>
      <c r="J24" s="134" t="s">
        <v>183</v>
      </c>
    </row>
    <row r="25" spans="1:10" ht="15" customHeight="1" x14ac:dyDescent="0.35">
      <c r="A25" s="359"/>
      <c r="B25" s="365"/>
      <c r="C25" s="312"/>
      <c r="D25" s="72" t="s">
        <v>203</v>
      </c>
      <c r="E25" s="322"/>
      <c r="F25" s="322"/>
      <c r="G25" s="325"/>
      <c r="H25" s="72"/>
      <c r="I25" s="191"/>
      <c r="J25" s="148" t="s">
        <v>184</v>
      </c>
    </row>
    <row r="26" spans="1:10" ht="14.4" customHeight="1" x14ac:dyDescent="0.35">
      <c r="A26" s="359"/>
      <c r="B26" s="365"/>
      <c r="C26" s="312"/>
      <c r="D26" s="17" t="s">
        <v>272</v>
      </c>
      <c r="E26" s="322"/>
      <c r="F26" s="322"/>
      <c r="G26" s="325"/>
      <c r="H26" s="17"/>
      <c r="I26" s="192"/>
      <c r="J26" s="118" t="s">
        <v>308</v>
      </c>
    </row>
    <row r="27" spans="1:10" ht="14.4" customHeight="1" x14ac:dyDescent="0.35">
      <c r="A27" s="359"/>
      <c r="B27" s="365"/>
      <c r="C27" s="312"/>
      <c r="D27" s="70" t="s">
        <v>273</v>
      </c>
      <c r="E27" s="322"/>
      <c r="F27" s="322"/>
      <c r="G27" s="325"/>
      <c r="H27" s="70"/>
      <c r="I27" s="193"/>
      <c r="J27" s="133" t="s">
        <v>186</v>
      </c>
    </row>
    <row r="28" spans="1:10" ht="14.4" customHeight="1" x14ac:dyDescent="0.35">
      <c r="A28" s="359"/>
      <c r="B28" s="365"/>
      <c r="C28" s="312"/>
      <c r="D28" s="70" t="s">
        <v>274</v>
      </c>
      <c r="E28" s="322"/>
      <c r="F28" s="322"/>
      <c r="G28" s="325"/>
      <c r="H28" s="70"/>
      <c r="I28" s="193"/>
      <c r="J28" s="133" t="s">
        <v>186</v>
      </c>
    </row>
    <row r="29" spans="1:10" ht="17.399999999999999" customHeight="1" x14ac:dyDescent="0.35">
      <c r="A29" s="359"/>
      <c r="B29" s="365"/>
      <c r="C29" s="312"/>
      <c r="D29" s="72" t="s">
        <v>275</v>
      </c>
      <c r="E29" s="322"/>
      <c r="F29" s="322"/>
      <c r="G29" s="325"/>
      <c r="H29" s="72"/>
      <c r="I29" s="191"/>
      <c r="J29" s="147" t="s">
        <v>309</v>
      </c>
    </row>
    <row r="30" spans="1:10" ht="14.4" customHeight="1" x14ac:dyDescent="0.35">
      <c r="A30" s="359"/>
      <c r="B30" s="365"/>
      <c r="C30" s="302"/>
      <c r="D30" s="88" t="s">
        <v>276</v>
      </c>
      <c r="E30" s="323"/>
      <c r="F30" s="322"/>
      <c r="G30" s="326"/>
      <c r="H30" s="88"/>
      <c r="I30" s="194"/>
      <c r="J30" s="149" t="s">
        <v>310</v>
      </c>
    </row>
    <row r="31" spans="1:10" ht="29" x14ac:dyDescent="0.35">
      <c r="A31" s="359"/>
      <c r="B31" s="365"/>
      <c r="C31" s="327" t="s">
        <v>280</v>
      </c>
      <c r="D31" s="72" t="s">
        <v>213</v>
      </c>
      <c r="E31" s="328" t="s">
        <v>281</v>
      </c>
      <c r="F31" s="322"/>
      <c r="G31" s="329" t="s">
        <v>282</v>
      </c>
      <c r="H31" s="72"/>
      <c r="I31" s="191"/>
      <c r="J31" s="147" t="s">
        <v>183</v>
      </c>
    </row>
    <row r="32" spans="1:10" ht="15" customHeight="1" x14ac:dyDescent="0.35">
      <c r="A32" s="359"/>
      <c r="B32" s="365"/>
      <c r="C32" s="312"/>
      <c r="D32" s="70" t="s">
        <v>283</v>
      </c>
      <c r="E32" s="322"/>
      <c r="F32" s="322"/>
      <c r="G32" s="330"/>
      <c r="H32" s="70"/>
      <c r="I32" s="193"/>
      <c r="J32" s="133" t="s">
        <v>186</v>
      </c>
    </row>
    <row r="33" spans="1:10" ht="14.4" customHeight="1" x14ac:dyDescent="0.35">
      <c r="A33" s="359"/>
      <c r="B33" s="365"/>
      <c r="C33" s="312"/>
      <c r="D33" s="72" t="s">
        <v>284</v>
      </c>
      <c r="E33" s="322"/>
      <c r="F33" s="322"/>
      <c r="G33" s="330"/>
      <c r="H33" s="72"/>
      <c r="I33" s="191"/>
      <c r="J33" s="147" t="s">
        <v>186</v>
      </c>
    </row>
    <row r="34" spans="1:10" ht="14.4" customHeight="1" x14ac:dyDescent="0.35">
      <c r="A34" s="359"/>
      <c r="B34" s="365"/>
      <c r="C34" s="302"/>
      <c r="D34" s="88" t="s">
        <v>285</v>
      </c>
      <c r="E34" s="323"/>
      <c r="F34" s="322"/>
      <c r="G34" s="331"/>
      <c r="H34" s="88"/>
      <c r="I34" s="194"/>
      <c r="J34" s="149" t="s">
        <v>311</v>
      </c>
    </row>
    <row r="35" spans="1:10" ht="15" customHeight="1" x14ac:dyDescent="0.35">
      <c r="A35" s="359"/>
      <c r="B35" s="365"/>
      <c r="C35" s="327" t="s">
        <v>286</v>
      </c>
      <c r="D35" s="72" t="s">
        <v>270</v>
      </c>
      <c r="E35" s="328" t="s">
        <v>287</v>
      </c>
      <c r="F35" s="322"/>
      <c r="G35" s="329" t="s">
        <v>288</v>
      </c>
      <c r="H35" s="72"/>
      <c r="I35" s="191"/>
      <c r="J35" s="147" t="s">
        <v>182</v>
      </c>
    </row>
    <row r="36" spans="1:10" ht="15" customHeight="1" x14ac:dyDescent="0.35">
      <c r="A36" s="359"/>
      <c r="B36" s="365"/>
      <c r="C36" s="312"/>
      <c r="D36" s="72" t="s">
        <v>289</v>
      </c>
      <c r="E36" s="322"/>
      <c r="F36" s="322"/>
      <c r="G36" s="330"/>
      <c r="H36" s="72"/>
      <c r="I36" s="191"/>
      <c r="J36" s="147" t="s">
        <v>186</v>
      </c>
    </row>
    <row r="37" spans="1:10" ht="15" customHeight="1" x14ac:dyDescent="0.35">
      <c r="A37" s="359"/>
      <c r="B37" s="365"/>
      <c r="C37" s="312"/>
      <c r="D37" s="72" t="s">
        <v>290</v>
      </c>
      <c r="E37" s="322"/>
      <c r="F37" s="322"/>
      <c r="G37" s="330"/>
      <c r="H37" s="72"/>
      <c r="I37" s="191"/>
      <c r="J37" s="147" t="s">
        <v>186</v>
      </c>
    </row>
    <row r="38" spans="1:10" ht="15" customHeight="1" x14ac:dyDescent="0.35">
      <c r="A38" s="359"/>
      <c r="B38" s="365"/>
      <c r="C38" s="302"/>
      <c r="D38" s="72" t="s">
        <v>291</v>
      </c>
      <c r="E38" s="323"/>
      <c r="F38" s="322"/>
      <c r="G38" s="331"/>
      <c r="H38" s="72"/>
      <c r="I38" s="191"/>
      <c r="J38" s="147" t="s">
        <v>186</v>
      </c>
    </row>
    <row r="39" spans="1:10" ht="15" customHeight="1" x14ac:dyDescent="0.35">
      <c r="A39" s="359"/>
      <c r="B39" s="365"/>
      <c r="C39" s="327" t="s">
        <v>105</v>
      </c>
      <c r="D39" s="72" t="s">
        <v>214</v>
      </c>
      <c r="E39" s="328" t="s">
        <v>295</v>
      </c>
      <c r="F39" s="322"/>
      <c r="G39" s="332" t="s">
        <v>292</v>
      </c>
      <c r="H39" s="72"/>
      <c r="I39" s="191"/>
      <c r="J39" s="147" t="s">
        <v>186</v>
      </c>
    </row>
    <row r="40" spans="1:10" ht="15" customHeight="1" x14ac:dyDescent="0.35">
      <c r="A40" s="359"/>
      <c r="B40" s="365"/>
      <c r="C40" s="312"/>
      <c r="D40" s="72" t="s">
        <v>293</v>
      </c>
      <c r="E40" s="322"/>
      <c r="F40" s="322"/>
      <c r="G40" s="333"/>
      <c r="H40" s="72"/>
      <c r="I40" s="191"/>
      <c r="J40" s="147" t="s">
        <v>186</v>
      </c>
    </row>
    <row r="41" spans="1:10" ht="15" customHeight="1" x14ac:dyDescent="0.35">
      <c r="A41" s="359"/>
      <c r="B41" s="365"/>
      <c r="C41" s="302"/>
      <c r="D41" s="17" t="s">
        <v>294</v>
      </c>
      <c r="E41" s="323"/>
      <c r="F41" s="322"/>
      <c r="G41" s="334"/>
      <c r="H41" s="17"/>
      <c r="I41" s="192"/>
      <c r="J41" s="147" t="s">
        <v>186</v>
      </c>
    </row>
    <row r="42" spans="1:10" ht="14.4" customHeight="1" x14ac:dyDescent="0.35">
      <c r="A42" s="359"/>
      <c r="B42" s="365"/>
      <c r="C42" s="327" t="s">
        <v>108</v>
      </c>
      <c r="D42" s="72" t="s">
        <v>197</v>
      </c>
      <c r="E42" s="328" t="s">
        <v>296</v>
      </c>
      <c r="F42" s="322"/>
      <c r="G42" s="329" t="s">
        <v>297</v>
      </c>
      <c r="H42" s="72"/>
      <c r="I42" s="191"/>
      <c r="J42" s="147" t="s">
        <v>199</v>
      </c>
    </row>
    <row r="43" spans="1:10" ht="15" customHeight="1" x14ac:dyDescent="0.35">
      <c r="A43" s="359"/>
      <c r="B43" s="365"/>
      <c r="C43" s="312"/>
      <c r="D43" s="72" t="s">
        <v>198</v>
      </c>
      <c r="E43" s="322"/>
      <c r="F43" s="322"/>
      <c r="G43" s="330"/>
      <c r="H43" s="72"/>
      <c r="I43" s="191"/>
      <c r="J43" s="118" t="s">
        <v>185</v>
      </c>
    </row>
    <row r="44" spans="1:10" ht="15" customHeight="1" thickBot="1" x14ac:dyDescent="0.4">
      <c r="A44" s="359"/>
      <c r="B44" s="366"/>
      <c r="C44" s="335"/>
      <c r="D44" s="104" t="s">
        <v>317</v>
      </c>
      <c r="E44" s="336"/>
      <c r="F44" s="336"/>
      <c r="G44" s="445"/>
      <c r="H44" s="104"/>
      <c r="I44" s="195"/>
      <c r="J44" s="123" t="s">
        <v>186</v>
      </c>
    </row>
    <row r="45" spans="1:10" ht="15" customHeight="1" x14ac:dyDescent="0.35">
      <c r="A45" s="359"/>
      <c r="B45" s="364" t="s">
        <v>217</v>
      </c>
      <c r="C45" s="361" t="s">
        <v>191</v>
      </c>
      <c r="D45" s="69" t="s">
        <v>220</v>
      </c>
      <c r="E45" s="361" t="s">
        <v>218</v>
      </c>
      <c r="F45" s="446">
        <v>0.1</v>
      </c>
      <c r="G45" s="367" t="s">
        <v>219</v>
      </c>
      <c r="H45" s="69"/>
      <c r="I45" s="196"/>
      <c r="J45" s="131" t="s">
        <v>304</v>
      </c>
    </row>
    <row r="46" spans="1:10" ht="15" customHeight="1" x14ac:dyDescent="0.35">
      <c r="A46" s="359"/>
      <c r="B46" s="365"/>
      <c r="C46" s="362"/>
      <c r="D46" s="72" t="s">
        <v>221</v>
      </c>
      <c r="E46" s="362"/>
      <c r="F46" s="375"/>
      <c r="G46" s="368"/>
      <c r="H46" s="72"/>
      <c r="I46" s="197"/>
      <c r="J46" s="121" t="s">
        <v>305</v>
      </c>
    </row>
    <row r="47" spans="1:10" ht="15" customHeight="1" x14ac:dyDescent="0.35">
      <c r="A47" s="359"/>
      <c r="B47" s="365"/>
      <c r="C47" s="363"/>
      <c r="D47" s="117" t="s">
        <v>222</v>
      </c>
      <c r="E47" s="363"/>
      <c r="F47" s="375"/>
      <c r="G47" s="369"/>
      <c r="H47" s="117"/>
      <c r="I47" s="198"/>
      <c r="J47" s="121" t="s">
        <v>193</v>
      </c>
    </row>
    <row r="48" spans="1:10" ht="30" customHeight="1" x14ac:dyDescent="0.35">
      <c r="A48" s="359"/>
      <c r="B48" s="365"/>
      <c r="C48" s="91" t="s">
        <v>190</v>
      </c>
      <c r="D48" s="116" t="s">
        <v>263</v>
      </c>
      <c r="E48" s="129" t="s">
        <v>192</v>
      </c>
      <c r="F48" s="375"/>
      <c r="G48" s="92" t="s">
        <v>262</v>
      </c>
      <c r="H48" s="116"/>
      <c r="I48" s="199"/>
      <c r="J48" s="121" t="s">
        <v>193</v>
      </c>
    </row>
    <row r="49" spans="1:10" ht="30" customHeight="1" thickBot="1" x14ac:dyDescent="0.4">
      <c r="A49" s="360"/>
      <c r="B49" s="366"/>
      <c r="C49" s="164" t="s">
        <v>194</v>
      </c>
      <c r="D49" s="160" t="s">
        <v>196</v>
      </c>
      <c r="E49" s="158" t="s">
        <v>195</v>
      </c>
      <c r="F49" s="405"/>
      <c r="G49" s="159" t="s">
        <v>271</v>
      </c>
      <c r="H49" s="160"/>
      <c r="I49" s="200"/>
      <c r="J49" s="120" t="s">
        <v>186</v>
      </c>
    </row>
    <row r="50" spans="1:10" x14ac:dyDescent="0.35">
      <c r="A50" s="356" t="s">
        <v>323</v>
      </c>
      <c r="B50" s="370" t="s">
        <v>321</v>
      </c>
      <c r="C50" s="378" t="s">
        <v>231</v>
      </c>
      <c r="D50" s="157" t="s">
        <v>232</v>
      </c>
      <c r="E50" s="146" t="s">
        <v>15</v>
      </c>
      <c r="F50" s="175">
        <v>0.05</v>
      </c>
      <c r="G50" s="85" t="s">
        <v>86</v>
      </c>
      <c r="H50" s="157"/>
      <c r="I50" s="201"/>
      <c r="J50" s="161" t="s">
        <v>233</v>
      </c>
    </row>
    <row r="51" spans="1:10" x14ac:dyDescent="0.35">
      <c r="A51" s="356"/>
      <c r="B51" s="371"/>
      <c r="C51" s="376"/>
      <c r="D51" s="138" t="s">
        <v>234</v>
      </c>
      <c r="E51" s="137" t="s">
        <v>16</v>
      </c>
      <c r="F51" s="447">
        <v>0.05</v>
      </c>
      <c r="G51" s="87">
        <v>0.75</v>
      </c>
      <c r="H51" s="138"/>
      <c r="I51" s="202"/>
      <c r="J51" s="162" t="s">
        <v>233</v>
      </c>
    </row>
    <row r="52" spans="1:10" x14ac:dyDescent="0.35">
      <c r="A52" s="356"/>
      <c r="B52" s="371"/>
      <c r="C52" s="372" t="s">
        <v>235</v>
      </c>
      <c r="D52" s="138" t="s">
        <v>236</v>
      </c>
      <c r="E52" s="372" t="s">
        <v>67</v>
      </c>
      <c r="F52" s="330"/>
      <c r="G52" s="374" t="s">
        <v>68</v>
      </c>
      <c r="H52" s="138"/>
      <c r="I52" s="202"/>
      <c r="J52" s="162" t="s">
        <v>233</v>
      </c>
    </row>
    <row r="53" spans="1:10" x14ac:dyDescent="0.35">
      <c r="A53" s="356"/>
      <c r="B53" s="371"/>
      <c r="C53" s="373"/>
      <c r="D53" s="138" t="s">
        <v>237</v>
      </c>
      <c r="E53" s="373"/>
      <c r="F53" s="330"/>
      <c r="G53" s="375"/>
      <c r="H53" s="138"/>
      <c r="I53" s="202"/>
      <c r="J53" s="162" t="s">
        <v>233</v>
      </c>
    </row>
    <row r="54" spans="1:10" x14ac:dyDescent="0.35">
      <c r="A54" s="356"/>
      <c r="B54" s="371"/>
      <c r="C54" s="372" t="s">
        <v>187</v>
      </c>
      <c r="D54" s="139" t="s">
        <v>240</v>
      </c>
      <c r="E54" s="376" t="s">
        <v>238</v>
      </c>
      <c r="F54" s="330"/>
      <c r="G54" s="377" t="s">
        <v>239</v>
      </c>
      <c r="H54" s="139"/>
      <c r="I54" s="203"/>
      <c r="J54" s="162" t="s">
        <v>233</v>
      </c>
    </row>
    <row r="55" spans="1:10" x14ac:dyDescent="0.35">
      <c r="A55" s="356"/>
      <c r="B55" s="371"/>
      <c r="C55" s="373"/>
      <c r="D55" s="91" t="s">
        <v>241</v>
      </c>
      <c r="E55" s="376"/>
      <c r="F55" s="330"/>
      <c r="G55" s="377"/>
      <c r="H55" s="91"/>
      <c r="I55" s="204"/>
      <c r="J55" s="162" t="s">
        <v>233</v>
      </c>
    </row>
    <row r="56" spans="1:10" x14ac:dyDescent="0.35">
      <c r="A56" s="356"/>
      <c r="B56" s="371"/>
      <c r="C56" s="373"/>
      <c r="D56" s="139" t="s">
        <v>244</v>
      </c>
      <c r="E56" s="372" t="s">
        <v>242</v>
      </c>
      <c r="F56" s="330"/>
      <c r="G56" s="140" t="s">
        <v>243</v>
      </c>
      <c r="H56" s="139"/>
      <c r="I56" s="203"/>
      <c r="J56" s="162" t="s">
        <v>233</v>
      </c>
    </row>
    <row r="57" spans="1:10" x14ac:dyDescent="0.35">
      <c r="A57" s="356"/>
      <c r="B57" s="371"/>
      <c r="C57" s="373"/>
      <c r="D57" s="139" t="s">
        <v>246</v>
      </c>
      <c r="E57" s="378"/>
      <c r="F57" s="330"/>
      <c r="G57" s="141" t="s">
        <v>245</v>
      </c>
      <c r="H57" s="139"/>
      <c r="I57" s="203"/>
      <c r="J57" s="162" t="s">
        <v>233</v>
      </c>
    </row>
    <row r="58" spans="1:10" ht="35.4" customHeight="1" x14ac:dyDescent="0.35">
      <c r="A58" s="356"/>
      <c r="B58" s="371"/>
      <c r="C58" s="137" t="s">
        <v>188</v>
      </c>
      <c r="D58" s="138" t="s">
        <v>248</v>
      </c>
      <c r="E58" s="137" t="s">
        <v>109</v>
      </c>
      <c r="F58" s="331"/>
      <c r="G58" s="87" t="s">
        <v>247</v>
      </c>
      <c r="H58" s="138"/>
      <c r="I58" s="202"/>
      <c r="J58" s="162" t="s">
        <v>233</v>
      </c>
    </row>
    <row r="59" spans="1:10" ht="19.75" customHeight="1" x14ac:dyDescent="0.35">
      <c r="A59" s="356"/>
      <c r="B59" s="431" t="s">
        <v>322</v>
      </c>
      <c r="C59" s="434" t="s">
        <v>189</v>
      </c>
      <c r="D59" s="138" t="s">
        <v>251</v>
      </c>
      <c r="E59" s="137" t="s">
        <v>249</v>
      </c>
      <c r="F59" s="448">
        <v>0.05</v>
      </c>
      <c r="G59" s="92" t="s">
        <v>250</v>
      </c>
      <c r="H59" s="138"/>
      <c r="I59" s="202"/>
      <c r="J59" s="162" t="s">
        <v>233</v>
      </c>
    </row>
    <row r="60" spans="1:10" x14ac:dyDescent="0.35">
      <c r="A60" s="356"/>
      <c r="B60" s="432"/>
      <c r="C60" s="435"/>
      <c r="D60" s="138" t="s">
        <v>254</v>
      </c>
      <c r="E60" s="137" t="s">
        <v>252</v>
      </c>
      <c r="F60" s="449"/>
      <c r="G60" s="92" t="s">
        <v>253</v>
      </c>
      <c r="H60" s="138"/>
      <c r="I60" s="202"/>
      <c r="J60" s="162" t="s">
        <v>233</v>
      </c>
    </row>
    <row r="61" spans="1:10" ht="29.5" thickBot="1" x14ac:dyDescent="0.4">
      <c r="A61" s="357"/>
      <c r="B61" s="433"/>
      <c r="C61" s="156" t="s">
        <v>255</v>
      </c>
      <c r="D61" s="97" t="s">
        <v>256</v>
      </c>
      <c r="E61" s="142" t="s">
        <v>13</v>
      </c>
      <c r="F61" s="450"/>
      <c r="G61" s="96" t="s">
        <v>71</v>
      </c>
      <c r="H61" s="97"/>
      <c r="I61" s="205"/>
      <c r="J61" s="163" t="s">
        <v>233</v>
      </c>
    </row>
    <row r="62" spans="1:10" ht="15" thickTop="1" x14ac:dyDescent="0.35"/>
    <row r="63" spans="1:10" x14ac:dyDescent="0.35">
      <c r="F63" s="168">
        <f>SUM(F3:F61)</f>
        <v>1</v>
      </c>
    </row>
    <row r="84" spans="1:10" x14ac:dyDescent="0.35">
      <c r="A84" s="354" t="s">
        <v>0</v>
      </c>
      <c r="B84" s="355" t="s">
        <v>1</v>
      </c>
      <c r="C84" s="355"/>
      <c r="D84" s="173"/>
      <c r="E84" s="354" t="s">
        <v>2</v>
      </c>
      <c r="F84" s="167"/>
      <c r="G84" s="355" t="s">
        <v>3</v>
      </c>
      <c r="H84" s="355" t="s">
        <v>4</v>
      </c>
      <c r="I84" s="173"/>
      <c r="J84" s="337" t="s">
        <v>298</v>
      </c>
    </row>
    <row r="85" spans="1:10" x14ac:dyDescent="0.35">
      <c r="A85" s="354"/>
      <c r="B85" s="355"/>
      <c r="C85" s="355"/>
      <c r="D85" s="173"/>
      <c r="E85" s="354"/>
      <c r="F85" s="167"/>
      <c r="G85" s="355"/>
      <c r="H85" s="355"/>
      <c r="I85" s="173"/>
      <c r="J85" s="337"/>
    </row>
    <row r="86" spans="1:10" x14ac:dyDescent="0.35">
      <c r="A86" s="338" t="s">
        <v>299</v>
      </c>
      <c r="B86" s="339" t="s">
        <v>14</v>
      </c>
      <c r="C86" s="319" t="s">
        <v>231</v>
      </c>
      <c r="D86" s="150"/>
      <c r="E86" s="150" t="s">
        <v>15</v>
      </c>
      <c r="F86" s="150"/>
      <c r="G86" s="27" t="s">
        <v>86</v>
      </c>
      <c r="H86" s="151" t="s">
        <v>232</v>
      </c>
      <c r="I86" s="151"/>
      <c r="J86" s="5" t="s">
        <v>233</v>
      </c>
    </row>
    <row r="87" spans="1:10" x14ac:dyDescent="0.35">
      <c r="A87" s="338"/>
      <c r="B87" s="339"/>
      <c r="C87" s="319"/>
      <c r="D87" s="150"/>
      <c r="E87" s="150" t="s">
        <v>16</v>
      </c>
      <c r="F87" s="150"/>
      <c r="G87" s="27">
        <v>0.75</v>
      </c>
      <c r="H87" s="151" t="s">
        <v>234</v>
      </c>
      <c r="I87" s="151"/>
      <c r="J87" s="5" t="s">
        <v>233</v>
      </c>
    </row>
    <row r="88" spans="1:10" x14ac:dyDescent="0.35">
      <c r="A88" s="338"/>
      <c r="B88" s="339"/>
      <c r="C88" s="340" t="s">
        <v>235</v>
      </c>
      <c r="D88" s="165"/>
      <c r="E88" s="340" t="s">
        <v>67</v>
      </c>
      <c r="F88" s="165"/>
      <c r="G88" s="342" t="s">
        <v>68</v>
      </c>
      <c r="H88" s="151" t="s">
        <v>236</v>
      </c>
      <c r="I88" s="151"/>
      <c r="J88" s="5" t="s">
        <v>233</v>
      </c>
    </row>
    <row r="89" spans="1:10" x14ac:dyDescent="0.35">
      <c r="A89" s="338"/>
      <c r="B89" s="339"/>
      <c r="C89" s="341"/>
      <c r="D89" s="166"/>
      <c r="E89" s="341"/>
      <c r="F89" s="166"/>
      <c r="G89" s="343"/>
      <c r="H89" s="151" t="s">
        <v>237</v>
      </c>
      <c r="I89" s="151"/>
      <c r="J89" s="5" t="s">
        <v>233</v>
      </c>
    </row>
    <row r="90" spans="1:10" x14ac:dyDescent="0.35">
      <c r="A90" s="338"/>
      <c r="B90" s="339"/>
      <c r="C90" s="340" t="s">
        <v>187</v>
      </c>
      <c r="D90" s="165"/>
      <c r="E90" s="319" t="s">
        <v>238</v>
      </c>
      <c r="F90" s="150"/>
      <c r="G90" s="344" t="s">
        <v>239</v>
      </c>
      <c r="H90" s="152" t="s">
        <v>240</v>
      </c>
      <c r="I90" s="152"/>
      <c r="J90" s="5" t="s">
        <v>233</v>
      </c>
    </row>
    <row r="91" spans="1:10" x14ac:dyDescent="0.35">
      <c r="A91" s="338"/>
      <c r="B91" s="339"/>
      <c r="C91" s="341"/>
      <c r="D91" s="166"/>
      <c r="E91" s="319"/>
      <c r="F91" s="150"/>
      <c r="G91" s="344"/>
      <c r="H91" s="20" t="s">
        <v>241</v>
      </c>
      <c r="I91" s="20"/>
      <c r="J91" s="5" t="s">
        <v>233</v>
      </c>
    </row>
    <row r="92" spans="1:10" x14ac:dyDescent="0.35">
      <c r="A92" s="338"/>
      <c r="B92" s="339"/>
      <c r="C92" s="341"/>
      <c r="D92" s="166"/>
      <c r="E92" s="340" t="s">
        <v>242</v>
      </c>
      <c r="F92" s="165"/>
      <c r="G92" s="153" t="s">
        <v>243</v>
      </c>
      <c r="H92" s="152" t="s">
        <v>244</v>
      </c>
      <c r="I92" s="152"/>
      <c r="J92" s="5" t="s">
        <v>233</v>
      </c>
    </row>
    <row r="93" spans="1:10" x14ac:dyDescent="0.35">
      <c r="A93" s="338"/>
      <c r="B93" s="339"/>
      <c r="C93" s="341"/>
      <c r="D93" s="166"/>
      <c r="E93" s="345"/>
      <c r="F93" s="166"/>
      <c r="G93" s="154" t="s">
        <v>245</v>
      </c>
      <c r="H93" s="152" t="s">
        <v>246</v>
      </c>
      <c r="I93" s="152"/>
      <c r="J93" s="5" t="s">
        <v>233</v>
      </c>
    </row>
    <row r="94" spans="1:10" ht="29" x14ac:dyDescent="0.35">
      <c r="A94" s="338"/>
      <c r="B94" s="339"/>
      <c r="C94" s="150" t="s">
        <v>188</v>
      </c>
      <c r="D94" s="150"/>
      <c r="E94" s="150" t="s">
        <v>109</v>
      </c>
      <c r="F94" s="150"/>
      <c r="G94" s="27" t="s">
        <v>247</v>
      </c>
      <c r="H94" s="151" t="s">
        <v>248</v>
      </c>
      <c r="I94" s="151"/>
      <c r="J94" s="5" t="s">
        <v>233</v>
      </c>
    </row>
    <row r="95" spans="1:10" ht="29" x14ac:dyDescent="0.35">
      <c r="A95" s="338"/>
      <c r="B95" s="346" t="s">
        <v>46</v>
      </c>
      <c r="C95" s="349" t="s">
        <v>189</v>
      </c>
      <c r="D95" s="169"/>
      <c r="E95" s="150" t="s">
        <v>249</v>
      </c>
      <c r="F95" s="150"/>
      <c r="G95" s="39" t="s">
        <v>250</v>
      </c>
      <c r="H95" s="151" t="s">
        <v>251</v>
      </c>
      <c r="I95" s="151"/>
      <c r="J95" s="5" t="s">
        <v>233</v>
      </c>
    </row>
    <row r="96" spans="1:10" x14ac:dyDescent="0.35">
      <c r="A96" s="338"/>
      <c r="B96" s="347"/>
      <c r="C96" s="350"/>
      <c r="D96" s="170"/>
      <c r="E96" s="150" t="s">
        <v>252</v>
      </c>
      <c r="F96" s="150"/>
      <c r="G96" s="39" t="s">
        <v>253</v>
      </c>
      <c r="H96" s="151" t="s">
        <v>254</v>
      </c>
      <c r="I96" s="151"/>
      <c r="J96" s="5" t="s">
        <v>233</v>
      </c>
    </row>
    <row r="97" spans="1:10" ht="29" x14ac:dyDescent="0.35">
      <c r="A97" s="338"/>
      <c r="B97" s="347"/>
      <c r="C97" s="351" t="s">
        <v>255</v>
      </c>
      <c r="D97" s="171"/>
      <c r="E97" s="150" t="s">
        <v>13</v>
      </c>
      <c r="F97" s="150"/>
      <c r="G97" s="39" t="s">
        <v>71</v>
      </c>
      <c r="H97" s="151" t="s">
        <v>256</v>
      </c>
      <c r="I97" s="151"/>
      <c r="J97" s="5" t="s">
        <v>233</v>
      </c>
    </row>
    <row r="98" spans="1:10" x14ac:dyDescent="0.35">
      <c r="A98" s="338"/>
      <c r="B98" s="348"/>
      <c r="C98" s="352"/>
      <c r="D98" s="172"/>
      <c r="E98" s="150" t="s">
        <v>257</v>
      </c>
      <c r="F98" s="150"/>
      <c r="G98" s="155">
        <v>0</v>
      </c>
      <c r="H98" s="151" t="s">
        <v>258</v>
      </c>
      <c r="I98" s="151"/>
      <c r="J98" s="5" t="s">
        <v>233</v>
      </c>
    </row>
    <row r="99" spans="1:10" x14ac:dyDescent="0.35">
      <c r="A99" s="338"/>
      <c r="B99" s="339" t="s">
        <v>47</v>
      </c>
      <c r="C99" s="353" t="s">
        <v>75</v>
      </c>
      <c r="D99" s="20"/>
      <c r="E99" s="319" t="s">
        <v>300</v>
      </c>
      <c r="F99" s="150"/>
      <c r="G99" s="320" t="s">
        <v>71</v>
      </c>
      <c r="H99" s="151" t="s">
        <v>301</v>
      </c>
      <c r="I99" s="151"/>
      <c r="J99" s="5" t="s">
        <v>233</v>
      </c>
    </row>
    <row r="100" spans="1:10" x14ac:dyDescent="0.35">
      <c r="A100" s="338"/>
      <c r="B100" s="339"/>
      <c r="C100" s="353"/>
      <c r="D100" s="20"/>
      <c r="E100" s="319"/>
      <c r="F100" s="150"/>
      <c r="G100" s="320"/>
      <c r="H100" s="151" t="s">
        <v>302</v>
      </c>
      <c r="I100" s="151"/>
      <c r="J100" s="5" t="s">
        <v>233</v>
      </c>
    </row>
    <row r="101" spans="1:10" x14ac:dyDescent="0.35">
      <c r="A101" s="338"/>
      <c r="B101" s="339"/>
      <c r="C101" s="353"/>
      <c r="D101" s="20"/>
      <c r="E101" s="319"/>
      <c r="F101" s="150"/>
      <c r="G101" s="320"/>
      <c r="H101" s="151" t="s">
        <v>303</v>
      </c>
      <c r="I101" s="151"/>
      <c r="J101" s="5" t="s">
        <v>233</v>
      </c>
    </row>
  </sheetData>
  <mergeCells count="98">
    <mergeCell ref="J1:J2"/>
    <mergeCell ref="A3:A8"/>
    <mergeCell ref="B3:B5"/>
    <mergeCell ref="C3:C5"/>
    <mergeCell ref="F3:F5"/>
    <mergeCell ref="B6:B8"/>
    <mergeCell ref="C6:C8"/>
    <mergeCell ref="E6:E8"/>
    <mergeCell ref="A1:A2"/>
    <mergeCell ref="E1:E2"/>
    <mergeCell ref="F1:F2"/>
    <mergeCell ref="G1:G2"/>
    <mergeCell ref="H1:H2"/>
    <mergeCell ref="F6:F8"/>
    <mergeCell ref="G6:G8"/>
    <mergeCell ref="I1:I2"/>
    <mergeCell ref="A9:A11"/>
    <mergeCell ref="B9:B11"/>
    <mergeCell ref="C9:C11"/>
    <mergeCell ref="E9:E11"/>
    <mergeCell ref="F9:F11"/>
    <mergeCell ref="G9:G11"/>
    <mergeCell ref="G12:G16"/>
    <mergeCell ref="C14:C16"/>
    <mergeCell ref="B17:B23"/>
    <mergeCell ref="C17:C20"/>
    <mergeCell ref="E17:E20"/>
    <mergeCell ref="G17:G20"/>
    <mergeCell ref="G21:G23"/>
    <mergeCell ref="A12:A49"/>
    <mergeCell ref="B12:B16"/>
    <mergeCell ref="C12:C13"/>
    <mergeCell ref="E12:E16"/>
    <mergeCell ref="F12:F16"/>
    <mergeCell ref="F17:F20"/>
    <mergeCell ref="C21:C23"/>
    <mergeCell ref="E21:E23"/>
    <mergeCell ref="F21:F23"/>
    <mergeCell ref="C42:C44"/>
    <mergeCell ref="E42:E44"/>
    <mergeCell ref="B24:B44"/>
    <mergeCell ref="C24:C30"/>
    <mergeCell ref="E24:E30"/>
    <mergeCell ref="F24:F44"/>
    <mergeCell ref="G24:G30"/>
    <mergeCell ref="C31:C34"/>
    <mergeCell ref="E31:E34"/>
    <mergeCell ref="G31:G34"/>
    <mergeCell ref="C35:C38"/>
    <mergeCell ref="E35:E38"/>
    <mergeCell ref="A50:A61"/>
    <mergeCell ref="B50:B58"/>
    <mergeCell ref="C50:C51"/>
    <mergeCell ref="F51:F58"/>
    <mergeCell ref="C52:C53"/>
    <mergeCell ref="E52:E53"/>
    <mergeCell ref="J84:J85"/>
    <mergeCell ref="A86:A101"/>
    <mergeCell ref="B86:B94"/>
    <mergeCell ref="C86:C87"/>
    <mergeCell ref="C88:C89"/>
    <mergeCell ref="E88:E89"/>
    <mergeCell ref="G88:G89"/>
    <mergeCell ref="C90:C93"/>
    <mergeCell ref="A84:A85"/>
    <mergeCell ref="B84:C85"/>
    <mergeCell ref="E84:E85"/>
    <mergeCell ref="E90:E91"/>
    <mergeCell ref="G90:G91"/>
    <mergeCell ref="E92:E93"/>
    <mergeCell ref="B95:B98"/>
    <mergeCell ref="C95:C96"/>
    <mergeCell ref="G84:G85"/>
    <mergeCell ref="H84:H85"/>
    <mergeCell ref="B59:B61"/>
    <mergeCell ref="C59:C60"/>
    <mergeCell ref="F59:F61"/>
    <mergeCell ref="B99:B101"/>
    <mergeCell ref="C99:C101"/>
    <mergeCell ref="E99:E101"/>
    <mergeCell ref="G99:G101"/>
    <mergeCell ref="C97:C98"/>
    <mergeCell ref="B1:D2"/>
    <mergeCell ref="G54:G55"/>
    <mergeCell ref="E56:E57"/>
    <mergeCell ref="B45:B49"/>
    <mergeCell ref="C45:C47"/>
    <mergeCell ref="E45:E47"/>
    <mergeCell ref="F45:F49"/>
    <mergeCell ref="G45:G47"/>
    <mergeCell ref="G35:G38"/>
    <mergeCell ref="C39:C41"/>
    <mergeCell ref="E39:E41"/>
    <mergeCell ref="G39:G41"/>
    <mergeCell ref="G52:G53"/>
    <mergeCell ref="C54:C57"/>
    <mergeCell ref="E54:E55"/>
    <mergeCell ref="G42:G4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D12"/>
  <sheetViews>
    <sheetView workbookViewId="0">
      <selection activeCell="A22" sqref="A22"/>
    </sheetView>
  </sheetViews>
  <sheetFormatPr defaultRowHeight="14.5" x14ac:dyDescent="0.35"/>
  <cols>
    <col min="1" max="1" width="26.08984375" customWidth="1"/>
    <col min="2" max="2" width="22.54296875" customWidth="1"/>
    <col min="3" max="3" width="18.90625" customWidth="1"/>
    <col min="4" max="4" width="18.36328125" customWidth="1"/>
  </cols>
  <sheetData>
    <row r="2" spans="1:4" x14ac:dyDescent="0.35">
      <c r="A2" t="s">
        <v>21</v>
      </c>
    </row>
    <row r="3" spans="1:4" x14ac:dyDescent="0.35">
      <c r="A3" s="15" t="s">
        <v>22</v>
      </c>
      <c r="B3" s="15" t="s">
        <v>23</v>
      </c>
      <c r="C3" s="15" t="s">
        <v>24</v>
      </c>
      <c r="D3" s="15" t="s">
        <v>25</v>
      </c>
    </row>
    <row r="4" spans="1:4" x14ac:dyDescent="0.35">
      <c r="A4" s="16" t="s">
        <v>26</v>
      </c>
      <c r="B4" s="16" t="s">
        <v>32</v>
      </c>
      <c r="C4" s="16">
        <v>0.02</v>
      </c>
      <c r="D4" s="16">
        <v>1.2999999999999999E-2</v>
      </c>
    </row>
    <row r="5" spans="1:4" x14ac:dyDescent="0.35">
      <c r="A5" s="16" t="s">
        <v>27</v>
      </c>
      <c r="B5" s="16" t="s">
        <v>33</v>
      </c>
      <c r="C5" s="16">
        <v>3.5999999999999997E-2</v>
      </c>
      <c r="D5" s="16">
        <v>3.5000000000000003E-2</v>
      </c>
    </row>
    <row r="8" spans="1:4" x14ac:dyDescent="0.35">
      <c r="A8" t="s">
        <v>28</v>
      </c>
    </row>
    <row r="9" spans="1:4" x14ac:dyDescent="0.35">
      <c r="A9" s="15" t="s">
        <v>22</v>
      </c>
      <c r="B9" s="15" t="s">
        <v>31</v>
      </c>
      <c r="C9" s="15" t="s">
        <v>24</v>
      </c>
      <c r="D9" s="15" t="s">
        <v>25</v>
      </c>
    </row>
    <row r="10" spans="1:4" ht="17.25" customHeight="1" x14ac:dyDescent="0.35">
      <c r="A10" s="16" t="s">
        <v>29</v>
      </c>
      <c r="B10" s="18" t="s">
        <v>34</v>
      </c>
      <c r="C10" s="17">
        <v>6.4000000000000001E-2</v>
      </c>
      <c r="D10" s="17">
        <v>6.4000000000000001E-2</v>
      </c>
    </row>
    <row r="11" spans="1:4" x14ac:dyDescent="0.35">
      <c r="A11" s="16" t="s">
        <v>36</v>
      </c>
      <c r="B11" s="457" t="s">
        <v>35</v>
      </c>
      <c r="C11" s="17">
        <v>6.0000000000000002E-5</v>
      </c>
      <c r="D11" s="17">
        <v>5.0000000000000001E-4</v>
      </c>
    </row>
    <row r="12" spans="1:4" x14ac:dyDescent="0.35">
      <c r="A12" s="16" t="s">
        <v>30</v>
      </c>
      <c r="B12" s="457"/>
      <c r="C12" s="17">
        <v>8.0000000000000007E-5</v>
      </c>
      <c r="D12" s="17">
        <v>6.9999999999999999E-4</v>
      </c>
    </row>
  </sheetData>
  <mergeCells count="1">
    <mergeCell ref="B11:B1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BSC CORP</vt:lpstr>
      <vt:lpstr>BSC DIR SALES &amp; MARK</vt:lpstr>
      <vt:lpstr>BSC DIR PROD</vt:lpstr>
      <vt:lpstr>BSC DIR ADM</vt:lpstr>
      <vt:lpstr>BSC DIR BUS DEV</vt:lpstr>
      <vt:lpstr>BSC Engineering Rev1</vt:lpstr>
      <vt:lpstr>BSC Assmen</vt:lpstr>
      <vt:lpstr>Sustainability</vt:lpstr>
      <vt:lpstr>'BSC CORP'!Print_Area</vt:lpstr>
      <vt:lpstr>Sustainability!Print_Area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Agung  TW</cp:lastModifiedBy>
  <cp:lastPrinted>2022-12-13T04:08:37Z</cp:lastPrinted>
  <dcterms:created xsi:type="dcterms:W3CDTF">2021-11-25T06:50:58Z</dcterms:created>
  <dcterms:modified xsi:type="dcterms:W3CDTF">2023-11-27T02:54:25Z</dcterms:modified>
</cp:coreProperties>
</file>