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D\"/>
    </mc:Choice>
  </mc:AlternateContent>
  <xr:revisionPtr revIDLastSave="0" documentId="8_{4DAC58E0-0AB5-4AB8-A12C-FEFF55426834}" xr6:coauthVersionLast="47" xr6:coauthVersionMax="47" xr10:uidLastSave="{00000000-0000-0000-0000-000000000000}"/>
  <bookViews>
    <workbookView xWindow="-108" yWindow="-108" windowWidth="23256" windowHeight="12456" xr2:uid="{C6614700-82BE-4B4C-87B3-AD2D2D1C8BB8}"/>
  </bookViews>
  <sheets>
    <sheet name="Detail" sheetId="1" r:id="rId1"/>
    <sheet name="PVT Recap" sheetId="2" r:id="rId2"/>
  </sheets>
  <definedNames>
    <definedName name="_xlnm._FilterDatabase" localSheetId="0" hidden="1">Detail!$A$4:$G$148</definedName>
    <definedName name="_xlnm.Print_Area" localSheetId="0">Detail!$A$1:$F$29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  <c r="E11" i="2"/>
</calcChain>
</file>

<file path=xl/sharedStrings.xml><?xml version="1.0" encoding="utf-8"?>
<sst xmlns="http://schemas.openxmlformats.org/spreadsheetml/2006/main" count="601" uniqueCount="255">
  <si>
    <t>ALL DEPARTEMEN PT. CHITOSE INTERNASIONAL Tbk.</t>
  </si>
  <si>
    <t>DEPARTEMEN</t>
  </si>
  <si>
    <t>NO.</t>
  </si>
  <si>
    <t>NAMA SOP</t>
  </si>
  <si>
    <t>STATUS</t>
  </si>
  <si>
    <t>DEADLINE UPDATE</t>
  </si>
  <si>
    <t>DAFTAR DAN STATUS PROSEDUR</t>
  </si>
  <si>
    <t>P.1.</t>
  </si>
  <si>
    <t>Penanganan Order</t>
  </si>
  <si>
    <t>Update</t>
  </si>
  <si>
    <t>P.1.IK.1.</t>
  </si>
  <si>
    <t>Evaluasi Kemampuan Internal</t>
  </si>
  <si>
    <t>P.1.IK.2.</t>
  </si>
  <si>
    <t>Order Dengan Bahan Baku dari Pelanggan</t>
  </si>
  <si>
    <t>P.2.IK.1.</t>
  </si>
  <si>
    <t>Evaluasi Angkutan</t>
  </si>
  <si>
    <t>P.3.0.</t>
  </si>
  <si>
    <t>Realisasi Order</t>
  </si>
  <si>
    <t>P.3.IK.1.</t>
  </si>
  <si>
    <t>Pengiriman Produk Jadi</t>
  </si>
  <si>
    <t>P.3.IK.2.</t>
  </si>
  <si>
    <t>Pembuatan UAS</t>
  </si>
  <si>
    <t>P.3.IK.3.</t>
  </si>
  <si>
    <t>Pembuatan ROP</t>
  </si>
  <si>
    <t>P.3.IK.4.</t>
  </si>
  <si>
    <t>Pengisian UAS</t>
  </si>
  <si>
    <t>P.3.IK.5.</t>
  </si>
  <si>
    <t>Pembuatan RPPJ</t>
  </si>
  <si>
    <t>P.5.0.</t>
  </si>
  <si>
    <t>Identifikasi, Penanganan dan Perlindungan Produk Jadi</t>
  </si>
  <si>
    <t>P.5.IK.1.</t>
  </si>
  <si>
    <t>Intruksi Kerja Ketentuan Finish Goods WH DC</t>
  </si>
  <si>
    <t>P.5.IK.2.</t>
  </si>
  <si>
    <t>Ketetapan Lingkungan FG Warehouse DC</t>
  </si>
  <si>
    <t>P.5.IK.3.</t>
  </si>
  <si>
    <t>Ketetapan Operator Forklift Warehouse</t>
  </si>
  <si>
    <t>P.6.0.</t>
  </si>
  <si>
    <t>Prosedur Pelayanan</t>
  </si>
  <si>
    <t>Prosedur Penjualan</t>
  </si>
  <si>
    <t>Tidak Update</t>
  </si>
  <si>
    <t>Keterangan</t>
  </si>
  <si>
    <t>M1 September</t>
  </si>
  <si>
    <t>P.6.IK.1.</t>
  </si>
  <si>
    <t>Prosedur Penggantian Barang</t>
  </si>
  <si>
    <t>Draft sudah dibuat, tinggal dibahas dgn Tim MKT</t>
  </si>
  <si>
    <t>P.6.IK.2.</t>
  </si>
  <si>
    <t>Pengembalian Produk</t>
  </si>
  <si>
    <t>P.7.IK.1.</t>
  </si>
  <si>
    <t>Proforma Invoice</t>
  </si>
  <si>
    <t>P.7.IK.2.</t>
  </si>
  <si>
    <t>ROP Eksport</t>
  </si>
  <si>
    <t>P.7.IK.3.</t>
  </si>
  <si>
    <t>Pembuatan PIB</t>
  </si>
  <si>
    <t>P.7.IK.4.</t>
  </si>
  <si>
    <t>Penanganan Import Non LC</t>
  </si>
  <si>
    <t>P.7.IK.5.</t>
  </si>
  <si>
    <t>Penanganan Import dengan LC</t>
  </si>
  <si>
    <t>P.8.0.</t>
  </si>
  <si>
    <t>P.8.IK.1.</t>
  </si>
  <si>
    <t>Pembayaran Non LC</t>
  </si>
  <si>
    <t>Realisasi Penanganan Eksport dengan LC</t>
  </si>
  <si>
    <t>Realisasi Penanganan Eksport Non LC</t>
  </si>
  <si>
    <t>P.9.0.</t>
  </si>
  <si>
    <t>P.9.IK.1.</t>
  </si>
  <si>
    <t>Pemeriksaan LC</t>
  </si>
  <si>
    <t>P.9.IK.2.</t>
  </si>
  <si>
    <t>P.10.0.</t>
  </si>
  <si>
    <t>Pembuatan Invoice dan Packing List</t>
  </si>
  <si>
    <t>Pembuatan Dokumen Eksport</t>
  </si>
  <si>
    <t>Penyerahan Dokumen Eksport</t>
  </si>
  <si>
    <t>P.10.IK.1.</t>
  </si>
  <si>
    <t>P.10.IK.2.</t>
  </si>
  <si>
    <t>Pengiriman Dokumen Eksport</t>
  </si>
  <si>
    <t>P.10.IK.3.</t>
  </si>
  <si>
    <t>Pembuatan Shipping Instruction</t>
  </si>
  <si>
    <t>P.10.IK.4.</t>
  </si>
  <si>
    <t>Pengajuan Pembuatan Sertificate of Origin</t>
  </si>
  <si>
    <t>P.10.IK.5.</t>
  </si>
  <si>
    <t>Pembukaan Polis</t>
  </si>
  <si>
    <t>P.11.0.</t>
  </si>
  <si>
    <t>P.7.0.</t>
  </si>
  <si>
    <t>P.2.0.</t>
  </si>
  <si>
    <t>Penanganan Pelanggan</t>
  </si>
  <si>
    <t>P.4.0.</t>
  </si>
  <si>
    <t>Pengukuran Kepuasan Pelanggan</t>
  </si>
  <si>
    <t>P.4.IK.1</t>
  </si>
  <si>
    <t>Survey Kepuasan Pelanggan</t>
  </si>
  <si>
    <t>Pembuatan Sales Budget Tahunan</t>
  </si>
  <si>
    <t>Tindakan Perbaikan (Koreksi)</t>
  </si>
  <si>
    <t>P.11.IK.1.</t>
  </si>
  <si>
    <t>Penyimpanan Data</t>
  </si>
  <si>
    <t>Pengindekan Data</t>
  </si>
  <si>
    <t>P.11.IK.2.</t>
  </si>
  <si>
    <t>P.11.IK.3.</t>
  </si>
  <si>
    <t>Pemusnahan Data</t>
  </si>
  <si>
    <t>Pembuatan PR Non Produksi dan Production Support</t>
  </si>
  <si>
    <t>HCGA</t>
  </si>
  <si>
    <t>HC.P.1.</t>
  </si>
  <si>
    <t>Perencanaan Tenaga Kerja</t>
  </si>
  <si>
    <t>HC.P.2.</t>
  </si>
  <si>
    <t>Prosedur Recruitment, Seleksi dan Penempatan Karyawan</t>
  </si>
  <si>
    <t>HC.P.3.</t>
  </si>
  <si>
    <t>Prosedur Pelatihan</t>
  </si>
  <si>
    <t>HC.P.4.</t>
  </si>
  <si>
    <t>Prosedur Operasional Umum dan Pelatihan</t>
  </si>
  <si>
    <t>HC.P.4.IK.1.</t>
  </si>
  <si>
    <t>HC.P.4.IK.2.</t>
  </si>
  <si>
    <t>Parkir Mobil</t>
  </si>
  <si>
    <t>Penerimaan dan Pelayanan Tamu (Official)</t>
  </si>
  <si>
    <t>HC.P.4.IK.3.</t>
  </si>
  <si>
    <t>Pengelolaan APAR</t>
  </si>
  <si>
    <t>HC.P.4.IK.4.</t>
  </si>
  <si>
    <t>Pengelolaan Lingkungan Kerja</t>
  </si>
  <si>
    <t>HC.P.4.IK.5.</t>
  </si>
  <si>
    <t>Pengelolaan Sanitasi dan Hygienis Lingkungan</t>
  </si>
  <si>
    <t>HC.P.4.IK.6.</t>
  </si>
  <si>
    <t>Cuci Tangan untuk Produk Kesehatan</t>
  </si>
  <si>
    <t>HC.P.4.IK.7.</t>
  </si>
  <si>
    <t>Pengendalian Hama (Pest Control)</t>
  </si>
  <si>
    <t>HC.P.4.IK.8.</t>
  </si>
  <si>
    <t>Flexible Working Space</t>
  </si>
  <si>
    <t>HC.P.4.IK.9.</t>
  </si>
  <si>
    <t>Pemeliharaan Bangunan</t>
  </si>
  <si>
    <t>HC.P.5.</t>
  </si>
  <si>
    <t>Prosedur Pemagangan di Dalam Negeri</t>
  </si>
  <si>
    <t>HC.P.6.</t>
  </si>
  <si>
    <t>Prosedur Perizinan ALKES</t>
  </si>
  <si>
    <t>HC.P.7.</t>
  </si>
  <si>
    <t>Prosedur Tata Tertib</t>
  </si>
  <si>
    <t>Prosedur Pembuaran PR Non Produksi &amp; Production Support</t>
  </si>
  <si>
    <t>Draft sudah dibuat, tinggal dibahas dgn Tim HCGA</t>
  </si>
  <si>
    <t>M2 September</t>
  </si>
  <si>
    <t>Manual Operation WWTP</t>
  </si>
  <si>
    <t>HC.P.7.IK.1.</t>
  </si>
  <si>
    <t>Medical Check Up</t>
  </si>
  <si>
    <t>CMS</t>
  </si>
  <si>
    <t>P.1.0.</t>
  </si>
  <si>
    <t>Prosedur Pengendalian Dokumen</t>
  </si>
  <si>
    <t>Prosedur Pengendalian Rekaman</t>
  </si>
  <si>
    <t>Prosedur Audit Internal Sistem Manajemen</t>
  </si>
  <si>
    <t>Perencanaan Audit Internal Sistem Manajemen</t>
  </si>
  <si>
    <t>Pelaksanaan Audit Internal Sistem Manajemen</t>
  </si>
  <si>
    <t>Pembuatan Laporan Audit Internal Sistem Manajemen</t>
  </si>
  <si>
    <t>Audit Ketaatan Operasional dan Investigasi</t>
  </si>
  <si>
    <t>Prosedur Tinjauan Manajemen</t>
  </si>
  <si>
    <t>Prosedur Pengetahuan Organisasi</t>
  </si>
  <si>
    <t>Prosedur Pengendalian Resiko dan Peluang</t>
  </si>
  <si>
    <t>Prosedur Penilaian Harapan (Kepuasan) antar Departemen</t>
  </si>
  <si>
    <t>IT</t>
  </si>
  <si>
    <t>MKT SLS</t>
  </si>
  <si>
    <t>IT.P.1.</t>
  </si>
  <si>
    <t>Prosedur Permintaan Hardware</t>
  </si>
  <si>
    <t>Prosedur Permintaan Akses Network</t>
  </si>
  <si>
    <t>IT.P.2.</t>
  </si>
  <si>
    <t>IT.P.3.</t>
  </si>
  <si>
    <t>Prosedur Inventory Hardware</t>
  </si>
  <si>
    <t>ENG</t>
  </si>
  <si>
    <t>Prosedur Pembuatan Baru, Pemeliharaan, Overhoul dan Perbaikan Alat/Mesin</t>
  </si>
  <si>
    <t>ENG.P.1.</t>
  </si>
  <si>
    <t>Prosedur Pembuaran PR Produksi Gensup. (ENG) Non APS</t>
  </si>
  <si>
    <t>ENG.P.2.</t>
  </si>
  <si>
    <t>ENG.P.1.IK.1.</t>
  </si>
  <si>
    <t>Instalasi Mesin/Alat</t>
  </si>
  <si>
    <t>MSD</t>
  </si>
  <si>
    <t>MSD.P.1.</t>
  </si>
  <si>
    <t>Prosedur Induk MSD</t>
  </si>
  <si>
    <t>MSD.P.1.IK.1</t>
  </si>
  <si>
    <t>Pengajuan Capex Terkait Asset dan Investasi</t>
  </si>
  <si>
    <t>PCH</t>
  </si>
  <si>
    <t>Prosedur Pembelian</t>
  </si>
  <si>
    <t>Draft sudah dibuat, tinggal dibahas dgn Tim PCH</t>
  </si>
  <si>
    <t>Pemantauan Pembelian</t>
  </si>
  <si>
    <t>Penentuan Pemasok</t>
  </si>
  <si>
    <t>P.1.IK.3.</t>
  </si>
  <si>
    <t>Pemantauan PO</t>
  </si>
  <si>
    <t>Prosedur Penilaian Kinerja Pemasok</t>
  </si>
  <si>
    <t>SCM</t>
  </si>
  <si>
    <t>Perencanaan Material (RKB)</t>
  </si>
  <si>
    <t>Verifikasi Kemampuan Internal</t>
  </si>
  <si>
    <t>Jadwal Kedatangan Barang</t>
  </si>
  <si>
    <t>Perencanaan Order Pembelian</t>
  </si>
  <si>
    <t>Perencanaan Material (Non RKB)</t>
  </si>
  <si>
    <t>Pengendalian Raw Material</t>
  </si>
  <si>
    <t>Standar Penyimpanan Bahan Baku di Gudang NB</t>
  </si>
  <si>
    <t>Prosedur Pengendalian WIP</t>
  </si>
  <si>
    <t>Prosedur Penilaian Pemasik Berdasarkan Quantity Kirim</t>
  </si>
  <si>
    <t>Prosedur Pengendalian Komponen di Gudang IC</t>
  </si>
  <si>
    <t>Prosedur Sistem Alokasi Produksi dan Sales</t>
  </si>
  <si>
    <t>Penyelenggaraan Rspat APS</t>
  </si>
  <si>
    <t>Prosedur Production Planning Control</t>
  </si>
  <si>
    <t>Prosedur Penerimaan Barang dari Subcontractor</t>
  </si>
  <si>
    <t>Prosedur Pembuatan PR produksi MRP</t>
  </si>
  <si>
    <t>Prosedur Kirim Barang Supplier Langsung ke Subcontractor</t>
  </si>
  <si>
    <t>PRD</t>
  </si>
  <si>
    <t>Prosedur Realisasi Produksi</t>
  </si>
  <si>
    <t>Prosedur Pembuatan PR Gensup Non APS</t>
  </si>
  <si>
    <t>Pelaksanaan Rencana Produksi Bulanan</t>
  </si>
  <si>
    <t>Penempatan Tenaga Kerja Harian</t>
  </si>
  <si>
    <t>Pembuatan Rencana Kerja dan Laporan Hasil Produksi Harian</t>
  </si>
  <si>
    <t>P.1.IK.4.</t>
  </si>
  <si>
    <t>Instruksi Kerja Peta Kontrol</t>
  </si>
  <si>
    <t>P.1.IK.5.</t>
  </si>
  <si>
    <t>Pembuatan Rencana Kerja dan Laporan Hasil Produksi Harian NSB</t>
  </si>
  <si>
    <t>P.1.IK.6.</t>
  </si>
  <si>
    <t>Pembuatan Peta Kontrol Nursing Bed</t>
  </si>
  <si>
    <t>P.1.IK.7.</t>
  </si>
  <si>
    <t>Penempatan Tenaga Kerja Harian Produksi Nursing Bed</t>
  </si>
  <si>
    <t>P.2.</t>
  </si>
  <si>
    <t>Prosedur Penyaluran Produk Nursing Bed (Mampu Telusur)</t>
  </si>
  <si>
    <t>QC</t>
  </si>
  <si>
    <t>URUTAN</t>
  </si>
  <si>
    <t>Prosedur Inspeksi Pengetesan Penerimaan</t>
  </si>
  <si>
    <t>Prosedur Inspeksi Pengetesan Selama Proses</t>
  </si>
  <si>
    <t>Prosedur Inspeksi Pengetesan Produk Jadi</t>
  </si>
  <si>
    <t>Prosedur Status Inspeksi dan Test</t>
  </si>
  <si>
    <t>Prosedur Pengendalian Produk Tidak Sesuai</t>
  </si>
  <si>
    <t>Pembuatan Laporan Gagal Produksi</t>
  </si>
  <si>
    <t>Prosedur Pengetesan Bahan Baku, Komponen, Prototype &amp; Barang Jadi</t>
  </si>
  <si>
    <t>Pengetesan Bahan Komponen Terhadap Proses</t>
  </si>
  <si>
    <t>Pengetesan Produk Jadi Prototype</t>
  </si>
  <si>
    <t>P.6.IK.3.</t>
  </si>
  <si>
    <t>Instruksi Kerja Pengujian Terhadap Barang Kadaluarsa (Powder Coating)</t>
  </si>
  <si>
    <t>Prosedur Pengendalian Alat Inspeksi, Ukur dan Uji</t>
  </si>
  <si>
    <t>Pengisian dan Pemberian Label Status Alat</t>
  </si>
  <si>
    <t>Pengisian Kartu Riwayat Alat</t>
  </si>
  <si>
    <t>Prosedur Tindakan Koreksi</t>
  </si>
  <si>
    <t>Prosedur Tindakan Pencegahan</t>
  </si>
  <si>
    <t>Prosedur Teknik Statistik</t>
  </si>
  <si>
    <t>Teknik Statistik I Penerimaan</t>
  </si>
  <si>
    <t>Teknik Statistik Inspeksi Selama Proses dan Produk Jadi</t>
  </si>
  <si>
    <t>Prosedur Penilaian Kinerja Subcontractor</t>
  </si>
  <si>
    <t>RND</t>
  </si>
  <si>
    <t>RnD.P.1.</t>
  </si>
  <si>
    <t>Prosedur Perancangan dan Pengembangan</t>
  </si>
  <si>
    <t>Perencanaan Perancangan dan Pengembangan</t>
  </si>
  <si>
    <t>Masukan Perancangan dan Pengembangan</t>
  </si>
  <si>
    <t>RnD.P.1.IK.2.</t>
  </si>
  <si>
    <t>RnD.P.1.IK.1.</t>
  </si>
  <si>
    <t>Tinjauan Perancangan dan Pengembangan Desain</t>
  </si>
  <si>
    <t>RnD.P.1.IK.3.</t>
  </si>
  <si>
    <t>RnD.P.1.IK.4.</t>
  </si>
  <si>
    <t>Keluaran Perancangan dan Pengembangan</t>
  </si>
  <si>
    <t>RnD.P.1.IK.5.</t>
  </si>
  <si>
    <t>Pengendalian Perubahan Perancangan</t>
  </si>
  <si>
    <t>RnD.P.2.</t>
  </si>
  <si>
    <t>Prosedur Manajemen Resiko Produk Alat Kesehatan</t>
  </si>
  <si>
    <t>RnD.P.2.IK.1</t>
  </si>
  <si>
    <t>Instruksi Kerja Analisa dan Kendali Resiko Produk Alat Kesehatan</t>
  </si>
  <si>
    <t>FIACO</t>
  </si>
  <si>
    <t>Grand Total</t>
  </si>
  <si>
    <t>Tidak Update Total</t>
  </si>
  <si>
    <t>Update Total</t>
  </si>
  <si>
    <t>Count of URUTAN</t>
  </si>
  <si>
    <t>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</si>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</sst>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3" fillId="0" borderId="2" xfId="0" applyFont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1" applyNumberFormat="1" applyFont="1" applyBorder="1"/>
    <xf numFmtId="0" fontId="5" fillId="0" borderId="2" xfId="0" applyFont="1" applyBorder="1"/>
    <xf numFmtId="0" fontId="5" fillId="0" borderId="4" xfId="0" applyFont="1" applyBorder="1"/>
    <xf numFmtId="0" fontId="0" fillId="0" borderId="0" xfId="0" pivotButton="1"/>
    <xf numFmtId="0" fontId="0" fillId="0" borderId="2" xfId="0" quotePrefix="1" applyBorder="1"/>
    <xf numFmtId="0" fontId="0" fillId="0" borderId="4" xfId="0" quotePrefix="1" applyBorder="1"/>
    <xf numFmtId="0" fontId="0" fillId="0" borderId="2" xfId="0" quotePrefix="1" applyBorder="1" applyAlignment="1">
      <alignment horizontal="left"/>
    </xf>
    <xf numFmtId="0" fontId="0" fillId="0" borderId="4" xfId="0" quotePrefix="1" applyBorder="1" applyAlignment="1">
      <alignment horizontal="left"/>
    </xf>
    <xf numFmtId="165" fontId="0" fillId="0" borderId="0" xfId="2" applyNumberFormat="1" applyFont="1"/>
    <xf numFmtId="0" fontId="0" fillId="2" borderId="2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as" refreshedDate="45168.442500231482" createdVersion="8" refreshedVersion="8" minRefreshableVersion="3" recordCount="139" xr:uid="{6A1E5ACC-83D4-4A60-8E14-28D1AC298C65}">
  <cacheSource type="worksheet">
    <worksheetSource ref="A4:E143" sheet="Detail"/>
  </cacheSource>
  <cacheFields count="5">
    <cacheField name="DEPARTEMEN" numFmtId="0">
      <sharedItems count="11">
        <s v="MKT SLS"/>
        <s v="HCGA"/>
        <s v="CMS"/>
        <s v="IT"/>
        <s v="ENG"/>
        <s v="MSD"/>
        <s v="PCH"/>
        <s v="SCM"/>
        <s v="PRD"/>
        <s v="QC"/>
        <s v="RND"/>
      </sharedItems>
    </cacheField>
    <cacheField name="NO." numFmtId="0">
      <sharedItems containsSemiMixedTypes="0" containsString="0" containsNumber="1" containsInteger="1" minValue="1" maxValue="139"/>
    </cacheField>
    <cacheField name="URUTAN" numFmtId="0">
      <sharedItems/>
    </cacheField>
    <cacheField name="NAMA SOP" numFmtId="0">
      <sharedItems/>
    </cacheField>
    <cacheField name="STATUS" numFmtId="0">
      <sharedItems count="2">
        <s v="Update"/>
        <s v="Tidak Updat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9">
  <r>
    <x v="0"/>
    <n v="1"/>
    <s v="P.1."/>
    <s v="Penanganan Order"/>
    <x v="0"/>
  </r>
  <r>
    <x v="0"/>
    <n v="2"/>
    <s v="P.1.IK.1."/>
    <s v="Evaluasi Kemampuan Internal"/>
    <x v="0"/>
  </r>
  <r>
    <x v="0"/>
    <n v="3"/>
    <s v="P.1.IK.2."/>
    <s v="Order Dengan Bahan Baku dari Pelanggan"/>
    <x v="0"/>
  </r>
  <r>
    <x v="0"/>
    <n v="4"/>
    <s v="P.2.0."/>
    <s v="Penanganan Pelanggan"/>
    <x v="0"/>
  </r>
  <r>
    <x v="0"/>
    <n v="5"/>
    <s v="P.2.IK.1."/>
    <s v="Evaluasi Angkutan"/>
    <x v="0"/>
  </r>
  <r>
    <x v="0"/>
    <n v="6"/>
    <s v="P.3.0."/>
    <s v="Realisasi Order"/>
    <x v="0"/>
  </r>
  <r>
    <x v="0"/>
    <n v="7"/>
    <s v="P.3.IK.1."/>
    <s v="Pengiriman Produk Jadi"/>
    <x v="0"/>
  </r>
  <r>
    <x v="0"/>
    <n v="8"/>
    <s v="P.3.IK.2."/>
    <s v="Pembuatan UAS"/>
    <x v="0"/>
  </r>
  <r>
    <x v="0"/>
    <n v="9"/>
    <s v="P.3.IK.3."/>
    <s v="Pembuatan ROP"/>
    <x v="0"/>
  </r>
  <r>
    <x v="0"/>
    <n v="10"/>
    <s v="P.3.IK.4."/>
    <s v="Pengisian UAS"/>
    <x v="0"/>
  </r>
  <r>
    <x v="0"/>
    <n v="11"/>
    <s v="P.3.IK.5."/>
    <s v="Pembuatan RPPJ"/>
    <x v="0"/>
  </r>
  <r>
    <x v="0"/>
    <n v="12"/>
    <s v="P.4.0."/>
    <s v="Pengukuran Kepuasan Pelanggan"/>
    <x v="0"/>
  </r>
  <r>
    <x v="0"/>
    <n v="13"/>
    <s v="P.4.IK.1"/>
    <s v="Survey Kepuasan Pelanggan"/>
    <x v="0"/>
  </r>
  <r>
    <x v="0"/>
    <n v="14"/>
    <s v="P.5.0."/>
    <s v="Identifikasi, Penanganan dan Perlindungan Produk Jadi"/>
    <x v="0"/>
  </r>
  <r>
    <x v="0"/>
    <n v="15"/>
    <s v="P.5.IK.1."/>
    <s v="Intruksi Kerja Ketentuan Finish Goods WH DC"/>
    <x v="0"/>
  </r>
  <r>
    <x v="0"/>
    <n v="16"/>
    <s v="P.5.IK.2."/>
    <s v="Ketetapan Lingkungan FG Warehouse DC"/>
    <x v="0"/>
  </r>
  <r>
    <x v="0"/>
    <n v="17"/>
    <s v="P.5.IK.3."/>
    <s v="Ketetapan Operator Forklift Warehouse"/>
    <x v="0"/>
  </r>
  <r>
    <x v="0"/>
    <n v="18"/>
    <s v="P.6.0."/>
    <s v="Prosedur Pelayanan"/>
    <x v="0"/>
  </r>
  <r>
    <x v="0"/>
    <n v="19"/>
    <s v="-"/>
    <s v="Prosedur Penjualan"/>
    <x v="1"/>
  </r>
  <r>
    <x v="0"/>
    <n v="20"/>
    <s v="P.6.IK.1."/>
    <s v="Prosedur Penggantian Barang"/>
    <x v="0"/>
  </r>
  <r>
    <x v="0"/>
    <n v="21"/>
    <s v="P.6.IK.2."/>
    <s v="Pengembalian Produk"/>
    <x v="0"/>
  </r>
  <r>
    <x v="0"/>
    <n v="22"/>
    <s v="P.7.0."/>
    <s v="Pembuatan Sales Budget Tahunan"/>
    <x v="0"/>
  </r>
  <r>
    <x v="0"/>
    <n v="23"/>
    <s v="P.7.IK.1."/>
    <s v="Proforma Invoice"/>
    <x v="0"/>
  </r>
  <r>
    <x v="0"/>
    <n v="24"/>
    <s v="P.7.IK.2."/>
    <s v="ROP Eksport"/>
    <x v="0"/>
  </r>
  <r>
    <x v="0"/>
    <n v="25"/>
    <s v="P.7.IK.3."/>
    <s v="Pembuatan PIB"/>
    <x v="0"/>
  </r>
  <r>
    <x v="0"/>
    <n v="26"/>
    <s v="P.7.IK.4."/>
    <s v="Penanganan Import Non LC"/>
    <x v="0"/>
  </r>
  <r>
    <x v="0"/>
    <n v="27"/>
    <s v="P.7.IK.5."/>
    <s v="Penanganan Import dengan LC"/>
    <x v="0"/>
  </r>
  <r>
    <x v="0"/>
    <n v="28"/>
    <s v="P.8.0."/>
    <s v="Realisasi Penanganan Eksport Non LC"/>
    <x v="0"/>
  </r>
  <r>
    <x v="0"/>
    <n v="29"/>
    <s v="P.8.IK.1."/>
    <s v="Pembayaran Non LC"/>
    <x v="0"/>
  </r>
  <r>
    <x v="0"/>
    <n v="30"/>
    <s v="P.9.0."/>
    <s v="Realisasi Penanganan Eksport dengan LC"/>
    <x v="0"/>
  </r>
  <r>
    <x v="0"/>
    <n v="31"/>
    <s v="P.9.IK.1."/>
    <s v="Pemeriksaan LC"/>
    <x v="0"/>
  </r>
  <r>
    <x v="0"/>
    <n v="32"/>
    <s v="P.9.IK.2."/>
    <s v="Pembuatan Invoice dan Packing List"/>
    <x v="0"/>
  </r>
  <r>
    <x v="0"/>
    <n v="33"/>
    <s v="P.10.0."/>
    <s v="Pembuatan Dokumen Eksport"/>
    <x v="0"/>
  </r>
  <r>
    <x v="0"/>
    <n v="34"/>
    <s v="P.10.IK.1."/>
    <s v="Penyerahan Dokumen Eksport"/>
    <x v="0"/>
  </r>
  <r>
    <x v="0"/>
    <n v="35"/>
    <s v="P.10.IK.2."/>
    <s v="Pengiriman Dokumen Eksport"/>
    <x v="0"/>
  </r>
  <r>
    <x v="0"/>
    <n v="36"/>
    <s v="P.10.IK.3."/>
    <s v="Pembuatan Shipping Instruction"/>
    <x v="0"/>
  </r>
  <r>
    <x v="0"/>
    <n v="37"/>
    <s v="P.10.IK.4."/>
    <s v="Pengajuan Pembuatan Sertificate of Origin"/>
    <x v="0"/>
  </r>
  <r>
    <x v="0"/>
    <n v="38"/>
    <s v="P.10.IK.5."/>
    <s v="Pembukaan Polis"/>
    <x v="0"/>
  </r>
  <r>
    <x v="0"/>
    <n v="39"/>
    <s v="P.11.0."/>
    <s v="Tindakan Perbaikan (Koreksi)"/>
    <x v="0"/>
  </r>
  <r>
    <x v="0"/>
    <n v="40"/>
    <s v="P.11.IK.1."/>
    <s v="Penyimpanan Data"/>
    <x v="0"/>
  </r>
  <r>
    <x v="0"/>
    <n v="41"/>
    <s v="P.11.IK.2."/>
    <s v="Pengindekan Data"/>
    <x v="0"/>
  </r>
  <r>
    <x v="0"/>
    <n v="42"/>
    <s v="P.11.IK.3."/>
    <s v="Pemusnahan Data"/>
    <x v="0"/>
  </r>
  <r>
    <x v="0"/>
    <n v="43"/>
    <s v="-"/>
    <s v="Pembuatan PR Non Produksi dan Production Support"/>
    <x v="1"/>
  </r>
  <r>
    <x v="1"/>
    <n v="44"/>
    <s v="HC.P.1."/>
    <s v="Perencanaan Tenaga Kerja"/>
    <x v="0"/>
  </r>
  <r>
    <x v="1"/>
    <n v="45"/>
    <s v="HC.P.2."/>
    <s v="Prosedur Recruitment, Seleksi dan Penempatan Karyawan"/>
    <x v="0"/>
  </r>
  <r>
    <x v="1"/>
    <n v="46"/>
    <s v="HC.P.3."/>
    <s v="Prosedur Pelatihan"/>
    <x v="0"/>
  </r>
  <r>
    <x v="1"/>
    <n v="47"/>
    <s v="HC.P.4."/>
    <s v="Prosedur Operasional Umum dan Pelatihan"/>
    <x v="0"/>
  </r>
  <r>
    <x v="1"/>
    <n v="48"/>
    <s v="HC.P.4.IK.1."/>
    <s v="Parkir Mobil"/>
    <x v="0"/>
  </r>
  <r>
    <x v="1"/>
    <n v="49"/>
    <s v="HC.P.4.IK.2."/>
    <s v="Penerimaan dan Pelayanan Tamu (Official)"/>
    <x v="0"/>
  </r>
  <r>
    <x v="1"/>
    <n v="50"/>
    <s v="HC.P.4.IK.3."/>
    <s v="Pengelolaan APAR"/>
    <x v="0"/>
  </r>
  <r>
    <x v="1"/>
    <n v="51"/>
    <s v="HC.P.4.IK.4."/>
    <s v="Pengelolaan Lingkungan Kerja"/>
    <x v="0"/>
  </r>
  <r>
    <x v="1"/>
    <n v="52"/>
    <s v="HC.P.4.IK.5."/>
    <s v="Pengelolaan Sanitasi dan Hygienis Lingkungan"/>
    <x v="0"/>
  </r>
  <r>
    <x v="1"/>
    <n v="53"/>
    <s v="HC.P.4.IK.6."/>
    <s v="Cuci Tangan untuk Produk Kesehatan"/>
    <x v="0"/>
  </r>
  <r>
    <x v="1"/>
    <n v="54"/>
    <s v="HC.P.4.IK.7."/>
    <s v="Pengendalian Hama (Pest Control)"/>
    <x v="0"/>
  </r>
  <r>
    <x v="1"/>
    <n v="55"/>
    <s v="HC.P.4.IK.8."/>
    <s v="Flexible Working Space"/>
    <x v="0"/>
  </r>
  <r>
    <x v="1"/>
    <n v="56"/>
    <s v="HC.P.4.IK.9."/>
    <s v="Pemeliharaan Bangunan"/>
    <x v="0"/>
  </r>
  <r>
    <x v="1"/>
    <n v="57"/>
    <s v="HC.P.5."/>
    <s v="Prosedur Pemagangan di Dalam Negeri"/>
    <x v="0"/>
  </r>
  <r>
    <x v="1"/>
    <n v="58"/>
    <s v="HC.P.6."/>
    <s v="Prosedur Perizinan ALKES"/>
    <x v="0"/>
  </r>
  <r>
    <x v="1"/>
    <n v="59"/>
    <s v="HC.P.7."/>
    <s v="Prosedur Tata Tertib"/>
    <x v="0"/>
  </r>
  <r>
    <x v="1"/>
    <n v="60"/>
    <s v="HC.P.7.IK.1."/>
    <s v="Medical Check Up"/>
    <x v="0"/>
  </r>
  <r>
    <x v="1"/>
    <n v="61"/>
    <s v="-"/>
    <s v="Prosedur Pembuaran PR Non Produksi &amp; Production Support"/>
    <x v="1"/>
  </r>
  <r>
    <x v="1"/>
    <n v="62"/>
    <s v="-"/>
    <s v="Manual Operation WWTP"/>
    <x v="1"/>
  </r>
  <r>
    <x v="2"/>
    <n v="63"/>
    <s v="P.1.0."/>
    <s v="Prosedur Pengendalian Dokumen"/>
    <x v="0"/>
  </r>
  <r>
    <x v="2"/>
    <n v="64"/>
    <s v="P.2.0."/>
    <s v="Prosedur Pengendalian Rekaman"/>
    <x v="0"/>
  </r>
  <r>
    <x v="2"/>
    <n v="65"/>
    <s v="P.3.0."/>
    <s v="Prosedur Audit Internal Sistem Manajemen"/>
    <x v="0"/>
  </r>
  <r>
    <x v="2"/>
    <n v="66"/>
    <s v="P.3.IK.1."/>
    <s v="Perencanaan Audit Internal Sistem Manajemen"/>
    <x v="0"/>
  </r>
  <r>
    <x v="2"/>
    <n v="67"/>
    <s v="P.3.IK.2."/>
    <s v="Pelaksanaan Audit Internal Sistem Manajemen"/>
    <x v="0"/>
  </r>
  <r>
    <x v="2"/>
    <n v="68"/>
    <s v="P.3.IK.3."/>
    <s v="Pembuatan Laporan Audit Internal Sistem Manajemen"/>
    <x v="0"/>
  </r>
  <r>
    <x v="2"/>
    <n v="69"/>
    <s v="P.3.IK.4."/>
    <s v="Audit Ketaatan Operasional dan Investigasi"/>
    <x v="0"/>
  </r>
  <r>
    <x v="2"/>
    <n v="70"/>
    <s v="P.4.0."/>
    <s v="Prosedur Tinjauan Manajemen"/>
    <x v="0"/>
  </r>
  <r>
    <x v="2"/>
    <n v="71"/>
    <s v="P.5.0."/>
    <s v="Prosedur Pengetahuan Organisasi"/>
    <x v="0"/>
  </r>
  <r>
    <x v="2"/>
    <n v="72"/>
    <s v="P.6.0."/>
    <s v="Prosedur Pengendalian Resiko dan Peluang"/>
    <x v="0"/>
  </r>
  <r>
    <x v="2"/>
    <n v="73"/>
    <s v="P.7.0."/>
    <s v="Prosedur Penilaian Harapan (Kepuasan) antar Departemen"/>
    <x v="0"/>
  </r>
  <r>
    <x v="3"/>
    <n v="74"/>
    <s v="IT.P.1."/>
    <s v="Prosedur Permintaan Hardware"/>
    <x v="0"/>
  </r>
  <r>
    <x v="3"/>
    <n v="75"/>
    <s v="IT.P.2."/>
    <s v="Prosedur Permintaan Akses Network"/>
    <x v="0"/>
  </r>
  <r>
    <x v="3"/>
    <n v="76"/>
    <s v="IT.P.3."/>
    <s v="Prosedur Inventory Hardware"/>
    <x v="0"/>
  </r>
  <r>
    <x v="4"/>
    <n v="77"/>
    <s v="ENG.P.1."/>
    <s v="Prosedur Pembuatan Baru, Pemeliharaan, Overhoul dan Perbaikan Alat/Mesin"/>
    <x v="0"/>
  </r>
  <r>
    <x v="4"/>
    <n v="78"/>
    <s v="ENG.P.1.IK.1."/>
    <s v="Instalasi Mesin/Alat"/>
    <x v="0"/>
  </r>
  <r>
    <x v="4"/>
    <n v="79"/>
    <s v="ENG.P.2."/>
    <s v="Prosedur Pembuaran PR Produksi Gensup. (ENG) Non APS"/>
    <x v="0"/>
  </r>
  <r>
    <x v="5"/>
    <n v="80"/>
    <s v="MSD.P.1."/>
    <s v="Prosedur Induk MSD"/>
    <x v="0"/>
  </r>
  <r>
    <x v="5"/>
    <n v="81"/>
    <s v="MSD.P.1.IK.1"/>
    <s v="Pengajuan Capex Terkait Asset dan Investasi"/>
    <x v="0"/>
  </r>
  <r>
    <x v="6"/>
    <n v="82"/>
    <s v="P.1.0."/>
    <s v="Prosedur Pembelian"/>
    <x v="1"/>
  </r>
  <r>
    <x v="6"/>
    <n v="83"/>
    <s v="P.1.IK.1."/>
    <s v="Pemantauan Pembelian"/>
    <x v="0"/>
  </r>
  <r>
    <x v="6"/>
    <n v="84"/>
    <s v="P.1.IK.2."/>
    <s v="Penentuan Pemasok"/>
    <x v="0"/>
  </r>
  <r>
    <x v="6"/>
    <n v="85"/>
    <s v="P.1.IK.3."/>
    <s v="Pemantauan PO"/>
    <x v="0"/>
  </r>
  <r>
    <x v="6"/>
    <n v="86"/>
    <s v="P.2.0."/>
    <s v="Prosedur Penilaian Kinerja Pemasok"/>
    <x v="0"/>
  </r>
  <r>
    <x v="7"/>
    <n v="87"/>
    <s v="P.1.0."/>
    <s v="Perencanaan Material (RKB)"/>
    <x v="1"/>
  </r>
  <r>
    <x v="7"/>
    <n v="88"/>
    <s v="P.1.IK.1."/>
    <s v="Verifikasi Kemampuan Internal"/>
    <x v="1"/>
  </r>
  <r>
    <x v="7"/>
    <n v="89"/>
    <s v="P.1.IK.2."/>
    <s v="Jadwal Kedatangan Barang"/>
    <x v="1"/>
  </r>
  <r>
    <x v="7"/>
    <n v="90"/>
    <s v="P.1.IK.3."/>
    <s v="Perencanaan Order Pembelian"/>
    <x v="1"/>
  </r>
  <r>
    <x v="7"/>
    <n v="91"/>
    <s v="P.2.0."/>
    <s v="Perencanaan Material (Non RKB)"/>
    <x v="1"/>
  </r>
  <r>
    <x v="7"/>
    <n v="92"/>
    <s v="P.3.0."/>
    <s v="Pengendalian Raw Material"/>
    <x v="0"/>
  </r>
  <r>
    <x v="7"/>
    <n v="93"/>
    <s v="P.3.IK.1."/>
    <s v="Standar Penyimpanan Bahan Baku di Gudang NB"/>
    <x v="0"/>
  </r>
  <r>
    <x v="7"/>
    <n v="94"/>
    <s v="P.4.0."/>
    <s v="Prosedur Pengendalian WIP"/>
    <x v="1"/>
  </r>
  <r>
    <x v="7"/>
    <n v="95"/>
    <s v="P.5.0."/>
    <s v="Prosedur Penilaian Pemasik Berdasarkan Quantity Kirim"/>
    <x v="1"/>
  </r>
  <r>
    <x v="7"/>
    <n v="96"/>
    <s v="P.6.0."/>
    <s v="Prosedur Pengendalian Komponen di Gudang IC"/>
    <x v="0"/>
  </r>
  <r>
    <x v="7"/>
    <n v="97"/>
    <s v="P.7.0."/>
    <s v="Prosedur Sistem Alokasi Produksi dan Sales"/>
    <x v="1"/>
  </r>
  <r>
    <x v="7"/>
    <n v="98"/>
    <s v="P.7.IK.1."/>
    <s v="Penyelenggaraan Rspat APS"/>
    <x v="1"/>
  </r>
  <r>
    <x v="7"/>
    <n v="99"/>
    <s v="P.8.0."/>
    <s v="Prosedur Production Planning Control"/>
    <x v="1"/>
  </r>
  <r>
    <x v="7"/>
    <n v="100"/>
    <s v="P.9.0."/>
    <s v="Prosedur Penerimaan Barang dari Subcontractor"/>
    <x v="0"/>
  </r>
  <r>
    <x v="7"/>
    <n v="101"/>
    <s v="P.10.0."/>
    <s v="Prosedur Pembuatan PR produksi MRP"/>
    <x v="0"/>
  </r>
  <r>
    <x v="7"/>
    <n v="102"/>
    <s v="P.11.0."/>
    <s v="Prosedur Kirim Barang Supplier Langsung ke Subcontractor"/>
    <x v="0"/>
  </r>
  <r>
    <x v="8"/>
    <n v="103"/>
    <s v="P.1.0."/>
    <s v="Prosedur Realisasi Produksi"/>
    <x v="1"/>
  </r>
  <r>
    <x v="8"/>
    <n v="104"/>
    <s v="P.1.IK.1."/>
    <s v="Pelaksanaan Rencana Produksi Bulanan"/>
    <x v="0"/>
  </r>
  <r>
    <x v="8"/>
    <n v="105"/>
    <s v="P.1.IK.2."/>
    <s v="Penempatan Tenaga Kerja Harian"/>
    <x v="1"/>
  </r>
  <r>
    <x v="8"/>
    <n v="106"/>
    <s v="P.1.IK.3."/>
    <s v="Pembuatan Rencana Kerja dan Laporan Hasil Produksi Harian"/>
    <x v="1"/>
  </r>
  <r>
    <x v="8"/>
    <n v="107"/>
    <s v="P.1.IK.4."/>
    <s v="Instruksi Kerja Peta Kontrol"/>
    <x v="1"/>
  </r>
  <r>
    <x v="8"/>
    <n v="108"/>
    <s v="P.1.IK.5."/>
    <s v="Pembuatan Rencana Kerja dan Laporan Hasil Produksi Harian NSB"/>
    <x v="0"/>
  </r>
  <r>
    <x v="8"/>
    <n v="109"/>
    <s v="P.1.IK.6."/>
    <s v="Pembuatan Peta Kontrol Nursing Bed"/>
    <x v="0"/>
  </r>
  <r>
    <x v="8"/>
    <n v="110"/>
    <s v="P.1.IK.7."/>
    <s v="Penempatan Tenaga Kerja Harian Produksi Nursing Bed"/>
    <x v="0"/>
  </r>
  <r>
    <x v="8"/>
    <n v="111"/>
    <s v="P.2."/>
    <s v="Prosedur Penyaluran Produk Nursing Bed (Mampu Telusur)"/>
    <x v="0"/>
  </r>
  <r>
    <x v="8"/>
    <n v="112"/>
    <s v="P.2.0."/>
    <s v="Prosedur Pembuatan PR Gensup Non APS"/>
    <x v="0"/>
  </r>
  <r>
    <x v="9"/>
    <n v="113"/>
    <s v="P.1.0."/>
    <s v="Prosedur Inspeksi Pengetesan Penerimaan"/>
    <x v="0"/>
  </r>
  <r>
    <x v="9"/>
    <n v="114"/>
    <s v="P.2.0."/>
    <s v="Prosedur Inspeksi Pengetesan Selama Proses"/>
    <x v="0"/>
  </r>
  <r>
    <x v="9"/>
    <n v="115"/>
    <s v="P.3.0."/>
    <s v="Prosedur Inspeksi Pengetesan Produk Jadi"/>
    <x v="0"/>
  </r>
  <r>
    <x v="9"/>
    <n v="116"/>
    <s v="P.4.0."/>
    <s v="Prosedur Status Inspeksi dan Test"/>
    <x v="0"/>
  </r>
  <r>
    <x v="9"/>
    <n v="117"/>
    <s v="P.5.0."/>
    <s v="Prosedur Pengendalian Produk Tidak Sesuai"/>
    <x v="0"/>
  </r>
  <r>
    <x v="9"/>
    <n v="118"/>
    <s v="P.5.IK.1."/>
    <s v="Pembuatan Laporan Gagal Produksi"/>
    <x v="0"/>
  </r>
  <r>
    <x v="9"/>
    <n v="119"/>
    <s v="P.6.0."/>
    <s v="Prosedur Pengetesan Bahan Baku, Komponen, Prototype &amp; Barang Jadi"/>
    <x v="0"/>
  </r>
  <r>
    <x v="9"/>
    <n v="120"/>
    <s v="P.6.IK.1."/>
    <s v="Pengetesan Bahan Komponen Terhadap Proses"/>
    <x v="0"/>
  </r>
  <r>
    <x v="9"/>
    <n v="121"/>
    <s v="P.6.IK.2."/>
    <s v="Pengetesan Produk Jadi Prototype"/>
    <x v="0"/>
  </r>
  <r>
    <x v="9"/>
    <n v="122"/>
    <s v="P.6.IK.3."/>
    <s v="Instruksi Kerja Pengujian Terhadap Barang Kadaluarsa (Powder Coating)"/>
    <x v="0"/>
  </r>
  <r>
    <x v="9"/>
    <n v="123"/>
    <s v="P.7.0."/>
    <s v="Prosedur Pengendalian Alat Inspeksi, Ukur dan Uji"/>
    <x v="0"/>
  </r>
  <r>
    <x v="9"/>
    <n v="124"/>
    <s v="P.7.IK.1."/>
    <s v="Pengisian dan Pemberian Label Status Alat"/>
    <x v="0"/>
  </r>
  <r>
    <x v="9"/>
    <n v="125"/>
    <s v="P.7.IK.2."/>
    <s v="Pengisian Kartu Riwayat Alat"/>
    <x v="0"/>
  </r>
  <r>
    <x v="9"/>
    <n v="126"/>
    <s v="P.8.0."/>
    <s v="Prosedur Tindakan Koreksi"/>
    <x v="0"/>
  </r>
  <r>
    <x v="9"/>
    <n v="127"/>
    <s v="P.9.0."/>
    <s v="Prosedur Tindakan Pencegahan"/>
    <x v="0"/>
  </r>
  <r>
    <x v="9"/>
    <n v="128"/>
    <s v="P.10.0."/>
    <s v="Prosedur Teknik Statistik"/>
    <x v="0"/>
  </r>
  <r>
    <x v="9"/>
    <n v="129"/>
    <s v="P.10.IK.1."/>
    <s v="Teknik Statistik I Penerimaan"/>
    <x v="0"/>
  </r>
  <r>
    <x v="9"/>
    <n v="130"/>
    <s v="P.10.IK.2."/>
    <s v="Teknik Statistik Inspeksi Selama Proses dan Produk Jadi"/>
    <x v="0"/>
  </r>
  <r>
    <x v="9"/>
    <n v="131"/>
    <s v="P.11.0."/>
    <s v="Prosedur Penilaian Kinerja Subcontractor"/>
    <x v="0"/>
  </r>
  <r>
    <x v="10"/>
    <n v="132"/>
    <s v="RnD.P.1."/>
    <s v="Prosedur Perancangan dan Pengembangan"/>
    <x v="1"/>
  </r>
  <r>
    <x v="10"/>
    <n v="133"/>
    <s v="RnD.P.1.IK.1."/>
    <s v="Perencanaan Perancangan dan Pengembangan"/>
    <x v="1"/>
  </r>
  <r>
    <x v="10"/>
    <n v="134"/>
    <s v="RnD.P.1.IK.2."/>
    <s v="Masukan Perancangan dan Pengembangan"/>
    <x v="1"/>
  </r>
  <r>
    <x v="10"/>
    <n v="135"/>
    <s v="RnD.P.1.IK.3."/>
    <s v="Tinjauan Perancangan dan Pengembangan Desain"/>
    <x v="1"/>
  </r>
  <r>
    <x v="10"/>
    <n v="136"/>
    <s v="RnD.P.1.IK.4."/>
    <s v="Keluaran Perancangan dan Pengembangan"/>
    <x v="1"/>
  </r>
  <r>
    <x v="10"/>
    <n v="137"/>
    <s v="RnD.P.1.IK.5."/>
    <s v="Pengendalian Perubahan Perancangan"/>
    <x v="1"/>
  </r>
  <r>
    <x v="10"/>
    <n v="138"/>
    <s v="RnD.P.2."/>
    <s v="Prosedur Manajemen Resiko Produk Alat Kesehatan"/>
    <x v="0"/>
  </r>
  <r>
    <x v="10"/>
    <n v="139"/>
    <s v="RnD.P.2.IK.1"/>
    <s v="Instruksi Kerja Analisa dan Kendali Resiko Produk Alat Kesehatan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3871EE-4FD1-4A8E-97E4-0FEA4868F4C4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B3:D24" firstHeaderRow="2" firstDataRow="2" firstDataCol="2"/>
  <pivotFields count="5">
    <pivotField axis="axisRow" compact="0" outline="0" showAll="0">
      <items count="12">
        <item x="2"/>
        <item x="4"/>
        <item x="1"/>
        <item x="3"/>
        <item x="0"/>
        <item x="5"/>
        <item x="6"/>
        <item x="8"/>
        <item x="9"/>
        <item x="10"/>
        <item x="7"/>
        <item t="default"/>
      </items>
    </pivotField>
    <pivotField compact="0" outline="0" showAll="0"/>
    <pivotField dataField="1" compact="0" outline="0" showAll="0"/>
    <pivotField compact="0" outline="0" showAll="0"/>
    <pivotField axis="axisRow" compact="0" outline="0" showAll="0">
      <items count="3">
        <item x="1"/>
        <item x="0"/>
        <item t="default"/>
      </items>
    </pivotField>
  </pivotFields>
  <rowFields count="2">
    <field x="4"/>
    <field x="0"/>
  </rowFields>
  <rowItems count="20">
    <i>
      <x/>
      <x v="2"/>
    </i>
    <i r="1">
      <x v="4"/>
    </i>
    <i r="1">
      <x v="6"/>
    </i>
    <i r="1">
      <x v="7"/>
    </i>
    <i r="1">
      <x v="9"/>
    </i>
    <i r="1">
      <x v="10"/>
    </i>
    <i t="default">
      <x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t="default">
      <x v="1"/>
    </i>
    <i t="grand">
      <x/>
    </i>
  </rowItems>
  <colItems count="1">
    <i/>
  </colItems>
  <dataFields count="1">
    <dataField name="Count of URUTAN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A22B1-96D5-4F6A-B40F-739415B1E56F}">
  <dimension ref="A1:G148"/>
  <sheetViews>
    <sheetView showGridLines="0" tabSelected="1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44" sqref="E144"/>
    </sheetView>
  </sheetViews>
  <sheetFormatPr defaultRowHeight="14.4" x14ac:dyDescent="0.3"/>
  <cols>
    <col min="1" max="1" width="20.44140625" customWidth="1"/>
    <col min="2" max="2" width="4.44140625" bestFit="1" customWidth="1"/>
    <col min="3" max="3" width="17.44140625" customWidth="1"/>
    <col min="4" max="4" width="72" bestFit="1" customWidth="1"/>
    <col min="5" max="5" width="17.44140625" style="3" customWidth="1"/>
    <col min="6" max="6" width="17.44140625" customWidth="1"/>
    <col min="7" max="7" width="44.88671875" bestFit="1" customWidth="1"/>
  </cols>
  <sheetData>
    <row r="1" spans="1:7" ht="15.6" x14ac:dyDescent="0.3">
      <c r="A1" s="1" t="s">
        <v>6</v>
      </c>
    </row>
    <row r="2" spans="1:7" ht="15.6" x14ac:dyDescent="0.3">
      <c r="A2" s="1" t="s">
        <v>0</v>
      </c>
    </row>
    <row r="4" spans="1:7" x14ac:dyDescent="0.3">
      <c r="A4" s="2" t="s">
        <v>1</v>
      </c>
      <c r="B4" s="2" t="s">
        <v>2</v>
      </c>
      <c r="C4" s="2" t="s">
        <v>210</v>
      </c>
      <c r="D4" s="2" t="s">
        <v>3</v>
      </c>
      <c r="E4" s="2" t="s">
        <v>4</v>
      </c>
      <c r="F4" s="2" t="s">
        <v>5</v>
      </c>
      <c r="G4" s="2" t="s">
        <v>40</v>
      </c>
    </row>
    <row r="5" spans="1:7" x14ac:dyDescent="0.3">
      <c r="A5" s="6" t="s">
        <v>149</v>
      </c>
      <c r="B5" s="7">
        <v>1</v>
      </c>
      <c r="C5" s="8" t="s">
        <v>7</v>
      </c>
      <c r="D5" s="6" t="s">
        <v>8</v>
      </c>
      <c r="E5" s="7" t="s">
        <v>9</v>
      </c>
      <c r="F5" s="7"/>
      <c r="G5" s="6"/>
    </row>
    <row r="6" spans="1:7" x14ac:dyDescent="0.3">
      <c r="A6" s="18" t="s">
        <v>149</v>
      </c>
      <c r="B6" s="9">
        <v>2</v>
      </c>
      <c r="C6" s="4" t="s">
        <v>10</v>
      </c>
      <c r="D6" s="5" t="s">
        <v>11</v>
      </c>
      <c r="E6" s="9" t="s">
        <v>9</v>
      </c>
      <c r="F6" s="9"/>
      <c r="G6" s="5"/>
    </row>
    <row r="7" spans="1:7" x14ac:dyDescent="0.3">
      <c r="A7" s="18" t="s">
        <v>149</v>
      </c>
      <c r="B7" s="9">
        <v>3</v>
      </c>
      <c r="C7" s="4" t="s">
        <v>12</v>
      </c>
      <c r="D7" s="5" t="s">
        <v>13</v>
      </c>
      <c r="E7" s="9" t="s">
        <v>9</v>
      </c>
      <c r="F7" s="9"/>
      <c r="G7" s="5"/>
    </row>
    <row r="8" spans="1:7" x14ac:dyDescent="0.3">
      <c r="A8" s="18" t="s">
        <v>149</v>
      </c>
      <c r="B8" s="9">
        <v>4</v>
      </c>
      <c r="C8" s="4" t="s">
        <v>81</v>
      </c>
      <c r="D8" s="5" t="s">
        <v>82</v>
      </c>
      <c r="E8" s="9" t="s">
        <v>9</v>
      </c>
      <c r="F8" s="9"/>
      <c r="G8" s="5"/>
    </row>
    <row r="9" spans="1:7" x14ac:dyDescent="0.3">
      <c r="A9" s="18" t="s">
        <v>149</v>
      </c>
      <c r="B9" s="9">
        <v>5</v>
      </c>
      <c r="C9" s="4" t="s">
        <v>14</v>
      </c>
      <c r="D9" s="5" t="s">
        <v>15</v>
      </c>
      <c r="E9" s="9" t="s">
        <v>9</v>
      </c>
      <c r="F9" s="9"/>
      <c r="G9" s="5"/>
    </row>
    <row r="10" spans="1:7" x14ac:dyDescent="0.3">
      <c r="A10" s="18" t="s">
        <v>149</v>
      </c>
      <c r="B10" s="9">
        <v>6</v>
      </c>
      <c r="C10" s="4" t="s">
        <v>16</v>
      </c>
      <c r="D10" s="5" t="s">
        <v>17</v>
      </c>
      <c r="E10" s="9" t="s">
        <v>9</v>
      </c>
      <c r="F10" s="9"/>
      <c r="G10" s="5"/>
    </row>
    <row r="11" spans="1:7" x14ac:dyDescent="0.3">
      <c r="A11" s="18" t="s">
        <v>149</v>
      </c>
      <c r="B11" s="9">
        <v>7</v>
      </c>
      <c r="C11" s="4" t="s">
        <v>18</v>
      </c>
      <c r="D11" s="5" t="s">
        <v>19</v>
      </c>
      <c r="E11" s="26" t="s">
        <v>9</v>
      </c>
      <c r="F11" s="9"/>
      <c r="G11" s="5"/>
    </row>
    <row r="12" spans="1:7" x14ac:dyDescent="0.3">
      <c r="A12" s="18" t="s">
        <v>149</v>
      </c>
      <c r="B12" s="9">
        <v>8</v>
      </c>
      <c r="C12" s="4" t="s">
        <v>20</v>
      </c>
      <c r="D12" s="5" t="s">
        <v>21</v>
      </c>
      <c r="E12" s="9" t="s">
        <v>9</v>
      </c>
      <c r="F12" s="9"/>
      <c r="G12" s="5"/>
    </row>
    <row r="13" spans="1:7" x14ac:dyDescent="0.3">
      <c r="A13" s="18" t="s">
        <v>149</v>
      </c>
      <c r="B13" s="9">
        <v>9</v>
      </c>
      <c r="C13" s="4" t="s">
        <v>22</v>
      </c>
      <c r="D13" s="5" t="s">
        <v>23</v>
      </c>
      <c r="E13" s="9" t="s">
        <v>9</v>
      </c>
      <c r="F13" s="9"/>
      <c r="G13" s="5"/>
    </row>
    <row r="14" spans="1:7" x14ac:dyDescent="0.3">
      <c r="A14" s="18" t="s">
        <v>149</v>
      </c>
      <c r="B14" s="9">
        <v>10</v>
      </c>
      <c r="C14" s="4" t="s">
        <v>24</v>
      </c>
      <c r="D14" s="5" t="s">
        <v>25</v>
      </c>
      <c r="E14" s="9" t="s">
        <v>9</v>
      </c>
      <c r="F14" s="9"/>
      <c r="G14" s="5"/>
    </row>
    <row r="15" spans="1:7" x14ac:dyDescent="0.3">
      <c r="A15" s="18" t="s">
        <v>149</v>
      </c>
      <c r="B15" s="9">
        <v>11</v>
      </c>
      <c r="C15" s="4" t="s">
        <v>26</v>
      </c>
      <c r="D15" s="5" t="s">
        <v>27</v>
      </c>
      <c r="E15" s="9" t="s">
        <v>9</v>
      </c>
      <c r="F15" s="9"/>
      <c r="G15" s="5"/>
    </row>
    <row r="16" spans="1:7" x14ac:dyDescent="0.3">
      <c r="A16" s="18" t="s">
        <v>149</v>
      </c>
      <c r="B16" s="9">
        <v>12</v>
      </c>
      <c r="C16" s="4" t="s">
        <v>83</v>
      </c>
      <c r="D16" s="5" t="s">
        <v>84</v>
      </c>
      <c r="E16" s="9" t="s">
        <v>9</v>
      </c>
      <c r="F16" s="9"/>
      <c r="G16" s="5"/>
    </row>
    <row r="17" spans="1:7" x14ac:dyDescent="0.3">
      <c r="A17" s="18" t="s">
        <v>149</v>
      </c>
      <c r="B17" s="9">
        <v>13</v>
      </c>
      <c r="C17" s="4" t="s">
        <v>85</v>
      </c>
      <c r="D17" s="5" t="s">
        <v>86</v>
      </c>
      <c r="E17" s="26" t="s">
        <v>9</v>
      </c>
      <c r="F17" s="9"/>
      <c r="G17" s="5"/>
    </row>
    <row r="18" spans="1:7" x14ac:dyDescent="0.3">
      <c r="A18" s="18" t="s">
        <v>149</v>
      </c>
      <c r="B18" s="9">
        <v>14</v>
      </c>
      <c r="C18" s="4" t="s">
        <v>28</v>
      </c>
      <c r="D18" s="5" t="s">
        <v>29</v>
      </c>
      <c r="E18" s="26" t="s">
        <v>9</v>
      </c>
      <c r="F18" s="9"/>
      <c r="G18" s="5"/>
    </row>
    <row r="19" spans="1:7" x14ac:dyDescent="0.3">
      <c r="A19" s="18" t="s">
        <v>149</v>
      </c>
      <c r="B19" s="9">
        <v>15</v>
      </c>
      <c r="C19" s="4" t="s">
        <v>30</v>
      </c>
      <c r="D19" s="5" t="s">
        <v>31</v>
      </c>
      <c r="E19" s="26" t="s">
        <v>9</v>
      </c>
      <c r="F19" s="9"/>
      <c r="G19" s="5"/>
    </row>
    <row r="20" spans="1:7" x14ac:dyDescent="0.3">
      <c r="A20" s="18" t="s">
        <v>149</v>
      </c>
      <c r="B20" s="9">
        <v>16</v>
      </c>
      <c r="C20" s="4" t="s">
        <v>32</v>
      </c>
      <c r="D20" s="5" t="s">
        <v>33</v>
      </c>
      <c r="E20" s="9" t="s">
        <v>9</v>
      </c>
      <c r="F20" s="9"/>
      <c r="G20" s="5"/>
    </row>
    <row r="21" spans="1:7" x14ac:dyDescent="0.3">
      <c r="A21" s="18" t="s">
        <v>149</v>
      </c>
      <c r="B21" s="9">
        <v>17</v>
      </c>
      <c r="C21" s="4" t="s">
        <v>34</v>
      </c>
      <c r="D21" s="5" t="s">
        <v>35</v>
      </c>
      <c r="E21" s="9" t="s">
        <v>9</v>
      </c>
      <c r="F21" s="9"/>
      <c r="G21" s="5"/>
    </row>
    <row r="22" spans="1:7" x14ac:dyDescent="0.3">
      <c r="A22" s="18" t="s">
        <v>149</v>
      </c>
      <c r="B22" s="9">
        <v>18</v>
      </c>
      <c r="C22" s="4" t="s">
        <v>36</v>
      </c>
      <c r="D22" s="5" t="s">
        <v>37</v>
      </c>
      <c r="E22" s="9" t="s">
        <v>9</v>
      </c>
      <c r="F22" s="9"/>
      <c r="G22" s="5"/>
    </row>
    <row r="23" spans="1:7" x14ac:dyDescent="0.3">
      <c r="A23" s="18" t="s">
        <v>149</v>
      </c>
      <c r="B23" s="9">
        <v>19</v>
      </c>
      <c r="C23" s="23" t="s">
        <v>254</v>
      </c>
      <c r="D23" s="5" t="s">
        <v>38</v>
      </c>
      <c r="E23" s="9" t="s">
        <v>39</v>
      </c>
      <c r="F23" s="9" t="s">
        <v>41</v>
      </c>
      <c r="G23" s="5" t="s">
        <v>44</v>
      </c>
    </row>
    <row r="24" spans="1:7" x14ac:dyDescent="0.3">
      <c r="A24" s="18" t="s">
        <v>149</v>
      </c>
      <c r="B24" s="9">
        <v>20</v>
      </c>
      <c r="C24" s="4" t="s">
        <v>42</v>
      </c>
      <c r="D24" s="5" t="s">
        <v>43</v>
      </c>
      <c r="E24" s="26" t="s">
        <v>9</v>
      </c>
      <c r="F24" s="9"/>
      <c r="G24" s="5"/>
    </row>
    <row r="25" spans="1:7" x14ac:dyDescent="0.3">
      <c r="A25" s="18" t="s">
        <v>149</v>
      </c>
      <c r="B25" s="9">
        <v>21</v>
      </c>
      <c r="C25" s="4" t="s">
        <v>45</v>
      </c>
      <c r="D25" s="5" t="s">
        <v>46</v>
      </c>
      <c r="E25" s="9" t="s">
        <v>9</v>
      </c>
      <c r="F25" s="9"/>
      <c r="G25" s="5"/>
    </row>
    <row r="26" spans="1:7" x14ac:dyDescent="0.3">
      <c r="A26" s="18" t="s">
        <v>149</v>
      </c>
      <c r="B26" s="9">
        <v>22</v>
      </c>
      <c r="C26" s="4" t="s">
        <v>80</v>
      </c>
      <c r="D26" s="5" t="s">
        <v>87</v>
      </c>
      <c r="E26" s="9" t="s">
        <v>9</v>
      </c>
      <c r="F26" s="9"/>
      <c r="G26" s="5"/>
    </row>
    <row r="27" spans="1:7" x14ac:dyDescent="0.3">
      <c r="A27" s="18" t="s">
        <v>149</v>
      </c>
      <c r="B27" s="9">
        <v>23</v>
      </c>
      <c r="C27" s="4" t="s">
        <v>47</v>
      </c>
      <c r="D27" s="5" t="s">
        <v>48</v>
      </c>
      <c r="E27" s="9" t="s">
        <v>9</v>
      </c>
      <c r="F27" s="5"/>
      <c r="G27" s="5"/>
    </row>
    <row r="28" spans="1:7" x14ac:dyDescent="0.3">
      <c r="A28" s="18" t="s">
        <v>149</v>
      </c>
      <c r="B28" s="9">
        <v>24</v>
      </c>
      <c r="C28" s="4" t="s">
        <v>49</v>
      </c>
      <c r="D28" s="5" t="s">
        <v>50</v>
      </c>
      <c r="E28" s="9" t="s">
        <v>9</v>
      </c>
      <c r="F28" s="5"/>
      <c r="G28" s="5"/>
    </row>
    <row r="29" spans="1:7" x14ac:dyDescent="0.3">
      <c r="A29" s="18" t="s">
        <v>149</v>
      </c>
      <c r="B29" s="9">
        <v>25</v>
      </c>
      <c r="C29" s="4" t="s">
        <v>51</v>
      </c>
      <c r="D29" s="5" t="s">
        <v>52</v>
      </c>
      <c r="E29" s="9" t="s">
        <v>9</v>
      </c>
      <c r="F29" s="5"/>
      <c r="G29" s="5"/>
    </row>
    <row r="30" spans="1:7" x14ac:dyDescent="0.3">
      <c r="A30" s="18" t="s">
        <v>149</v>
      </c>
      <c r="B30" s="9">
        <v>26</v>
      </c>
      <c r="C30" s="4" t="s">
        <v>53</v>
      </c>
      <c r="D30" s="5" t="s">
        <v>54</v>
      </c>
      <c r="E30" s="9" t="s">
        <v>9</v>
      </c>
      <c r="F30" s="5"/>
      <c r="G30" s="5"/>
    </row>
    <row r="31" spans="1:7" x14ac:dyDescent="0.3">
      <c r="A31" s="18" t="s">
        <v>149</v>
      </c>
      <c r="B31" s="9">
        <v>27</v>
      </c>
      <c r="C31" s="4" t="s">
        <v>55</v>
      </c>
      <c r="D31" s="5" t="s">
        <v>56</v>
      </c>
      <c r="E31" s="9" t="s">
        <v>9</v>
      </c>
      <c r="F31" s="5"/>
      <c r="G31" s="5"/>
    </row>
    <row r="32" spans="1:7" x14ac:dyDescent="0.3">
      <c r="A32" s="18" t="s">
        <v>149</v>
      </c>
      <c r="B32" s="9">
        <v>28</v>
      </c>
      <c r="C32" s="4" t="s">
        <v>57</v>
      </c>
      <c r="D32" s="5" t="s">
        <v>61</v>
      </c>
      <c r="E32" s="9" t="s">
        <v>9</v>
      </c>
      <c r="F32" s="5"/>
      <c r="G32" s="5"/>
    </row>
    <row r="33" spans="1:7" x14ac:dyDescent="0.3">
      <c r="A33" s="18" t="s">
        <v>149</v>
      </c>
      <c r="B33" s="9">
        <v>29</v>
      </c>
      <c r="C33" s="4" t="s">
        <v>58</v>
      </c>
      <c r="D33" s="5" t="s">
        <v>59</v>
      </c>
      <c r="E33" s="9" t="s">
        <v>9</v>
      </c>
      <c r="F33" s="5"/>
      <c r="G33" s="5"/>
    </row>
    <row r="34" spans="1:7" x14ac:dyDescent="0.3">
      <c r="A34" s="18" t="s">
        <v>149</v>
      </c>
      <c r="B34" s="9">
        <v>30</v>
      </c>
      <c r="C34" s="4" t="s">
        <v>62</v>
      </c>
      <c r="D34" s="5" t="s">
        <v>60</v>
      </c>
      <c r="E34" s="9" t="s">
        <v>9</v>
      </c>
      <c r="F34" s="5"/>
      <c r="G34" s="5"/>
    </row>
    <row r="35" spans="1:7" x14ac:dyDescent="0.3">
      <c r="A35" s="18" t="s">
        <v>149</v>
      </c>
      <c r="B35" s="9">
        <v>31</v>
      </c>
      <c r="C35" s="4" t="s">
        <v>63</v>
      </c>
      <c r="D35" s="5" t="s">
        <v>64</v>
      </c>
      <c r="E35" s="9" t="s">
        <v>9</v>
      </c>
      <c r="F35" s="5"/>
      <c r="G35" s="5"/>
    </row>
    <row r="36" spans="1:7" x14ac:dyDescent="0.3">
      <c r="A36" s="18" t="s">
        <v>149</v>
      </c>
      <c r="B36" s="9">
        <v>32</v>
      </c>
      <c r="C36" s="4" t="s">
        <v>65</v>
      </c>
      <c r="D36" s="5" t="s">
        <v>67</v>
      </c>
      <c r="E36" s="9" t="s">
        <v>9</v>
      </c>
      <c r="F36" s="5"/>
      <c r="G36" s="5"/>
    </row>
    <row r="37" spans="1:7" x14ac:dyDescent="0.3">
      <c r="A37" s="18" t="s">
        <v>149</v>
      </c>
      <c r="B37" s="9">
        <v>33</v>
      </c>
      <c r="C37" s="4" t="s">
        <v>66</v>
      </c>
      <c r="D37" s="5" t="s">
        <v>68</v>
      </c>
      <c r="E37" s="9" t="s">
        <v>9</v>
      </c>
      <c r="F37" s="5"/>
      <c r="G37" s="5"/>
    </row>
    <row r="38" spans="1:7" x14ac:dyDescent="0.3">
      <c r="A38" s="18" t="s">
        <v>149</v>
      </c>
      <c r="B38" s="9">
        <v>34</v>
      </c>
      <c r="C38" s="4" t="s">
        <v>70</v>
      </c>
      <c r="D38" s="5" t="s">
        <v>69</v>
      </c>
      <c r="E38" s="9" t="s">
        <v>9</v>
      </c>
      <c r="F38" s="5"/>
      <c r="G38" s="5"/>
    </row>
    <row r="39" spans="1:7" x14ac:dyDescent="0.3">
      <c r="A39" s="18" t="s">
        <v>149</v>
      </c>
      <c r="B39" s="9">
        <v>35</v>
      </c>
      <c r="C39" s="4" t="s">
        <v>71</v>
      </c>
      <c r="D39" s="5" t="s">
        <v>72</v>
      </c>
      <c r="E39" s="9" t="s">
        <v>9</v>
      </c>
      <c r="F39" s="5"/>
      <c r="G39" s="5"/>
    </row>
    <row r="40" spans="1:7" x14ac:dyDescent="0.3">
      <c r="A40" s="18" t="s">
        <v>149</v>
      </c>
      <c r="B40" s="9">
        <v>36</v>
      </c>
      <c r="C40" s="4" t="s">
        <v>73</v>
      </c>
      <c r="D40" s="5" t="s">
        <v>74</v>
      </c>
      <c r="E40" s="9" t="s">
        <v>9</v>
      </c>
      <c r="F40" s="5"/>
      <c r="G40" s="5"/>
    </row>
    <row r="41" spans="1:7" x14ac:dyDescent="0.3">
      <c r="A41" s="18" t="s">
        <v>149</v>
      </c>
      <c r="B41" s="9">
        <v>37</v>
      </c>
      <c r="C41" s="4" t="s">
        <v>75</v>
      </c>
      <c r="D41" s="5" t="s">
        <v>76</v>
      </c>
      <c r="E41" s="9" t="s">
        <v>9</v>
      </c>
      <c r="F41" s="5"/>
      <c r="G41" s="5"/>
    </row>
    <row r="42" spans="1:7" x14ac:dyDescent="0.3">
      <c r="A42" s="18" t="s">
        <v>149</v>
      </c>
      <c r="B42" s="9">
        <v>38</v>
      </c>
      <c r="C42" s="4" t="s">
        <v>77</v>
      </c>
      <c r="D42" s="5" t="s">
        <v>78</v>
      </c>
      <c r="E42" s="9" t="s">
        <v>9</v>
      </c>
      <c r="F42" s="5"/>
      <c r="G42" s="5"/>
    </row>
    <row r="43" spans="1:7" x14ac:dyDescent="0.3">
      <c r="A43" s="18" t="s">
        <v>149</v>
      </c>
      <c r="B43" s="9">
        <v>39</v>
      </c>
      <c r="C43" s="4" t="s">
        <v>79</v>
      </c>
      <c r="D43" s="5" t="s">
        <v>88</v>
      </c>
      <c r="E43" s="9" t="s">
        <v>9</v>
      </c>
      <c r="F43" s="5"/>
      <c r="G43" s="5"/>
    </row>
    <row r="44" spans="1:7" x14ac:dyDescent="0.3">
      <c r="A44" s="18" t="s">
        <v>149</v>
      </c>
      <c r="B44" s="9">
        <v>40</v>
      </c>
      <c r="C44" s="4" t="s">
        <v>89</v>
      </c>
      <c r="D44" s="5" t="s">
        <v>90</v>
      </c>
      <c r="E44" s="9" t="s">
        <v>9</v>
      </c>
      <c r="F44" s="5"/>
      <c r="G44" s="5"/>
    </row>
    <row r="45" spans="1:7" x14ac:dyDescent="0.3">
      <c r="A45" s="18" t="s">
        <v>149</v>
      </c>
      <c r="B45" s="9">
        <v>41</v>
      </c>
      <c r="C45" s="4" t="s">
        <v>92</v>
      </c>
      <c r="D45" s="5" t="s">
        <v>91</v>
      </c>
      <c r="E45" s="9" t="s">
        <v>9</v>
      </c>
      <c r="F45" s="5"/>
      <c r="G45" s="5"/>
    </row>
    <row r="46" spans="1:7" x14ac:dyDescent="0.3">
      <c r="A46" s="18" t="s">
        <v>149</v>
      </c>
      <c r="B46" s="9">
        <v>42</v>
      </c>
      <c r="C46" s="4" t="s">
        <v>93</v>
      </c>
      <c r="D46" s="5" t="s">
        <v>94</v>
      </c>
      <c r="E46" s="9" t="s">
        <v>9</v>
      </c>
      <c r="F46" s="5"/>
      <c r="G46" s="5"/>
    </row>
    <row r="47" spans="1:7" ht="15" thickBot="1" x14ac:dyDescent="0.35">
      <c r="A47" s="19" t="s">
        <v>149</v>
      </c>
      <c r="B47" s="11">
        <v>43</v>
      </c>
      <c r="C47" s="24" t="s">
        <v>254</v>
      </c>
      <c r="D47" s="10" t="s">
        <v>95</v>
      </c>
      <c r="E47" s="11" t="s">
        <v>39</v>
      </c>
      <c r="F47" s="11" t="s">
        <v>41</v>
      </c>
      <c r="G47" s="10" t="s">
        <v>44</v>
      </c>
    </row>
    <row r="48" spans="1:7" x14ac:dyDescent="0.3">
      <c r="A48" s="14" t="s">
        <v>96</v>
      </c>
      <c r="B48" s="15">
        <v>44</v>
      </c>
      <c r="C48" s="16" t="s">
        <v>97</v>
      </c>
      <c r="D48" s="14" t="s">
        <v>98</v>
      </c>
      <c r="E48" s="15" t="s">
        <v>9</v>
      </c>
      <c r="F48" s="14"/>
      <c r="G48" s="14"/>
    </row>
    <row r="49" spans="1:7" x14ac:dyDescent="0.3">
      <c r="A49" s="18" t="s">
        <v>96</v>
      </c>
      <c r="B49" s="9">
        <v>45</v>
      </c>
      <c r="C49" s="4" t="s">
        <v>99</v>
      </c>
      <c r="D49" s="5" t="s">
        <v>100</v>
      </c>
      <c r="E49" s="9" t="s">
        <v>9</v>
      </c>
      <c r="F49" s="5"/>
      <c r="G49" s="5"/>
    </row>
    <row r="50" spans="1:7" x14ac:dyDescent="0.3">
      <c r="A50" s="18" t="s">
        <v>96</v>
      </c>
      <c r="B50" s="9">
        <v>46</v>
      </c>
      <c r="C50" s="4" t="s">
        <v>101</v>
      </c>
      <c r="D50" s="5" t="s">
        <v>102</v>
      </c>
      <c r="E50" s="9" t="s">
        <v>9</v>
      </c>
      <c r="F50" s="5"/>
      <c r="G50" s="5"/>
    </row>
    <row r="51" spans="1:7" x14ac:dyDescent="0.3">
      <c r="A51" s="18" t="s">
        <v>96</v>
      </c>
      <c r="B51" s="9">
        <v>47</v>
      </c>
      <c r="C51" s="4" t="s">
        <v>103</v>
      </c>
      <c r="D51" s="5" t="s">
        <v>104</v>
      </c>
      <c r="E51" s="9" t="s">
        <v>9</v>
      </c>
      <c r="F51" s="5"/>
      <c r="G51" s="5"/>
    </row>
    <row r="52" spans="1:7" x14ac:dyDescent="0.3">
      <c r="A52" s="18" t="s">
        <v>96</v>
      </c>
      <c r="B52" s="9">
        <v>48</v>
      </c>
      <c r="C52" s="4" t="s">
        <v>105</v>
      </c>
      <c r="D52" s="5" t="s">
        <v>107</v>
      </c>
      <c r="E52" s="9" t="s">
        <v>9</v>
      </c>
      <c r="F52" s="5"/>
      <c r="G52" s="5"/>
    </row>
    <row r="53" spans="1:7" x14ac:dyDescent="0.3">
      <c r="A53" s="18" t="s">
        <v>96</v>
      </c>
      <c r="B53" s="9">
        <v>49</v>
      </c>
      <c r="C53" s="4" t="s">
        <v>106</v>
      </c>
      <c r="D53" s="5" t="s">
        <v>108</v>
      </c>
      <c r="E53" s="9" t="s">
        <v>9</v>
      </c>
      <c r="F53" s="5"/>
      <c r="G53" s="5"/>
    </row>
    <row r="54" spans="1:7" x14ac:dyDescent="0.3">
      <c r="A54" s="18" t="s">
        <v>96</v>
      </c>
      <c r="B54" s="9">
        <v>50</v>
      </c>
      <c r="C54" s="4" t="s">
        <v>109</v>
      </c>
      <c r="D54" s="5" t="s">
        <v>110</v>
      </c>
      <c r="E54" s="9" t="s">
        <v>9</v>
      </c>
      <c r="F54" s="5"/>
      <c r="G54" s="5"/>
    </row>
    <row r="55" spans="1:7" x14ac:dyDescent="0.3">
      <c r="A55" s="18" t="s">
        <v>96</v>
      </c>
      <c r="B55" s="9">
        <v>51</v>
      </c>
      <c r="C55" s="4" t="s">
        <v>111</v>
      </c>
      <c r="D55" s="5" t="s">
        <v>112</v>
      </c>
      <c r="E55" s="9" t="s">
        <v>9</v>
      </c>
      <c r="F55" s="5"/>
      <c r="G55" s="5"/>
    </row>
    <row r="56" spans="1:7" x14ac:dyDescent="0.3">
      <c r="A56" s="18" t="s">
        <v>96</v>
      </c>
      <c r="B56" s="9">
        <v>52</v>
      </c>
      <c r="C56" s="4" t="s">
        <v>113</v>
      </c>
      <c r="D56" s="5" t="s">
        <v>114</v>
      </c>
      <c r="E56" s="9" t="s">
        <v>9</v>
      </c>
      <c r="F56" s="5"/>
      <c r="G56" s="5"/>
    </row>
    <row r="57" spans="1:7" x14ac:dyDescent="0.3">
      <c r="A57" s="18" t="s">
        <v>96</v>
      </c>
      <c r="B57" s="9">
        <v>53</v>
      </c>
      <c r="C57" s="4" t="s">
        <v>115</v>
      </c>
      <c r="D57" s="5" t="s">
        <v>116</v>
      </c>
      <c r="E57" s="9" t="s">
        <v>9</v>
      </c>
      <c r="F57" s="5"/>
      <c r="G57" s="5"/>
    </row>
    <row r="58" spans="1:7" x14ac:dyDescent="0.3">
      <c r="A58" s="18" t="s">
        <v>96</v>
      </c>
      <c r="B58" s="9">
        <v>54</v>
      </c>
      <c r="C58" s="4" t="s">
        <v>117</v>
      </c>
      <c r="D58" s="5" t="s">
        <v>118</v>
      </c>
      <c r="E58" s="9" t="s">
        <v>9</v>
      </c>
      <c r="F58" s="5"/>
      <c r="G58" s="5"/>
    </row>
    <row r="59" spans="1:7" x14ac:dyDescent="0.3">
      <c r="A59" s="18" t="s">
        <v>96</v>
      </c>
      <c r="B59" s="9">
        <v>55</v>
      </c>
      <c r="C59" s="4" t="s">
        <v>119</v>
      </c>
      <c r="D59" s="13" t="s">
        <v>120</v>
      </c>
      <c r="E59" s="9" t="s">
        <v>9</v>
      </c>
      <c r="F59" s="5"/>
      <c r="G59" s="5"/>
    </row>
    <row r="60" spans="1:7" x14ac:dyDescent="0.3">
      <c r="A60" s="18" t="s">
        <v>96</v>
      </c>
      <c r="B60" s="9">
        <v>56</v>
      </c>
      <c r="C60" s="4" t="s">
        <v>121</v>
      </c>
      <c r="D60" s="5" t="s">
        <v>122</v>
      </c>
      <c r="E60" s="9" t="s">
        <v>9</v>
      </c>
      <c r="F60" s="5"/>
      <c r="G60" s="5"/>
    </row>
    <row r="61" spans="1:7" x14ac:dyDescent="0.3">
      <c r="A61" s="18" t="s">
        <v>96</v>
      </c>
      <c r="B61" s="9">
        <v>57</v>
      </c>
      <c r="C61" s="4" t="s">
        <v>123</v>
      </c>
      <c r="D61" s="5" t="s">
        <v>124</v>
      </c>
      <c r="E61" s="9" t="s">
        <v>9</v>
      </c>
      <c r="F61" s="5"/>
      <c r="G61" s="5"/>
    </row>
    <row r="62" spans="1:7" x14ac:dyDescent="0.3">
      <c r="A62" s="18" t="s">
        <v>96</v>
      </c>
      <c r="B62" s="9">
        <v>58</v>
      </c>
      <c r="C62" s="4" t="s">
        <v>125</v>
      </c>
      <c r="D62" s="5" t="s">
        <v>126</v>
      </c>
      <c r="E62" s="9" t="s">
        <v>9</v>
      </c>
      <c r="F62" s="5"/>
      <c r="G62" s="5"/>
    </row>
    <row r="63" spans="1:7" x14ac:dyDescent="0.3">
      <c r="A63" s="18" t="s">
        <v>96</v>
      </c>
      <c r="B63" s="9">
        <v>59</v>
      </c>
      <c r="C63" s="4" t="s">
        <v>127</v>
      </c>
      <c r="D63" s="5" t="s">
        <v>128</v>
      </c>
      <c r="E63" s="9" t="s">
        <v>9</v>
      </c>
      <c r="F63" s="5"/>
      <c r="G63" s="5"/>
    </row>
    <row r="64" spans="1:7" x14ac:dyDescent="0.3">
      <c r="A64" s="18" t="s">
        <v>96</v>
      </c>
      <c r="B64" s="9">
        <v>60</v>
      </c>
      <c r="C64" s="4" t="s">
        <v>133</v>
      </c>
      <c r="D64" s="5" t="s">
        <v>134</v>
      </c>
      <c r="E64" s="9" t="s">
        <v>9</v>
      </c>
      <c r="F64" s="5"/>
      <c r="G64" s="5"/>
    </row>
    <row r="65" spans="1:7" x14ac:dyDescent="0.3">
      <c r="A65" s="18" t="s">
        <v>96</v>
      </c>
      <c r="B65" s="9">
        <v>61</v>
      </c>
      <c r="C65" s="21" t="s">
        <v>254</v>
      </c>
      <c r="D65" s="5" t="s">
        <v>129</v>
      </c>
      <c r="E65" s="26" t="s">
        <v>39</v>
      </c>
      <c r="F65" s="5" t="s">
        <v>131</v>
      </c>
      <c r="G65" s="5" t="s">
        <v>130</v>
      </c>
    </row>
    <row r="66" spans="1:7" ht="15" thickBot="1" x14ac:dyDescent="0.35">
      <c r="A66" s="19" t="s">
        <v>96</v>
      </c>
      <c r="B66" s="11">
        <v>62</v>
      </c>
      <c r="C66" s="22" t="s">
        <v>254</v>
      </c>
      <c r="D66" s="10" t="s">
        <v>132</v>
      </c>
      <c r="E66" s="11" t="s">
        <v>39</v>
      </c>
      <c r="F66" s="10" t="s">
        <v>131</v>
      </c>
      <c r="G66" s="10"/>
    </row>
    <row r="67" spans="1:7" x14ac:dyDescent="0.3">
      <c r="A67" s="14" t="s">
        <v>135</v>
      </c>
      <c r="B67" s="15">
        <v>63</v>
      </c>
      <c r="C67" s="16" t="s">
        <v>136</v>
      </c>
      <c r="D67" s="14" t="s">
        <v>137</v>
      </c>
      <c r="E67" s="15" t="s">
        <v>9</v>
      </c>
      <c r="F67" s="14"/>
      <c r="G67" s="14"/>
    </row>
    <row r="68" spans="1:7" x14ac:dyDescent="0.3">
      <c r="A68" s="18" t="s">
        <v>135</v>
      </c>
      <c r="B68" s="9">
        <v>64</v>
      </c>
      <c r="C68" s="4" t="s">
        <v>81</v>
      </c>
      <c r="D68" s="5" t="s">
        <v>138</v>
      </c>
      <c r="E68" s="9" t="s">
        <v>9</v>
      </c>
      <c r="F68" s="5"/>
      <c r="G68" s="5"/>
    </row>
    <row r="69" spans="1:7" x14ac:dyDescent="0.3">
      <c r="A69" s="18" t="s">
        <v>135</v>
      </c>
      <c r="B69" s="9">
        <v>65</v>
      </c>
      <c r="C69" s="4" t="s">
        <v>16</v>
      </c>
      <c r="D69" s="5" t="s">
        <v>139</v>
      </c>
      <c r="E69" s="9" t="s">
        <v>9</v>
      </c>
      <c r="F69" s="5"/>
      <c r="G69" s="5"/>
    </row>
    <row r="70" spans="1:7" x14ac:dyDescent="0.3">
      <c r="A70" s="18" t="s">
        <v>135</v>
      </c>
      <c r="B70" s="9">
        <v>66</v>
      </c>
      <c r="C70" s="4" t="s">
        <v>18</v>
      </c>
      <c r="D70" s="5" t="s">
        <v>140</v>
      </c>
      <c r="E70" s="9" t="s">
        <v>9</v>
      </c>
      <c r="F70" s="5"/>
      <c r="G70" s="5"/>
    </row>
    <row r="71" spans="1:7" x14ac:dyDescent="0.3">
      <c r="A71" s="18" t="s">
        <v>135</v>
      </c>
      <c r="B71" s="9">
        <v>67</v>
      </c>
      <c r="C71" s="4" t="s">
        <v>20</v>
      </c>
      <c r="D71" s="5" t="s">
        <v>141</v>
      </c>
      <c r="E71" s="9" t="s">
        <v>9</v>
      </c>
      <c r="F71" s="5"/>
      <c r="G71" s="5"/>
    </row>
    <row r="72" spans="1:7" x14ac:dyDescent="0.3">
      <c r="A72" s="18" t="s">
        <v>135</v>
      </c>
      <c r="B72" s="9">
        <v>68</v>
      </c>
      <c r="C72" s="4" t="s">
        <v>22</v>
      </c>
      <c r="D72" s="5" t="s">
        <v>142</v>
      </c>
      <c r="E72" s="9" t="s">
        <v>9</v>
      </c>
      <c r="F72" s="5"/>
      <c r="G72" s="5"/>
    </row>
    <row r="73" spans="1:7" x14ac:dyDescent="0.3">
      <c r="A73" s="18" t="s">
        <v>135</v>
      </c>
      <c r="B73" s="9">
        <v>69</v>
      </c>
      <c r="C73" s="4" t="s">
        <v>24</v>
      </c>
      <c r="D73" s="5" t="s">
        <v>143</v>
      </c>
      <c r="E73" s="9" t="s">
        <v>9</v>
      </c>
      <c r="F73" s="5"/>
      <c r="G73" s="5"/>
    </row>
    <row r="74" spans="1:7" x14ac:dyDescent="0.3">
      <c r="A74" s="18" t="s">
        <v>135</v>
      </c>
      <c r="B74" s="9">
        <v>70</v>
      </c>
      <c r="C74" s="4" t="s">
        <v>83</v>
      </c>
      <c r="D74" s="5" t="s">
        <v>144</v>
      </c>
      <c r="E74" s="9" t="s">
        <v>9</v>
      </c>
      <c r="F74" s="5"/>
      <c r="G74" s="5"/>
    </row>
    <row r="75" spans="1:7" x14ac:dyDescent="0.3">
      <c r="A75" s="18" t="s">
        <v>135</v>
      </c>
      <c r="B75" s="9">
        <v>71</v>
      </c>
      <c r="C75" s="4" t="s">
        <v>28</v>
      </c>
      <c r="D75" s="5" t="s">
        <v>145</v>
      </c>
      <c r="E75" s="9" t="s">
        <v>9</v>
      </c>
      <c r="F75" s="5"/>
      <c r="G75" s="5"/>
    </row>
    <row r="76" spans="1:7" x14ac:dyDescent="0.3">
      <c r="A76" s="18" t="s">
        <v>135</v>
      </c>
      <c r="B76" s="9">
        <v>72</v>
      </c>
      <c r="C76" s="4" t="s">
        <v>36</v>
      </c>
      <c r="D76" s="5" t="s">
        <v>146</v>
      </c>
      <c r="E76" s="9" t="s">
        <v>9</v>
      </c>
      <c r="F76" s="5"/>
      <c r="G76" s="5"/>
    </row>
    <row r="77" spans="1:7" ht="15" thickBot="1" x14ac:dyDescent="0.35">
      <c r="A77" s="19" t="s">
        <v>135</v>
      </c>
      <c r="B77" s="11">
        <v>73</v>
      </c>
      <c r="C77" s="12" t="s">
        <v>80</v>
      </c>
      <c r="D77" s="10" t="s">
        <v>147</v>
      </c>
      <c r="E77" s="11" t="s">
        <v>9</v>
      </c>
      <c r="F77" s="10"/>
      <c r="G77" s="10"/>
    </row>
    <row r="78" spans="1:7" x14ac:dyDescent="0.3">
      <c r="A78" s="14" t="s">
        <v>148</v>
      </c>
      <c r="B78" s="15">
        <v>74</v>
      </c>
      <c r="C78" s="16" t="s">
        <v>150</v>
      </c>
      <c r="D78" s="14" t="s">
        <v>151</v>
      </c>
      <c r="E78" s="15" t="s">
        <v>9</v>
      </c>
      <c r="F78" s="14"/>
      <c r="G78" s="14"/>
    </row>
    <row r="79" spans="1:7" x14ac:dyDescent="0.3">
      <c r="A79" s="18" t="s">
        <v>148</v>
      </c>
      <c r="B79" s="9">
        <v>75</v>
      </c>
      <c r="C79" s="4" t="s">
        <v>153</v>
      </c>
      <c r="D79" s="5" t="s">
        <v>152</v>
      </c>
      <c r="E79" s="9" t="s">
        <v>9</v>
      </c>
      <c r="F79" s="5"/>
      <c r="G79" s="5"/>
    </row>
    <row r="80" spans="1:7" ht="15" thickBot="1" x14ac:dyDescent="0.35">
      <c r="A80" s="19" t="s">
        <v>148</v>
      </c>
      <c r="B80" s="11">
        <v>76</v>
      </c>
      <c r="C80" s="12" t="s">
        <v>154</v>
      </c>
      <c r="D80" s="10" t="s">
        <v>155</v>
      </c>
      <c r="E80" s="11" t="s">
        <v>9</v>
      </c>
      <c r="F80" s="10"/>
      <c r="G80" s="10"/>
    </row>
    <row r="81" spans="1:7" x14ac:dyDescent="0.3">
      <c r="A81" s="14" t="s">
        <v>156</v>
      </c>
      <c r="B81" s="15">
        <v>77</v>
      </c>
      <c r="C81" s="16" t="s">
        <v>158</v>
      </c>
      <c r="D81" s="14" t="s">
        <v>157</v>
      </c>
      <c r="E81" s="15" t="s">
        <v>9</v>
      </c>
      <c r="F81" s="14"/>
      <c r="G81" s="14"/>
    </row>
    <row r="82" spans="1:7" x14ac:dyDescent="0.3">
      <c r="A82" s="18" t="s">
        <v>156</v>
      </c>
      <c r="B82" s="9">
        <v>78</v>
      </c>
      <c r="C82" s="4" t="s">
        <v>161</v>
      </c>
      <c r="D82" s="5" t="s">
        <v>162</v>
      </c>
      <c r="E82" s="9" t="s">
        <v>9</v>
      </c>
      <c r="F82" s="5"/>
      <c r="G82" s="5"/>
    </row>
    <row r="83" spans="1:7" ht="15" thickBot="1" x14ac:dyDescent="0.35">
      <c r="A83" s="19" t="s">
        <v>156</v>
      </c>
      <c r="B83" s="11">
        <v>79</v>
      </c>
      <c r="C83" s="12" t="s">
        <v>160</v>
      </c>
      <c r="D83" s="10" t="s">
        <v>159</v>
      </c>
      <c r="E83" s="11" t="s">
        <v>9</v>
      </c>
      <c r="F83" s="10"/>
      <c r="G83" s="10"/>
    </row>
    <row r="84" spans="1:7" x14ac:dyDescent="0.3">
      <c r="A84" s="5" t="s">
        <v>163</v>
      </c>
      <c r="B84" s="9">
        <v>80</v>
      </c>
      <c r="C84" s="4" t="s">
        <v>164</v>
      </c>
      <c r="D84" s="5" t="s">
        <v>165</v>
      </c>
      <c r="E84" s="9" t="s">
        <v>9</v>
      </c>
      <c r="F84" s="5"/>
      <c r="G84" s="5"/>
    </row>
    <row r="85" spans="1:7" ht="15" thickBot="1" x14ac:dyDescent="0.35">
      <c r="A85" s="19" t="s">
        <v>163</v>
      </c>
      <c r="B85" s="11">
        <v>81</v>
      </c>
      <c r="C85" s="12" t="s">
        <v>166</v>
      </c>
      <c r="D85" s="10" t="s">
        <v>167</v>
      </c>
      <c r="E85" s="11" t="s">
        <v>9</v>
      </c>
      <c r="F85" s="10"/>
      <c r="G85" s="10"/>
    </row>
    <row r="86" spans="1:7" x14ac:dyDescent="0.3">
      <c r="A86" s="5" t="s">
        <v>168</v>
      </c>
      <c r="B86" s="9">
        <v>82</v>
      </c>
      <c r="C86" s="5" t="s">
        <v>136</v>
      </c>
      <c r="D86" s="5" t="s">
        <v>169</v>
      </c>
      <c r="E86" s="9" t="s">
        <v>39</v>
      </c>
      <c r="F86" s="5" t="s">
        <v>41</v>
      </c>
      <c r="G86" s="5" t="s">
        <v>170</v>
      </c>
    </row>
    <row r="87" spans="1:7" x14ac:dyDescent="0.3">
      <c r="A87" s="18" t="s">
        <v>168</v>
      </c>
      <c r="B87" s="9">
        <v>83</v>
      </c>
      <c r="C87" s="5" t="s">
        <v>10</v>
      </c>
      <c r="D87" s="5" t="s">
        <v>171</v>
      </c>
      <c r="E87" s="9" t="s">
        <v>9</v>
      </c>
      <c r="F87" s="5"/>
      <c r="G87" s="5"/>
    </row>
    <row r="88" spans="1:7" x14ac:dyDescent="0.3">
      <c r="A88" s="18" t="s">
        <v>168</v>
      </c>
      <c r="B88" s="9">
        <v>84</v>
      </c>
      <c r="C88" s="5" t="s">
        <v>12</v>
      </c>
      <c r="D88" s="5" t="s">
        <v>172</v>
      </c>
      <c r="E88" s="9" t="s">
        <v>9</v>
      </c>
      <c r="F88" s="5"/>
      <c r="G88" s="5"/>
    </row>
    <row r="89" spans="1:7" x14ac:dyDescent="0.3">
      <c r="A89" s="18" t="s">
        <v>168</v>
      </c>
      <c r="B89" s="9">
        <v>85</v>
      </c>
      <c r="C89" s="5" t="s">
        <v>173</v>
      </c>
      <c r="D89" s="5" t="s">
        <v>174</v>
      </c>
      <c r="E89" s="9" t="s">
        <v>9</v>
      </c>
      <c r="F89" s="5"/>
      <c r="G89" s="5"/>
    </row>
    <row r="90" spans="1:7" ht="15" thickBot="1" x14ac:dyDescent="0.35">
      <c r="A90" s="19" t="s">
        <v>168</v>
      </c>
      <c r="B90" s="11">
        <v>86</v>
      </c>
      <c r="C90" s="10" t="s">
        <v>81</v>
      </c>
      <c r="D90" s="10" t="s">
        <v>175</v>
      </c>
      <c r="E90" s="11" t="s">
        <v>9</v>
      </c>
      <c r="F90" s="10"/>
      <c r="G90" s="10"/>
    </row>
    <row r="91" spans="1:7" x14ac:dyDescent="0.3">
      <c r="A91" s="5" t="s">
        <v>176</v>
      </c>
      <c r="B91" s="9">
        <v>87</v>
      </c>
      <c r="C91" s="5" t="s">
        <v>136</v>
      </c>
      <c r="D91" s="5" t="s">
        <v>177</v>
      </c>
      <c r="E91" s="9" t="s">
        <v>39</v>
      </c>
      <c r="F91" s="5"/>
      <c r="G91" s="5"/>
    </row>
    <row r="92" spans="1:7" x14ac:dyDescent="0.3">
      <c r="A92" s="18" t="s">
        <v>176</v>
      </c>
      <c r="B92" s="9">
        <v>88</v>
      </c>
      <c r="C92" s="5" t="s">
        <v>10</v>
      </c>
      <c r="D92" s="5" t="s">
        <v>178</v>
      </c>
      <c r="E92" s="9" t="s">
        <v>39</v>
      </c>
      <c r="F92" s="5"/>
      <c r="G92" s="5"/>
    </row>
    <row r="93" spans="1:7" x14ac:dyDescent="0.3">
      <c r="A93" s="18" t="s">
        <v>176</v>
      </c>
      <c r="B93" s="9">
        <v>89</v>
      </c>
      <c r="C93" s="5" t="s">
        <v>12</v>
      </c>
      <c r="D93" s="5" t="s">
        <v>179</v>
      </c>
      <c r="E93" s="9" t="s">
        <v>39</v>
      </c>
      <c r="F93" s="5"/>
      <c r="G93" s="5"/>
    </row>
    <row r="94" spans="1:7" x14ac:dyDescent="0.3">
      <c r="A94" s="18" t="s">
        <v>176</v>
      </c>
      <c r="B94" s="9">
        <v>90</v>
      </c>
      <c r="C94" s="5" t="s">
        <v>173</v>
      </c>
      <c r="D94" s="5" t="s">
        <v>180</v>
      </c>
      <c r="E94" s="9" t="s">
        <v>39</v>
      </c>
      <c r="F94" s="5"/>
      <c r="G94" s="5"/>
    </row>
    <row r="95" spans="1:7" x14ac:dyDescent="0.3">
      <c r="A95" s="18" t="s">
        <v>176</v>
      </c>
      <c r="B95" s="9">
        <v>91</v>
      </c>
      <c r="C95" s="5" t="s">
        <v>81</v>
      </c>
      <c r="D95" s="5" t="s">
        <v>181</v>
      </c>
      <c r="E95" s="9" t="s">
        <v>39</v>
      </c>
      <c r="F95" s="5"/>
      <c r="G95" s="5"/>
    </row>
    <row r="96" spans="1:7" x14ac:dyDescent="0.3">
      <c r="A96" s="18" t="s">
        <v>176</v>
      </c>
      <c r="B96" s="9">
        <v>92</v>
      </c>
      <c r="C96" s="5" t="s">
        <v>16</v>
      </c>
      <c r="D96" s="5" t="s">
        <v>182</v>
      </c>
      <c r="E96" s="9" t="s">
        <v>9</v>
      </c>
      <c r="F96" s="5"/>
      <c r="G96" s="5"/>
    </row>
    <row r="97" spans="1:7" x14ac:dyDescent="0.3">
      <c r="A97" s="18" t="s">
        <v>176</v>
      </c>
      <c r="B97" s="9">
        <v>93</v>
      </c>
      <c r="C97" s="5" t="s">
        <v>18</v>
      </c>
      <c r="D97" s="5" t="s">
        <v>183</v>
      </c>
      <c r="E97" s="9" t="s">
        <v>9</v>
      </c>
      <c r="F97" s="5"/>
      <c r="G97" s="5"/>
    </row>
    <row r="98" spans="1:7" x14ac:dyDescent="0.3">
      <c r="A98" s="18" t="s">
        <v>176</v>
      </c>
      <c r="B98" s="9">
        <v>94</v>
      </c>
      <c r="C98" s="5" t="s">
        <v>83</v>
      </c>
      <c r="D98" s="5" t="s">
        <v>184</v>
      </c>
      <c r="E98" s="9" t="s">
        <v>39</v>
      </c>
      <c r="F98" s="5"/>
      <c r="G98" s="5"/>
    </row>
    <row r="99" spans="1:7" x14ac:dyDescent="0.3">
      <c r="A99" s="18" t="s">
        <v>176</v>
      </c>
      <c r="B99" s="9">
        <v>95</v>
      </c>
      <c r="C99" s="5" t="s">
        <v>28</v>
      </c>
      <c r="D99" s="5" t="s">
        <v>185</v>
      </c>
      <c r="E99" s="9" t="s">
        <v>39</v>
      </c>
      <c r="F99" s="5"/>
      <c r="G99" s="5"/>
    </row>
    <row r="100" spans="1:7" x14ac:dyDescent="0.3">
      <c r="A100" s="18" t="s">
        <v>176</v>
      </c>
      <c r="B100" s="9">
        <v>96</v>
      </c>
      <c r="C100" s="5" t="s">
        <v>36</v>
      </c>
      <c r="D100" s="5" t="s">
        <v>186</v>
      </c>
      <c r="E100" s="9" t="s">
        <v>9</v>
      </c>
      <c r="F100" s="5"/>
      <c r="G100" s="5"/>
    </row>
    <row r="101" spans="1:7" x14ac:dyDescent="0.3">
      <c r="A101" s="18" t="s">
        <v>176</v>
      </c>
      <c r="B101" s="9">
        <v>97</v>
      </c>
      <c r="C101" s="5" t="s">
        <v>80</v>
      </c>
      <c r="D101" s="5" t="s">
        <v>187</v>
      </c>
      <c r="E101" s="9" t="s">
        <v>39</v>
      </c>
      <c r="F101" s="5"/>
      <c r="G101" s="5"/>
    </row>
    <row r="102" spans="1:7" x14ac:dyDescent="0.3">
      <c r="A102" s="18" t="s">
        <v>176</v>
      </c>
      <c r="B102" s="9">
        <v>98</v>
      </c>
      <c r="C102" s="5" t="s">
        <v>47</v>
      </c>
      <c r="D102" s="5" t="s">
        <v>188</v>
      </c>
      <c r="E102" s="9" t="s">
        <v>39</v>
      </c>
      <c r="F102" s="5"/>
      <c r="G102" s="5"/>
    </row>
    <row r="103" spans="1:7" x14ac:dyDescent="0.3">
      <c r="A103" s="18" t="s">
        <v>176</v>
      </c>
      <c r="B103" s="9">
        <v>99</v>
      </c>
      <c r="C103" s="5" t="s">
        <v>57</v>
      </c>
      <c r="D103" s="5" t="s">
        <v>189</v>
      </c>
      <c r="E103" s="9" t="s">
        <v>39</v>
      </c>
      <c r="F103" s="5"/>
      <c r="G103" s="5"/>
    </row>
    <row r="104" spans="1:7" x14ac:dyDescent="0.3">
      <c r="A104" s="18" t="s">
        <v>176</v>
      </c>
      <c r="B104" s="9">
        <v>100</v>
      </c>
      <c r="C104" s="5" t="s">
        <v>62</v>
      </c>
      <c r="D104" s="5" t="s">
        <v>190</v>
      </c>
      <c r="E104" s="9" t="s">
        <v>9</v>
      </c>
      <c r="F104" s="5"/>
      <c r="G104" s="5"/>
    </row>
    <row r="105" spans="1:7" x14ac:dyDescent="0.3">
      <c r="A105" s="18" t="s">
        <v>176</v>
      </c>
      <c r="B105" s="9">
        <v>101</v>
      </c>
      <c r="C105" s="5" t="s">
        <v>66</v>
      </c>
      <c r="D105" s="5" t="s">
        <v>191</v>
      </c>
      <c r="E105" s="9" t="s">
        <v>9</v>
      </c>
      <c r="F105" s="5"/>
      <c r="G105" s="5"/>
    </row>
    <row r="106" spans="1:7" ht="15" thickBot="1" x14ac:dyDescent="0.35">
      <c r="A106" s="19" t="s">
        <v>176</v>
      </c>
      <c r="B106" s="11">
        <v>102</v>
      </c>
      <c r="C106" s="10" t="s">
        <v>79</v>
      </c>
      <c r="D106" s="10" t="s">
        <v>192</v>
      </c>
      <c r="E106" s="11" t="s">
        <v>9</v>
      </c>
      <c r="F106" s="10"/>
      <c r="G106" s="10"/>
    </row>
    <row r="107" spans="1:7" x14ac:dyDescent="0.3">
      <c r="A107" s="5" t="s">
        <v>193</v>
      </c>
      <c r="B107" s="9">
        <v>103</v>
      </c>
      <c r="C107" s="5" t="s">
        <v>136</v>
      </c>
      <c r="D107" s="5" t="s">
        <v>194</v>
      </c>
      <c r="E107" s="9" t="s">
        <v>39</v>
      </c>
      <c r="F107" s="5"/>
      <c r="G107" s="5"/>
    </row>
    <row r="108" spans="1:7" x14ac:dyDescent="0.3">
      <c r="A108" s="18" t="s">
        <v>193</v>
      </c>
      <c r="B108" s="9">
        <v>104</v>
      </c>
      <c r="C108" s="5" t="s">
        <v>10</v>
      </c>
      <c r="D108" s="5" t="s">
        <v>196</v>
      </c>
      <c r="E108" s="9" t="s">
        <v>9</v>
      </c>
      <c r="F108" s="5"/>
      <c r="G108" s="5"/>
    </row>
    <row r="109" spans="1:7" x14ac:dyDescent="0.3">
      <c r="A109" s="18" t="s">
        <v>193</v>
      </c>
      <c r="B109" s="9">
        <v>105</v>
      </c>
      <c r="C109" s="5" t="s">
        <v>12</v>
      </c>
      <c r="D109" s="5" t="s">
        <v>197</v>
      </c>
      <c r="E109" s="9" t="s">
        <v>39</v>
      </c>
      <c r="F109" s="5"/>
      <c r="G109" s="5"/>
    </row>
    <row r="110" spans="1:7" x14ac:dyDescent="0.3">
      <c r="A110" s="18" t="s">
        <v>193</v>
      </c>
      <c r="B110" s="9">
        <v>106</v>
      </c>
      <c r="C110" s="5" t="s">
        <v>173</v>
      </c>
      <c r="D110" s="5" t="s">
        <v>198</v>
      </c>
      <c r="E110" s="9" t="s">
        <v>39</v>
      </c>
      <c r="F110" s="5"/>
      <c r="G110" s="5"/>
    </row>
    <row r="111" spans="1:7" x14ac:dyDescent="0.3">
      <c r="A111" s="18" t="s">
        <v>193</v>
      </c>
      <c r="B111" s="9">
        <v>107</v>
      </c>
      <c r="C111" s="5" t="s">
        <v>199</v>
      </c>
      <c r="D111" s="5" t="s">
        <v>200</v>
      </c>
      <c r="E111" s="9" t="s">
        <v>39</v>
      </c>
      <c r="F111" s="5"/>
      <c r="G111" s="5"/>
    </row>
    <row r="112" spans="1:7" x14ac:dyDescent="0.3">
      <c r="A112" s="18" t="s">
        <v>193</v>
      </c>
      <c r="B112" s="9">
        <v>108</v>
      </c>
      <c r="C112" s="5" t="s">
        <v>201</v>
      </c>
      <c r="D112" s="5" t="s">
        <v>202</v>
      </c>
      <c r="E112" s="9" t="s">
        <v>9</v>
      </c>
      <c r="F112" s="5"/>
      <c r="G112" s="5"/>
    </row>
    <row r="113" spans="1:7" x14ac:dyDescent="0.3">
      <c r="A113" s="18" t="s">
        <v>193</v>
      </c>
      <c r="B113" s="9">
        <v>109</v>
      </c>
      <c r="C113" s="5" t="s">
        <v>203</v>
      </c>
      <c r="D113" s="5" t="s">
        <v>204</v>
      </c>
      <c r="E113" s="9" t="s">
        <v>9</v>
      </c>
      <c r="F113" s="5"/>
      <c r="G113" s="5"/>
    </row>
    <row r="114" spans="1:7" x14ac:dyDescent="0.3">
      <c r="A114" s="18" t="s">
        <v>193</v>
      </c>
      <c r="B114" s="9">
        <v>110</v>
      </c>
      <c r="C114" s="5" t="s">
        <v>205</v>
      </c>
      <c r="D114" s="5" t="s">
        <v>206</v>
      </c>
      <c r="E114" s="9" t="s">
        <v>9</v>
      </c>
      <c r="F114" s="5"/>
      <c r="G114" s="5"/>
    </row>
    <row r="115" spans="1:7" x14ac:dyDescent="0.3">
      <c r="A115" s="18" t="s">
        <v>193</v>
      </c>
      <c r="B115" s="9">
        <v>111</v>
      </c>
      <c r="C115" s="5" t="s">
        <v>207</v>
      </c>
      <c r="D115" s="17" t="s">
        <v>208</v>
      </c>
      <c r="E115" s="9" t="s">
        <v>9</v>
      </c>
      <c r="F115" s="5"/>
      <c r="G115" s="5"/>
    </row>
    <row r="116" spans="1:7" ht="15" thickBot="1" x14ac:dyDescent="0.35">
      <c r="A116" s="19" t="s">
        <v>193</v>
      </c>
      <c r="B116" s="11">
        <v>112</v>
      </c>
      <c r="C116" s="10" t="s">
        <v>81</v>
      </c>
      <c r="D116" s="10" t="s">
        <v>195</v>
      </c>
      <c r="E116" s="11" t="s">
        <v>9</v>
      </c>
      <c r="F116" s="10"/>
      <c r="G116" s="10"/>
    </row>
    <row r="117" spans="1:7" x14ac:dyDescent="0.3">
      <c r="A117" s="14" t="s">
        <v>209</v>
      </c>
      <c r="B117" s="15">
        <v>113</v>
      </c>
      <c r="C117" s="14" t="s">
        <v>136</v>
      </c>
      <c r="D117" s="14" t="s">
        <v>211</v>
      </c>
      <c r="E117" s="15" t="s">
        <v>9</v>
      </c>
      <c r="F117" s="14"/>
      <c r="G117" s="14"/>
    </row>
    <row r="118" spans="1:7" x14ac:dyDescent="0.3">
      <c r="A118" s="18" t="s">
        <v>209</v>
      </c>
      <c r="B118" s="9">
        <v>114</v>
      </c>
      <c r="C118" s="5" t="s">
        <v>81</v>
      </c>
      <c r="D118" s="5" t="s">
        <v>212</v>
      </c>
      <c r="E118" s="9" t="s">
        <v>9</v>
      </c>
      <c r="F118" s="5"/>
      <c r="G118" s="5"/>
    </row>
    <row r="119" spans="1:7" x14ac:dyDescent="0.3">
      <c r="A119" s="18" t="s">
        <v>209</v>
      </c>
      <c r="B119" s="9">
        <v>115</v>
      </c>
      <c r="C119" s="5" t="s">
        <v>16</v>
      </c>
      <c r="D119" s="5" t="s">
        <v>213</v>
      </c>
      <c r="E119" s="9" t="s">
        <v>9</v>
      </c>
      <c r="F119" s="5"/>
      <c r="G119" s="5"/>
    </row>
    <row r="120" spans="1:7" x14ac:dyDescent="0.3">
      <c r="A120" s="18" t="s">
        <v>209</v>
      </c>
      <c r="B120" s="9">
        <v>116</v>
      </c>
      <c r="C120" s="5" t="s">
        <v>83</v>
      </c>
      <c r="D120" s="5" t="s">
        <v>214</v>
      </c>
      <c r="E120" s="9" t="s">
        <v>9</v>
      </c>
      <c r="F120" s="5"/>
      <c r="G120" s="5"/>
    </row>
    <row r="121" spans="1:7" x14ac:dyDescent="0.3">
      <c r="A121" s="18" t="s">
        <v>209</v>
      </c>
      <c r="B121" s="9">
        <v>117</v>
      </c>
      <c r="C121" s="5" t="s">
        <v>28</v>
      </c>
      <c r="D121" s="5" t="s">
        <v>215</v>
      </c>
      <c r="E121" s="9" t="s">
        <v>9</v>
      </c>
      <c r="F121" s="5"/>
      <c r="G121" s="5"/>
    </row>
    <row r="122" spans="1:7" x14ac:dyDescent="0.3">
      <c r="A122" s="18" t="s">
        <v>209</v>
      </c>
      <c r="B122" s="9">
        <v>118</v>
      </c>
      <c r="C122" s="5" t="s">
        <v>30</v>
      </c>
      <c r="D122" s="5" t="s">
        <v>216</v>
      </c>
      <c r="E122" s="9" t="s">
        <v>9</v>
      </c>
      <c r="F122" s="5"/>
      <c r="G122" s="5"/>
    </row>
    <row r="123" spans="1:7" x14ac:dyDescent="0.3">
      <c r="A123" s="18" t="s">
        <v>209</v>
      </c>
      <c r="B123" s="9">
        <v>119</v>
      </c>
      <c r="C123" s="5" t="s">
        <v>36</v>
      </c>
      <c r="D123" s="5" t="s">
        <v>217</v>
      </c>
      <c r="E123" s="9" t="s">
        <v>9</v>
      </c>
      <c r="F123" s="5"/>
      <c r="G123" s="5"/>
    </row>
    <row r="124" spans="1:7" x14ac:dyDescent="0.3">
      <c r="A124" s="18" t="s">
        <v>209</v>
      </c>
      <c r="B124" s="9">
        <v>120</v>
      </c>
      <c r="C124" s="5" t="s">
        <v>42</v>
      </c>
      <c r="D124" s="5" t="s">
        <v>218</v>
      </c>
      <c r="E124" s="9" t="s">
        <v>9</v>
      </c>
      <c r="F124" s="5"/>
      <c r="G124" s="5"/>
    </row>
    <row r="125" spans="1:7" x14ac:dyDescent="0.3">
      <c r="A125" s="18" t="s">
        <v>209</v>
      </c>
      <c r="B125" s="9">
        <v>121</v>
      </c>
      <c r="C125" s="5" t="s">
        <v>45</v>
      </c>
      <c r="D125" s="5" t="s">
        <v>219</v>
      </c>
      <c r="E125" s="9" t="s">
        <v>9</v>
      </c>
      <c r="F125" s="5"/>
      <c r="G125" s="5"/>
    </row>
    <row r="126" spans="1:7" x14ac:dyDescent="0.3">
      <c r="A126" s="18" t="s">
        <v>209</v>
      </c>
      <c r="B126" s="9">
        <v>122</v>
      </c>
      <c r="C126" s="5" t="s">
        <v>220</v>
      </c>
      <c r="D126" s="5" t="s">
        <v>221</v>
      </c>
      <c r="E126" s="9" t="s">
        <v>9</v>
      </c>
      <c r="F126" s="5"/>
      <c r="G126" s="5"/>
    </row>
    <row r="127" spans="1:7" x14ac:dyDescent="0.3">
      <c r="A127" s="18" t="s">
        <v>209</v>
      </c>
      <c r="B127" s="5">
        <v>123</v>
      </c>
      <c r="C127" s="5" t="s">
        <v>80</v>
      </c>
      <c r="D127" s="5" t="s">
        <v>222</v>
      </c>
      <c r="E127" s="9" t="s">
        <v>9</v>
      </c>
      <c r="F127" s="5"/>
      <c r="G127" s="5"/>
    </row>
    <row r="128" spans="1:7" x14ac:dyDescent="0.3">
      <c r="A128" s="18" t="s">
        <v>209</v>
      </c>
      <c r="B128" s="5">
        <v>124</v>
      </c>
      <c r="C128" s="5" t="s">
        <v>47</v>
      </c>
      <c r="D128" s="5" t="s">
        <v>223</v>
      </c>
      <c r="E128" s="9" t="s">
        <v>9</v>
      </c>
      <c r="F128" s="5"/>
      <c r="G128" s="5"/>
    </row>
    <row r="129" spans="1:7" x14ac:dyDescent="0.3">
      <c r="A129" s="18" t="s">
        <v>209</v>
      </c>
      <c r="B129" s="9">
        <v>125</v>
      </c>
      <c r="C129" s="5" t="s">
        <v>49</v>
      </c>
      <c r="D129" s="5" t="s">
        <v>224</v>
      </c>
      <c r="E129" s="9" t="s">
        <v>9</v>
      </c>
      <c r="F129" s="5"/>
      <c r="G129" s="5"/>
    </row>
    <row r="130" spans="1:7" x14ac:dyDescent="0.3">
      <c r="A130" s="18" t="s">
        <v>209</v>
      </c>
      <c r="B130" s="9">
        <v>126</v>
      </c>
      <c r="C130" s="5" t="s">
        <v>57</v>
      </c>
      <c r="D130" s="5" t="s">
        <v>225</v>
      </c>
      <c r="E130" s="9" t="s">
        <v>9</v>
      </c>
      <c r="F130" s="5"/>
      <c r="G130" s="5"/>
    </row>
    <row r="131" spans="1:7" x14ac:dyDescent="0.3">
      <c r="A131" s="18" t="s">
        <v>209</v>
      </c>
      <c r="B131" s="9">
        <v>127</v>
      </c>
      <c r="C131" s="5" t="s">
        <v>62</v>
      </c>
      <c r="D131" s="5" t="s">
        <v>226</v>
      </c>
      <c r="E131" s="9" t="s">
        <v>9</v>
      </c>
      <c r="F131" s="5"/>
      <c r="G131" s="5"/>
    </row>
    <row r="132" spans="1:7" x14ac:dyDescent="0.3">
      <c r="A132" s="18" t="s">
        <v>209</v>
      </c>
      <c r="B132" s="9">
        <v>128</v>
      </c>
      <c r="C132" s="5" t="s">
        <v>66</v>
      </c>
      <c r="D132" s="5" t="s">
        <v>227</v>
      </c>
      <c r="E132" s="9" t="s">
        <v>9</v>
      </c>
      <c r="F132" s="5"/>
      <c r="G132" s="5"/>
    </row>
    <row r="133" spans="1:7" x14ac:dyDescent="0.3">
      <c r="A133" s="18" t="s">
        <v>209</v>
      </c>
      <c r="B133" s="9">
        <v>129</v>
      </c>
      <c r="C133" s="5" t="s">
        <v>70</v>
      </c>
      <c r="D133" s="5" t="s">
        <v>228</v>
      </c>
      <c r="E133" s="9" t="s">
        <v>9</v>
      </c>
      <c r="F133" s="5"/>
      <c r="G133" s="5"/>
    </row>
    <row r="134" spans="1:7" x14ac:dyDescent="0.3">
      <c r="A134" s="18" t="s">
        <v>209</v>
      </c>
      <c r="B134" s="9">
        <v>130</v>
      </c>
      <c r="C134" s="5" t="s">
        <v>71</v>
      </c>
      <c r="D134" s="5" t="s">
        <v>229</v>
      </c>
      <c r="E134" s="9" t="s">
        <v>9</v>
      </c>
      <c r="F134" s="5"/>
      <c r="G134" s="5"/>
    </row>
    <row r="135" spans="1:7" ht="15" thickBot="1" x14ac:dyDescent="0.35">
      <c r="A135" s="19" t="s">
        <v>209</v>
      </c>
      <c r="B135" s="11">
        <v>131</v>
      </c>
      <c r="C135" s="10" t="s">
        <v>79</v>
      </c>
      <c r="D135" s="10" t="s">
        <v>230</v>
      </c>
      <c r="E135" s="11" t="s">
        <v>9</v>
      </c>
      <c r="F135" s="10"/>
      <c r="G135" s="10"/>
    </row>
    <row r="136" spans="1:7" x14ac:dyDescent="0.3">
      <c r="A136" s="14" t="s">
        <v>231</v>
      </c>
      <c r="B136" s="15">
        <v>132</v>
      </c>
      <c r="C136" s="14" t="s">
        <v>232</v>
      </c>
      <c r="D136" s="14" t="s">
        <v>233</v>
      </c>
      <c r="E136" s="15" t="s">
        <v>39</v>
      </c>
      <c r="F136" s="14"/>
      <c r="G136" s="14"/>
    </row>
    <row r="137" spans="1:7" x14ac:dyDescent="0.3">
      <c r="A137" s="18" t="s">
        <v>231</v>
      </c>
      <c r="B137" s="9">
        <v>133</v>
      </c>
      <c r="C137" s="5" t="s">
        <v>237</v>
      </c>
      <c r="D137" s="5" t="s">
        <v>234</v>
      </c>
      <c r="E137" s="9" t="s">
        <v>39</v>
      </c>
      <c r="F137" s="5"/>
      <c r="G137" s="5"/>
    </row>
    <row r="138" spans="1:7" x14ac:dyDescent="0.3">
      <c r="A138" s="18" t="s">
        <v>231</v>
      </c>
      <c r="B138" s="9">
        <v>134</v>
      </c>
      <c r="C138" s="5" t="s">
        <v>236</v>
      </c>
      <c r="D138" s="5" t="s">
        <v>235</v>
      </c>
      <c r="E138" s="9" t="s">
        <v>39</v>
      </c>
      <c r="F138" s="5"/>
      <c r="G138" s="5"/>
    </row>
    <row r="139" spans="1:7" x14ac:dyDescent="0.3">
      <c r="A139" s="18" t="s">
        <v>231</v>
      </c>
      <c r="B139" s="9">
        <v>135</v>
      </c>
      <c r="C139" s="5" t="s">
        <v>239</v>
      </c>
      <c r="D139" s="5" t="s">
        <v>238</v>
      </c>
      <c r="E139" s="9" t="s">
        <v>39</v>
      </c>
      <c r="F139" s="5"/>
      <c r="G139" s="5"/>
    </row>
    <row r="140" spans="1:7" x14ac:dyDescent="0.3">
      <c r="A140" s="18" t="s">
        <v>231</v>
      </c>
      <c r="B140" s="9">
        <v>136</v>
      </c>
      <c r="C140" s="5" t="s">
        <v>240</v>
      </c>
      <c r="D140" s="5" t="s">
        <v>241</v>
      </c>
      <c r="E140" s="9" t="s">
        <v>39</v>
      </c>
      <c r="F140" s="5"/>
      <c r="G140" s="5"/>
    </row>
    <row r="141" spans="1:7" x14ac:dyDescent="0.3">
      <c r="A141" s="18" t="s">
        <v>231</v>
      </c>
      <c r="B141" s="9">
        <v>137</v>
      </c>
      <c r="C141" s="5" t="s">
        <v>242</v>
      </c>
      <c r="D141" s="5" t="s">
        <v>243</v>
      </c>
      <c r="E141" s="9" t="s">
        <v>39</v>
      </c>
      <c r="F141" s="5"/>
      <c r="G141" s="5"/>
    </row>
    <row r="142" spans="1:7" x14ac:dyDescent="0.3">
      <c r="A142" s="18" t="s">
        <v>231</v>
      </c>
      <c r="B142" s="9">
        <v>138</v>
      </c>
      <c r="C142" s="5" t="s">
        <v>244</v>
      </c>
      <c r="D142" s="5" t="s">
        <v>245</v>
      </c>
      <c r="E142" s="9" t="s">
        <v>9</v>
      </c>
      <c r="F142" s="5"/>
      <c r="G142" s="5"/>
    </row>
    <row r="143" spans="1:7" ht="15" thickBot="1" x14ac:dyDescent="0.35">
      <c r="A143" s="19" t="s">
        <v>231</v>
      </c>
      <c r="B143" s="11">
        <v>139</v>
      </c>
      <c r="C143" s="10" t="s">
        <v>246</v>
      </c>
      <c r="D143" s="10" t="s">
        <v>247</v>
      </c>
      <c r="E143" s="11" t="s">
        <v>9</v>
      </c>
      <c r="F143" s="10"/>
      <c r="G143" s="10"/>
    </row>
    <row r="144" spans="1:7" x14ac:dyDescent="0.3">
      <c r="A144" s="14" t="s">
        <v>248</v>
      </c>
      <c r="B144" s="15">
        <v>140</v>
      </c>
      <c r="C144" s="14"/>
      <c r="D144" s="14"/>
      <c r="E144" s="15"/>
      <c r="F144" s="14"/>
      <c r="G144" s="14"/>
    </row>
    <row r="145" spans="1:7" x14ac:dyDescent="0.3">
      <c r="A145" s="5"/>
      <c r="B145" s="5">
        <v>141</v>
      </c>
      <c r="C145" s="5"/>
      <c r="D145" s="5"/>
      <c r="E145" s="9"/>
      <c r="F145" s="5"/>
      <c r="G145" s="5"/>
    </row>
    <row r="146" spans="1:7" x14ac:dyDescent="0.3">
      <c r="A146" s="5"/>
      <c r="B146" s="5">
        <v>142</v>
      </c>
      <c r="C146" s="5"/>
      <c r="D146" s="5"/>
      <c r="E146" s="9"/>
      <c r="F146" s="5"/>
      <c r="G146" s="5"/>
    </row>
    <row r="147" spans="1:7" x14ac:dyDescent="0.3">
      <c r="A147" s="5"/>
      <c r="B147" s="5">
        <v>143</v>
      </c>
      <c r="C147" s="5"/>
      <c r="D147" s="5"/>
      <c r="E147" s="9"/>
      <c r="F147" s="5"/>
      <c r="G147" s="5"/>
    </row>
    <row r="148" spans="1:7" ht="15" thickBot="1" x14ac:dyDescent="0.35">
      <c r="A148" s="10"/>
      <c r="B148" s="10">
        <v>144</v>
      </c>
      <c r="C148" s="10"/>
      <c r="D148" s="10"/>
      <c r="E148" s="11"/>
      <c r="F148" s="10"/>
      <c r="G148" s="10"/>
    </row>
  </sheetData>
  <autoFilter ref="A4:G148" xr:uid="{EDEA22B1-96D5-4F6A-B40F-739415B1E56F}"/>
  <pageMargins left="0.25" right="0.25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7F6AD-821B-4533-A5A0-A605D2F5E697}">
  <dimension ref="B3:E24"/>
  <sheetViews>
    <sheetView showGridLines="0" workbookViewId="0">
      <selection activeCell="C7" sqref="C7"/>
    </sheetView>
  </sheetViews>
  <sheetFormatPr defaultRowHeight="14.4" x14ac:dyDescent="0.3"/>
  <cols>
    <col min="2" max="2" width="16.6640625" customWidth="1"/>
    <col min="3" max="3" width="17" customWidth="1"/>
    <col min="4" max="4" width="6.5546875" customWidth="1"/>
  </cols>
  <sheetData>
    <row r="3" spans="2:5" x14ac:dyDescent="0.3">
      <c r="B3" s="20" t="s">
        <v>252</v>
      </c>
    </row>
    <row r="4" spans="2:5" x14ac:dyDescent="0.3">
      <c r="B4" s="20" t="s">
        <v>4</v>
      </c>
      <c r="C4" s="20" t="s">
        <v>1</v>
      </c>
      <c r="D4" t="s">
        <v>253</v>
      </c>
    </row>
    <row r="5" spans="2:5" x14ac:dyDescent="0.3">
      <c r="B5" t="s">
        <v>39</v>
      </c>
      <c r="C5" t="s">
        <v>96</v>
      </c>
      <c r="D5">
        <v>2</v>
      </c>
    </row>
    <row r="6" spans="2:5" x14ac:dyDescent="0.3">
      <c r="C6" t="s">
        <v>149</v>
      </c>
      <c r="D6">
        <v>2</v>
      </c>
    </row>
    <row r="7" spans="2:5" x14ac:dyDescent="0.3">
      <c r="C7" t="s">
        <v>168</v>
      </c>
      <c r="D7">
        <v>1</v>
      </c>
    </row>
    <row r="8" spans="2:5" x14ac:dyDescent="0.3">
      <c r="C8" t="s">
        <v>193</v>
      </c>
      <c r="D8">
        <v>4</v>
      </c>
    </row>
    <row r="9" spans="2:5" x14ac:dyDescent="0.3">
      <c r="C9" t="s">
        <v>231</v>
      </c>
      <c r="D9">
        <v>6</v>
      </c>
    </row>
    <row r="10" spans="2:5" x14ac:dyDescent="0.3">
      <c r="C10" t="s">
        <v>176</v>
      </c>
      <c r="D10">
        <v>10</v>
      </c>
    </row>
    <row r="11" spans="2:5" x14ac:dyDescent="0.3">
      <c r="B11" t="s">
        <v>250</v>
      </c>
      <c r="D11">
        <v>25</v>
      </c>
      <c r="E11" s="25">
        <f>GETPIVOTDATA("URUTAN",$B$3,"STATUS","Tidak Update")/GETPIVOTDATA("URUTAN",$B$3)</f>
        <v>0.17985611510791366</v>
      </c>
    </row>
    <row r="12" spans="2:5" x14ac:dyDescent="0.3">
      <c r="B12" t="s">
        <v>9</v>
      </c>
      <c r="C12" t="s">
        <v>135</v>
      </c>
      <c r="D12">
        <v>11</v>
      </c>
    </row>
    <row r="13" spans="2:5" x14ac:dyDescent="0.3">
      <c r="C13" t="s">
        <v>156</v>
      </c>
      <c r="D13">
        <v>3</v>
      </c>
    </row>
    <row r="14" spans="2:5" x14ac:dyDescent="0.3">
      <c r="C14" t="s">
        <v>96</v>
      </c>
      <c r="D14">
        <v>17</v>
      </c>
    </row>
    <row r="15" spans="2:5" x14ac:dyDescent="0.3">
      <c r="C15" t="s">
        <v>148</v>
      </c>
      <c r="D15">
        <v>3</v>
      </c>
    </row>
    <row r="16" spans="2:5" x14ac:dyDescent="0.3">
      <c r="C16" t="s">
        <v>149</v>
      </c>
      <c r="D16">
        <v>41</v>
      </c>
    </row>
    <row r="17" spans="2:5" x14ac:dyDescent="0.3">
      <c r="C17" t="s">
        <v>163</v>
      </c>
      <c r="D17">
        <v>2</v>
      </c>
    </row>
    <row r="18" spans="2:5" x14ac:dyDescent="0.3">
      <c r="C18" t="s">
        <v>168</v>
      </c>
      <c r="D18">
        <v>4</v>
      </c>
    </row>
    <row r="19" spans="2:5" x14ac:dyDescent="0.3">
      <c r="C19" t="s">
        <v>193</v>
      </c>
      <c r="D19">
        <v>6</v>
      </c>
    </row>
    <row r="20" spans="2:5" x14ac:dyDescent="0.3">
      <c r="C20" t="s">
        <v>209</v>
      </c>
      <c r="D20">
        <v>19</v>
      </c>
    </row>
    <row r="21" spans="2:5" x14ac:dyDescent="0.3">
      <c r="C21" t="s">
        <v>231</v>
      </c>
      <c r="D21">
        <v>2</v>
      </c>
    </row>
    <row r="22" spans="2:5" x14ac:dyDescent="0.3">
      <c r="C22" t="s">
        <v>176</v>
      </c>
      <c r="D22">
        <v>6</v>
      </c>
    </row>
    <row r="23" spans="2:5" x14ac:dyDescent="0.3">
      <c r="B23" t="s">
        <v>251</v>
      </c>
      <c r="D23">
        <v>114</v>
      </c>
      <c r="E23" s="25">
        <f>GETPIVOTDATA("URUTAN",$B$3,"STATUS","Update")/GETPIVOTDATA("URUTAN",$B$3)</f>
        <v>0.82014388489208634</v>
      </c>
    </row>
    <row r="24" spans="2:5" x14ac:dyDescent="0.3">
      <c r="B24" t="s">
        <v>249</v>
      </c>
      <c r="D24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Detail</vt:lpstr>
      <vt:lpstr>PVT Recap</vt:lpstr>
      <vt:lpstr>Detail!Print_Area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Agung</cp:lastModifiedBy>
  <cp:lastPrinted>2023-08-29T00:43:10Z</cp:lastPrinted>
  <dcterms:created xsi:type="dcterms:W3CDTF">2023-08-29T00:41:01Z</dcterms:created>
  <dcterms:modified xsi:type="dcterms:W3CDTF">2023-08-30T03:58:54Z</dcterms:modified>
</cp:coreProperties>
</file>