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Y:\SISTEM MANAJEMEN\7. BSC\1. TAHUN 2023\1. PENETAPAN BSC CORP &amp; ALL DEPT TH.2023\PENETAPAN BSC ALL DEPT TH.2023\"/>
    </mc:Choice>
  </mc:AlternateContent>
  <xr:revisionPtr revIDLastSave="0" documentId="13_ncr:1_{059D33D5-AED7-4AB5-96CE-2FEEFA927489}" xr6:coauthVersionLast="47" xr6:coauthVersionMax="47" xr10:uidLastSave="{00000000-0000-0000-0000-000000000000}"/>
  <bookViews>
    <workbookView xWindow="-110" yWindow="-110" windowWidth="19420" windowHeight="10300" tabRatio="682" activeTab="4" xr2:uid="{00000000-000D-0000-FFFF-FFFF00000000}"/>
  </bookViews>
  <sheets>
    <sheet name="BSC CORP CINT" sheetId="8" r:id="rId1"/>
    <sheet name="BSC DIR ADM" sheetId="11" r:id="rId2"/>
    <sheet name="BSC CMS 2023" sheetId="7" state="hidden" r:id="rId3"/>
    <sheet name="BSC Dept. CMS Th. 2023 rev-1" sheetId="13" state="hidden" r:id="rId4"/>
    <sheet name="BSC Dept. CMS Th. 2023 rev-2" sheetId="12" r:id="rId5"/>
    <sheet name="Sustainability" sheetId="9" r:id="rId6"/>
    <sheet name="RISK 2021" sheetId="6" state="hidden" r:id="rId7"/>
  </sheets>
  <definedNames>
    <definedName name="_xlnm.Print_Area" localSheetId="2">'BSC CMS 2023'!$B$2:$K$24</definedName>
    <definedName name="_xlnm.Print_Area" localSheetId="0">'BSC CORP CINT'!$A$4:$E$33</definedName>
    <definedName name="_xlnm.Print_Area" localSheetId="3">'BSC Dept. CMS Th. 2023 rev-1'!$B$2:$L$26</definedName>
    <definedName name="_xlnm.Print_Area" localSheetId="4">'BSC Dept. CMS Th. 2023 rev-2'!$B$2:$L$24</definedName>
    <definedName name="_xlnm.Print_Area" localSheetId="5">Sustainability!$A$1:$D$16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3" l="1"/>
  <c r="L6" i="6"/>
  <c r="E2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Sumyad</author>
    <author>Riza F</author>
  </authors>
  <commentList>
    <comment ref="C10" authorId="0" shapeId="0" xr:uid="{00000000-0006-0000-0200-000001000000}">
      <text>
        <r>
          <rPr>
            <b/>
            <sz val="9"/>
            <color indexed="81"/>
            <rFont val="Tahoma"/>
            <family val="2"/>
          </rPr>
          <t>Sumyad:</t>
        </r>
        <r>
          <rPr>
            <sz val="9"/>
            <color indexed="81"/>
            <rFont val="Tahoma"/>
            <family val="2"/>
          </rPr>
          <t xml:space="preserve">
</t>
        </r>
      </text>
    </comment>
    <comment ref="B15" authorId="0" shapeId="0" xr:uid="{00000000-0006-0000-0200-000002000000}">
      <text>
        <r>
          <rPr>
            <b/>
            <sz val="9"/>
            <color indexed="81"/>
            <rFont val="Tahoma"/>
            <family val="2"/>
          </rPr>
          <t>Sumyad:</t>
        </r>
        <r>
          <rPr>
            <sz val="9"/>
            <color indexed="81"/>
            <rFont val="Tahoma"/>
            <family val="2"/>
          </rPr>
          <t xml:space="preserve">
Melakukan re-dokumentasi untuk proses Pengembangan Produk (RnD), Planning Prod (Sch) dan Pengadaan barang (Purchasing)</t>
        </r>
      </text>
    </comment>
    <comment ref="B20" authorId="1" shapeId="0" xr:uid="{00000000-0006-0000-0200-000003000000}">
      <text>
        <r>
          <rPr>
            <b/>
            <sz val="9"/>
            <color indexed="81"/>
            <rFont val="Tahoma"/>
            <family val="2"/>
          </rPr>
          <t>Riza F:</t>
        </r>
        <r>
          <rPr>
            <sz val="9"/>
            <color indexed="81"/>
            <rFont val="Tahoma"/>
            <family val="2"/>
          </rPr>
          <t xml:space="preserve">
Core : …… (sesuai tugas masing-masing)
</t>
        </r>
      </text>
    </comment>
  </commentList>
</comments>
</file>

<file path=xl/sharedStrings.xml><?xml version="1.0" encoding="utf-8"?>
<sst xmlns="http://schemas.openxmlformats.org/spreadsheetml/2006/main" count="817" uniqueCount="509">
  <si>
    <t>PIC</t>
  </si>
  <si>
    <t>PERSPECTIVES</t>
  </si>
  <si>
    <t>MEASUREMENT (KPI)</t>
  </si>
  <si>
    <t>TARGET</t>
  </si>
  <si>
    <t>CORPORATE STRATEGIC INITIATIVES / DEPARTEMENT ACTIVITIES</t>
  </si>
  <si>
    <t>SCHEDULE</t>
  </si>
  <si>
    <t>FINANCIAL</t>
  </si>
  <si>
    <t>CUSTOMER</t>
  </si>
  <si>
    <t>DETAIL  STRATEGY</t>
  </si>
  <si>
    <t>RISIKO</t>
  </si>
  <si>
    <t>MITIGASI RISIKO</t>
  </si>
  <si>
    <t>F-MSD/15</t>
  </si>
  <si>
    <t>NO</t>
  </si>
  <si>
    <t>KETIDAKPASTIAN</t>
  </si>
  <si>
    <t>KONTROL SAAT INI</t>
  </si>
  <si>
    <t>EFEKTIFITAS KONTROL</t>
  </si>
  <si>
    <t>RISIKO SAAT INI</t>
  </si>
  <si>
    <t>TARGET RISIKO RESIDU</t>
  </si>
  <si>
    <t>REALISASI RISIKO RESIDU</t>
  </si>
  <si>
    <t>PROBABILITY</t>
  </si>
  <si>
    <t>SEVERITY</t>
  </si>
  <si>
    <t>TINGKAT RISIKO</t>
  </si>
  <si>
    <t>KEMUNGKINAN &amp; DAMPAK</t>
  </si>
  <si>
    <t>STRATEGI RESIKO</t>
  </si>
  <si>
    <t>Sangat kecil</t>
  </si>
  <si>
    <t>Dihindari</t>
  </si>
  <si>
    <t>Kecil</t>
  </si>
  <si>
    <t>Dikurangi</t>
  </si>
  <si>
    <t>Sedang</t>
  </si>
  <si>
    <t>Ditransfer</t>
  </si>
  <si>
    <t>Besar</t>
  </si>
  <si>
    <t>Sangat besar</t>
  </si>
  <si>
    <t>(Manager / Presdir)</t>
  </si>
  <si>
    <t>KPI</t>
  </si>
  <si>
    <t>TINDAKAN RISIKO</t>
  </si>
  <si>
    <t>Diterima</t>
  </si>
  <si>
    <t>IDENTIFIKASI RESIKO KPI BSC</t>
  </si>
  <si>
    <t xml:space="preserve">KARAKTERISTIK / TUJUAN DETAIL STRATEGI </t>
  </si>
  <si>
    <t>Pelaksanaan tindak lanjut temuan audit 100 %</t>
  </si>
  <si>
    <t>BOBOT</t>
  </si>
  <si>
    <t>Menjadwal ulang Project re-dokumentasi secara detail sesuai konsep yang telah disepakati dengan mentargetkan beberapa proses</t>
  </si>
  <si>
    <t>Sebagai trainer terlibat aktif dalam program peningkatan soft competency staff : ……….. (buatkan program kerja)</t>
  </si>
  <si>
    <t>Melanjutkan program kerja 2020</t>
  </si>
  <si>
    <t>Analisa dan evaluasi kerja staff berdasarkan WOLA dari HC&amp;GA</t>
  </si>
  <si>
    <t>Konsisten 2 minggu sekali melakukan follow up program pengembangan yang dilakukan oleh staff  untuk karu dan operator dan melakukan coaching bila diperlukan</t>
  </si>
  <si>
    <t>INTERNAL PROSES</t>
  </si>
  <si>
    <t>Akurasi penetapan HPP di SAP 100 %</t>
  </si>
  <si>
    <t>Penyelesaian Aplikasi Planning Monitoring BO 100 % pada Juni 2021</t>
  </si>
  <si>
    <t>Pencapaian Target DOH AR (TTI dan Anak Perusahaan) 100 %</t>
  </si>
  <si>
    <t>DOH Inventory (TTI dan Anak Perusahaan) 100 %</t>
  </si>
  <si>
    <t>Mendapatkan Sertifikasi SMK3 ISO 45001: 2018 Oktober 2021</t>
  </si>
  <si>
    <t>Pencapaian Target K3 100 %</t>
  </si>
  <si>
    <t xml:space="preserve"> Pencapaian Target Lingkungan 100 %</t>
  </si>
  <si>
    <t xml:space="preserve">Penyelesaian Project Re-Dokumentasi System 100 % </t>
  </si>
  <si>
    <t>Jumlah Kaizen Strategis 1 / Dept / Tahun</t>
  </si>
  <si>
    <t>Persentase Keterlibatan kaizen 75 / Dept / Bulan</t>
  </si>
  <si>
    <t>Zero Jumlah karyawan positive Covid-19 di Dept</t>
  </si>
  <si>
    <t xml:space="preserve">KONDISI SAAT INI </t>
  </si>
  <si>
    <t>Mengontrol transaksi Production Order</t>
  </si>
  <si>
    <t>Sampai Des 2020 penyelesaian 50 %</t>
  </si>
  <si>
    <t>Penutupan temuan audit 2020 mencapai 90 %, kendala utama adalah Temuan MIDO dan Agen</t>
  </si>
  <si>
    <t xml:space="preserve">DETAIL STRATEGI </t>
  </si>
  <si>
    <t>Meneruskan laporan audit ke komisaris</t>
  </si>
  <si>
    <t>Memonitor dan melaporkan DOH AR kepada Direksi, Komite Audit dan Komisaris</t>
  </si>
  <si>
    <t>Memonitor dan melaporkan DOH Inventory kepada Direksi, Komite Audit dan Komisaris</t>
  </si>
  <si>
    <t>Memonitor dan mengevaluasi Pengembangan Aplikasi</t>
  </si>
  <si>
    <t>Menyusun, melaksanakan dan mengevaluasi program sertifikasi</t>
  </si>
  <si>
    <t xml:space="preserve">Sebagian prosedur dan infrastruktur SMK3 sudah direalisasikan </t>
  </si>
  <si>
    <t>Pencapaian target lingkungan pada tahun 2020 sebesar 70 %</t>
  </si>
  <si>
    <t>Sudah dibuatkan target (kecelakaan kerja dan penyakit akibat kerja) namun perlu direview kesesuaian dan kecukupannya</t>
  </si>
  <si>
    <t>Mereview, menetapkan, monitoring dan evaluasi pencapaian target K3</t>
  </si>
  <si>
    <t>Melaksanakan protokol kesehatan baik di lingkungan perusahaan maupun di luar perusahaan</t>
  </si>
  <si>
    <t>Pencapaian tahun 2020 sebesar 78,87 %</t>
  </si>
  <si>
    <t>Lihat sheet DOH</t>
  </si>
  <si>
    <t>Pencapaian hanya 3 judul kaizen yang selesai
1. Sales APD Masker
2. HCGA Pengelolaan Limbah Domestik
3. MSD Redekomentasi System</t>
  </si>
  <si>
    <t>Mengadakan presentasi bulanan baik secara online maupun offline</t>
  </si>
  <si>
    <t>Mengefektifkan peranan komite L- Man</t>
  </si>
  <si>
    <t>Finalisasi konsep ke 4, pada bulan September 2020,
Proses re-dokumentasi meliputi : Analisa, Pembuatan Draft, Cek Draft &amp; perbaikan draft dengan hasil sbb :
Realisasi 2020 dengan target 75% hingga des baru terealisasi 30,7% sd November 2020</t>
  </si>
  <si>
    <t>Penyelesaian Implementasi SAP di Agen pada April 2021</t>
  </si>
  <si>
    <t>Baru 2 Agen (PMK dan SACN) yang sudah implementasi</t>
  </si>
  <si>
    <t>Melaksanakan dan mengevaluasi tahapan proses implementasi SAP</t>
  </si>
  <si>
    <t xml:space="preserve">Selisih rata rata antara Harga Standard dan Harga actual 3% , namun selisih tertinggi sebesar 80 % pada Oktober 2021, dikarenakan silang posting </t>
  </si>
  <si>
    <t>Sudah dilakukan pengumpulan informasi melalui seminar serta software Sustainability Report (easySR)</t>
  </si>
  <si>
    <t>Pencapaian Program Keberlanjutan (Sustainability)</t>
  </si>
  <si>
    <t xml:space="preserve">Belum ada yang terindikasi OTG atau PDP </t>
  </si>
  <si>
    <t>Membuat program kerja peningkatan kompetensi….</t>
  </si>
  <si>
    <t xml:space="preserve">Membuat, melaksanakan dan mereview target Keberlanjutan (ESG) berdasarkan kriteria POJK 51 </t>
  </si>
  <si>
    <t>Projek pengembangan soft competency staff oleh manager 100 % pada Des 2021</t>
  </si>
  <si>
    <t>Projek pengembangan hard competency staff oleh manager 100 % pada Des 2021</t>
  </si>
  <si>
    <t>Soft kompetensi manager  sesuai standard  utk semua parameter 100 % pada Des 2021</t>
  </si>
  <si>
    <t>Persentase karyawan operator multitasking pada Des 2021</t>
  </si>
  <si>
    <t>Program sudah dibuat tetapi tidak konsisten di monitor dan di follow up</t>
  </si>
  <si>
    <t>Pada 2020 program sudah dibuatkan dan tinggal dilanjutkan pada 2021, demikian juga dengan WOLA</t>
  </si>
  <si>
    <t>Pada tahun 2020 pengembangan kompetensi manager dilakukan dengan menjadi fasilitator pengembangan kompetensi staff pada parameter kompetensi yang menjadi keunggulan manager masing masing, sedangkan parameter kompetensi manager yang perlu ditingkatkan, belum di fasilitasi oleh program apapun</t>
  </si>
  <si>
    <t>Pada tahun 2020 pengembangan kompetensi manager dilakukan dengan menjadi fasilitator pengembangan kompetensi staff namun follow up nya belum dilakukan secara efektif dan konsisten</t>
  </si>
  <si>
    <t>Jan-Des</t>
  </si>
  <si>
    <t>Transaksi tidak dapat terverifikasi secara tepat</t>
  </si>
  <si>
    <t>Risiko ketidaktepatan verifikasi</t>
  </si>
  <si>
    <t>Belum ada</t>
  </si>
  <si>
    <t>Memastikan tidak terjadi salah atau terlambat posting atau  (actual = system)</t>
  </si>
  <si>
    <t>Pengontrolan dilakukan oleh SCH</t>
  </si>
  <si>
    <t>Cukup efektif walaupun masih terjadi kelolosan</t>
  </si>
  <si>
    <t>Mengoptimalkan beragam T-Code SAP untuk melakukan Analisa yang lebih komprehensif</t>
  </si>
  <si>
    <t>Memastikan pengembangan aplikasi sesuai dengan kebutuhan yang diharapkan</t>
  </si>
  <si>
    <t xml:space="preserve">Perubahan Aplikasi </t>
  </si>
  <si>
    <t>Risiko Perubahan Aplikasi</t>
  </si>
  <si>
    <t>Verifikasi aplikasi secara bertahap</t>
  </si>
  <si>
    <t>Cukup efektif</t>
  </si>
  <si>
    <t>Memastikan Aplikasi bisa digunakan oleh agen secara efektif</t>
  </si>
  <si>
    <t>Efektivitas penggunaan di Agen</t>
  </si>
  <si>
    <t>Risiko efektifitas penggunaan SAP dan SIASAT</t>
  </si>
  <si>
    <t>Tindak lanjut audit dapat diselesaikan tepat waktu</t>
  </si>
  <si>
    <t>Tindak lanjut audit tidak selesai tepat waktu</t>
  </si>
  <si>
    <t>Risiko ketepatan waktu penyelesaian temuan audit</t>
  </si>
  <si>
    <t>Penunjukan PIC Pengontrol Transaksi (Ken dan Bayu)</t>
  </si>
  <si>
    <t>Follow up temuan audit 2 x sebulan</t>
  </si>
  <si>
    <t>Agar menjadi perhatian Direksi dalam pengelolaan perusahaan</t>
  </si>
  <si>
    <t>Agen dan MIDO tidak concern mencapai target DOH</t>
  </si>
  <si>
    <t>Risiko Perbedaan Persfektif Bisnis</t>
  </si>
  <si>
    <t>Penyamaan persepsi atas arahan TC</t>
  </si>
  <si>
    <t xml:space="preserve">Agar memenuhi semua persyaratan standard </t>
  </si>
  <si>
    <t>Persyaratan mandatory dari standard tidak dapat dipenuhi</t>
  </si>
  <si>
    <t>Risiko Pemenuhan Persyaratan Standard</t>
  </si>
  <si>
    <t>Memahami standard secara komprehensif melalui pelatiahan secara formal</t>
  </si>
  <si>
    <t>Efektif</t>
  </si>
  <si>
    <t>Target K3 dapat dipenuhi 100 %</t>
  </si>
  <si>
    <t>Target K3 tidak tercapai</t>
  </si>
  <si>
    <t>Risiko pencapaian Target K3</t>
  </si>
  <si>
    <t>Penetapan target secara SMART</t>
  </si>
  <si>
    <t>Mereview, menetapkan, monitoring dan evaluasi pencapaian target Lingkungan</t>
  </si>
  <si>
    <t>Target Lingkungan dapat dipenuhi 100 %</t>
  </si>
  <si>
    <t>Target Lingkungan tidak tercapai</t>
  </si>
  <si>
    <t>Risiko Pencapaian target Lingkungan</t>
  </si>
  <si>
    <t>Mereview Target Lingkungan secara SMART</t>
  </si>
  <si>
    <t>Penyelesaian Re-Dokumentasi sesuai rencana</t>
  </si>
  <si>
    <t>Penyelesaian di bawah target</t>
  </si>
  <si>
    <t xml:space="preserve">Risiko waktu penyelesaian </t>
  </si>
  <si>
    <t>Menetapkan Target Maksimum</t>
  </si>
  <si>
    <t>Tidak efektif</t>
  </si>
  <si>
    <t>Membagi target penyelesaian dalam beberapa term</t>
  </si>
  <si>
    <t>Memenuhi kriteria POJK 51</t>
  </si>
  <si>
    <t>Kriteria POJK 51 tidak dapat terpenuhi</t>
  </si>
  <si>
    <t>Risiko Pemenuhan Kriteria POJK 51</t>
  </si>
  <si>
    <t>Mengikuti seminar, mempelajari pedoman standard POJK, GRI, mempelajari Contoh Laporan Keberlanjutan perusahaan lain, trial aplikasi easySR</t>
  </si>
  <si>
    <t>Monitoring perkembangan Kaizen tiap Departemen dapat terlaksana dengan baik</t>
  </si>
  <si>
    <t xml:space="preserve">Pelaksanaan Presentasi tidak konsisten </t>
  </si>
  <si>
    <t>Risiko konsistensi pelaksanaan presentasi</t>
  </si>
  <si>
    <t>Reminder outlook</t>
  </si>
  <si>
    <t>Menjadikan prioritas pekerjaan, membuat pengingat menggunakan sticky note di Desktop</t>
  </si>
  <si>
    <t>Merupakan fungsi utama komite L-Man</t>
  </si>
  <si>
    <t>Tidak semua anggota komite terlibat aktif</t>
  </si>
  <si>
    <t>Risiko keaktifan anggota komite</t>
  </si>
  <si>
    <t>Menunjuk sekretaris komite untuk memfollow up</t>
  </si>
  <si>
    <t>Tidak Efektif</t>
  </si>
  <si>
    <t>Arrange pertemuan komite 2 bulan sekali</t>
  </si>
  <si>
    <t>Mencegah penularan yang meluas</t>
  </si>
  <si>
    <t>Potensi terpapar bisa dari mana mana, karena pandemi semakin meluas</t>
  </si>
  <si>
    <t>Risiko Titik Lengah</t>
  </si>
  <si>
    <t>Reminder protokol kesehatan dan test SWAB secara berkala</t>
  </si>
  <si>
    <t>Agar progress pengembangan dapat termonitor dengan baik</t>
  </si>
  <si>
    <t>Pelaksanaan follow up tidak konsisten</t>
  </si>
  <si>
    <t>Risiko konsistensi follow up</t>
  </si>
  <si>
    <t>Pengaturan prioritas pekerjaan</t>
  </si>
  <si>
    <t>Kurang efektif</t>
  </si>
  <si>
    <t>Agar parameter kompetensi yang belum sesuai standard dapat ditingkatkan</t>
  </si>
  <si>
    <t>Pelaksanaan program tidak konsisten</t>
  </si>
  <si>
    <t>Risiko konsistensi pelaksanaan program</t>
  </si>
  <si>
    <t>Progress pengembangan dapat termonitor dengan baik</t>
  </si>
  <si>
    <t>Program yang sudah disusun dapat terlaksana secara penuh</t>
  </si>
  <si>
    <t>Tidak terjadi under dan over work load</t>
  </si>
  <si>
    <t>DEPARTMENT BALANCE SCORE CARD 2023</t>
  </si>
  <si>
    <t>F-BSC/CMS/2023</t>
  </si>
  <si>
    <t>F-CBSC/CINT/2022</t>
  </si>
  <si>
    <t>CORPORATE BALANCE SCORE CARD CINT 2023</t>
  </si>
  <si>
    <t>OBJECTIVE</t>
  </si>
  <si>
    <t>STRATEGIC INITIATIVE</t>
  </si>
  <si>
    <t>DEPT CONTRIBUTION</t>
  </si>
  <si>
    <t>Sales Growth</t>
  </si>
  <si>
    <t>Total Sales/ Tahun</t>
  </si>
  <si>
    <t>350,933 M</t>
  </si>
  <si>
    <t>1. Meningkatkan kinerja penjualan lokal dan ekspor
2. Memaksimalkan kinerja jaringan pemasaran
3. Meningkatkan program promosi penjualan</t>
  </si>
  <si>
    <t>MKT &amp; Sales</t>
  </si>
  <si>
    <t>Profitable Growth</t>
  </si>
  <si>
    <t>Akumulasi Gross Profit</t>
  </si>
  <si>
    <t>60,510 M  (17%)</t>
  </si>
  <si>
    <t>1. Meningkatkan efektivitas dan efisiensi biaya produksi
2. Mengendalikan inventory material, WIP dan barang jadi</t>
  </si>
  <si>
    <t xml:space="preserve">MKT &amp; Sales, SCM, PRD, HCGA &amp; PCH </t>
  </si>
  <si>
    <t xml:space="preserve">Akumulasi NPBT </t>
  </si>
  <si>
    <t>14,487 M</t>
  </si>
  <si>
    <t xml:space="preserve">1. Meningkatkan program cost efisiensi 
</t>
  </si>
  <si>
    <t>All Dept</t>
  </si>
  <si>
    <t>Cost Effectiveness</t>
  </si>
  <si>
    <t>Selling Expenses</t>
  </si>
  <si>
    <t>23,285 M (6,6%)</t>
  </si>
  <si>
    <t>1. Meningkatkan program cost efisiensi</t>
  </si>
  <si>
    <t>Operasional Expenses</t>
  </si>
  <si>
    <t>43,51 M (12%)</t>
  </si>
  <si>
    <t>Interes Expenses</t>
  </si>
  <si>
    <t>5,46 M</t>
  </si>
  <si>
    <t>1. Mengendalikan AR dan AP</t>
  </si>
  <si>
    <t>FICO, PCH, MKT &amp; Sales</t>
  </si>
  <si>
    <t>Customer Satisfaction</t>
  </si>
  <si>
    <t>Survey kepuasan pelanggan per tahun</t>
  </si>
  <si>
    <t>1. Menurunkan complain customer lokal dan ekspor
2. Mereview metode Survey Kepuasan Pelanggan</t>
  </si>
  <si>
    <t>MKT &amp; Sales, CMS</t>
  </si>
  <si>
    <t>Claim/Bulan (Rupiah)</t>
  </si>
  <si>
    <t>1. Zero claim customer</t>
  </si>
  <si>
    <t>MKT &amp; Sales, QC, PRD</t>
  </si>
  <si>
    <t>Customer Loyalty</t>
  </si>
  <si>
    <t>Customer melakukan pembelian ulang</t>
  </si>
  <si>
    <t>75% dari 
jumlah Buyer</t>
  </si>
  <si>
    <t>1. Meningkatkan program promosi penjualan
2. Mensertifikasi TKDN untuk semua produk</t>
  </si>
  <si>
    <t>Innovative Products</t>
  </si>
  <si>
    <t>Produk hasil pengembangan tahun 2023 dapat diserap pasar</t>
  </si>
  <si>
    <t>1. Mengembangkan produk yang inovatif dan kompetitif</t>
  </si>
  <si>
    <t>RND, MKT &amp; Sales</t>
  </si>
  <si>
    <t>INTERNAL PROCESS (IP)</t>
  </si>
  <si>
    <t>Production Quality</t>
  </si>
  <si>
    <t>Kegagalan G2/ bulan</t>
  </si>
  <si>
    <t>1. Peningkatan kualitas produk
2. Meningkatkan kompetensi dengan pelatihanyang fokus pada human skill dan technical skill</t>
  </si>
  <si>
    <t>PRD, QC, SCM</t>
  </si>
  <si>
    <t>Kegagalan G1/ bulan</t>
  </si>
  <si>
    <t>???</t>
  </si>
  <si>
    <t>Komplain produk/ bulan</t>
  </si>
  <si>
    <t>1. Menurunkan complain customer lokal dan ekspor</t>
  </si>
  <si>
    <t>Productivity</t>
  </si>
  <si>
    <t>Kapasitas Produksi Normal per hari</t>
  </si>
  <si>
    <t>3.000 unit</t>
  </si>
  <si>
    <t>1.  Meningkatkan produktifitas dari sumberdaya yang dimiliki secara maksimal</t>
  </si>
  <si>
    <t>PRD, ENG, MSD, HCGA &amp; SCM</t>
  </si>
  <si>
    <t>Overall Equipment Efectivness (OEE)</t>
  </si>
  <si>
    <t>1. Implementasi program Total Productive Maintenance (TPM)</t>
  </si>
  <si>
    <t>ENG, MSD &amp; PRD</t>
  </si>
  <si>
    <t>Responsible Production Process</t>
  </si>
  <si>
    <t>Pencapaian Target Intensitas Energi (GJ/Pcs)</t>
  </si>
  <si>
    <t>1. Meningkatkan program sustainability (ESG)</t>
  </si>
  <si>
    <t>Pencapaian Target Intensitas Emisi CO2 (ton CO2/Pcs)</t>
  </si>
  <si>
    <t>Pencapaian Target Intensitas Waste Water (M3/Pcs)</t>
  </si>
  <si>
    <t>Pencapaian Target Intensitas Solid Waste (ton/Pcs)</t>
  </si>
  <si>
    <t>Inventory Management</t>
  </si>
  <si>
    <t>Total Inventory</t>
  </si>
  <si>
    <t>70 M</t>
  </si>
  <si>
    <t>1. Mengendalikan inventory material, WIP dan barang jadi</t>
  </si>
  <si>
    <t>SCM, PCH, PRD &amp; ENG</t>
  </si>
  <si>
    <t>LEARNING &amp; GROWTH (LG</t>
  </si>
  <si>
    <t>Organization Capital</t>
  </si>
  <si>
    <t>Kaizen Strategis</t>
  </si>
  <si>
    <t>1/Dept/Tahun</t>
  </si>
  <si>
    <t>1. Menggerakkan program Kaizen</t>
  </si>
  <si>
    <t>Keterlibatan Kaizen / Bulan</t>
  </si>
  <si>
    <t>Implementasi 5S</t>
  </si>
  <si>
    <t>0 temuan 
Patroli 5S</t>
  </si>
  <si>
    <t xml:space="preserve">1. Meningkatkan kepedulian karyawan terhadap 5S
</t>
  </si>
  <si>
    <t>Kompetensi karyawan semua level</t>
  </si>
  <si>
    <t>1. Implementasi program pengembangan kompetensi</t>
  </si>
  <si>
    <t>HC &amp; All Dept</t>
  </si>
  <si>
    <t>System Capital</t>
  </si>
  <si>
    <t>Optimalisasi sistem managemen ISO 9001</t>
  </si>
  <si>
    <t>100 % in Des 2023</t>
  </si>
  <si>
    <t>1. Optimalisasi penerapan sistem management ISO 9001</t>
  </si>
  <si>
    <t>CMS &amp; All Dept</t>
  </si>
  <si>
    <t>Realisasi Program Pengembangan System Management QHSE</t>
  </si>
  <si>
    <t>Oktoberi 2023</t>
  </si>
  <si>
    <t>1. Mempersiapkan implementasi ISO 14001 dan 45001</t>
  </si>
  <si>
    <t>Digitalization System</t>
  </si>
  <si>
    <t>Realisasi Program Pengembangan SAP &amp; CINT Intranet</t>
  </si>
  <si>
    <t>Mei 2023</t>
  </si>
  <si>
    <t>1. Pengembangan sistem informasi berbasis digitalisasi
2. Merealisasikan transaksi realtime di sistem SAP</t>
  </si>
  <si>
    <t>Implementasi Industri 4.0</t>
  </si>
  <si>
    <t>Des 2023</t>
  </si>
  <si>
    <t>1. Pengembangan otomasi</t>
  </si>
  <si>
    <t>IT, MSD &amp; ENG</t>
  </si>
  <si>
    <t>Cimahi,... Des 2022</t>
  </si>
  <si>
    <t>R. Nurwulan Kusumawati</t>
  </si>
  <si>
    <t>Direktur</t>
  </si>
  <si>
    <t>ENERGY &amp; CO2 REDUCTION</t>
  </si>
  <si>
    <t>Parameter</t>
  </si>
  <si>
    <t>Unit</t>
  </si>
  <si>
    <t>Realisasi 2021</t>
  </si>
  <si>
    <t>Target 2022</t>
  </si>
  <si>
    <t>Energy Intensity</t>
  </si>
  <si>
    <t>GJ/ Pcs</t>
  </si>
  <si>
    <t>CO2 Emission Intensity</t>
  </si>
  <si>
    <t>Ton CO2/ Pcs</t>
  </si>
  <si>
    <t>WASTE REDUCTION</t>
  </si>
  <si>
    <t>Pcs</t>
  </si>
  <si>
    <t>Waste Water Intensity</t>
  </si>
  <si>
    <r>
      <t>M</t>
    </r>
    <r>
      <rPr>
        <vertAlign val="superscript"/>
        <sz val="11"/>
        <color theme="1"/>
        <rFont val="Calibri"/>
        <family val="2"/>
        <scheme val="minor"/>
      </rPr>
      <t xml:space="preserve">3 </t>
    </r>
    <r>
      <rPr>
        <sz val="11"/>
        <color theme="1"/>
        <rFont val="Calibri"/>
        <family val="2"/>
        <charset val="1"/>
        <scheme val="minor"/>
      </rPr>
      <t>/ Pcs</t>
    </r>
  </si>
  <si>
    <t>B3 Waste Intensity</t>
  </si>
  <si>
    <t>Ton / Pcs</t>
  </si>
  <si>
    <t>Solid Waste Intensity</t>
  </si>
  <si>
    <t>Cost effectiveness</t>
  </si>
  <si>
    <t>Max realisasi biaya 80% 
dari budget</t>
  </si>
  <si>
    <t>XXX</t>
  </si>
  <si>
    <t>Customer satisfaction</t>
  </si>
  <si>
    <t>CMS dept.</t>
  </si>
  <si>
    <t>CORPORATE MANAGEMEN SYSTEM</t>
  </si>
  <si>
    <t>Realisasi biaya dibawah budget yang telah ditentukan</t>
  </si>
  <si>
    <t>2x setahun</t>
  </si>
  <si>
    <t>Meningkatkan program efisiensi biaya</t>
  </si>
  <si>
    <t>3 bulan 1x</t>
  </si>
  <si>
    <t>Memastikan SOP pada setiap proses di departemen telah update</t>
  </si>
  <si>
    <t>1x setahun</t>
  </si>
  <si>
    <t>- Update bisnis proses di tiap dept.
- Update SOP berdasarkan bisnis proses</t>
  </si>
  <si>
    <t>Melakukan audit kepatuhan terhadap ketentuan yang berlaku (SOP &amp; standar ISO)</t>
  </si>
  <si>
    <t>SOP tidak update</t>
  </si>
  <si>
    <t>Realisasi proses yang tidak sesuai dengan SOP yang ada</t>
  </si>
  <si>
    <t>Memastikan proses yang berkaitan dengan poin-poin pada survey pelanggan telah berjalan dengan baik
(antara lain : tindak lanjut keluhan pelanggan, pengiriman, ASS, dll)</t>
  </si>
  <si>
    <t>Memastikan seluruh SOP telah berjalan dengan baik</t>
  </si>
  <si>
    <t>Memastikan seluruh SOP terkait K3 telah berjalan dengan baik</t>
  </si>
  <si>
    <t>Rekomendasi kepada Pimpinan dept. untuk melakukan sosialisasi SOP secara rutin</t>
  </si>
  <si>
    <t>Monitoring akurasi stock (material, WIP, barang jadi)</t>
  </si>
  <si>
    <t>Melakukan opname sampling (internal, DH &amp; subcon)</t>
  </si>
  <si>
    <t>Saldo stock tidak akurat</t>
  </si>
  <si>
    <t>Analisa pembelian material
Pembelian = kebutuhan - safety stock</t>
  </si>
  <si>
    <t>Kompetensi karyawan semua level sesuai standar kompetensi</t>
  </si>
  <si>
    <t>Pemenuhan GCG,Kode etik, Peraturan &amp; Perundangan</t>
  </si>
  <si>
    <t>Melakukan audit kepatuhan terhadap ketentuan yang berlaku (SOP, standar ISO, perundangan, dll)</t>
  </si>
  <si>
    <t>Aktual proses tidak sesuai dengan ketentuan (SOP, standar ISO, perundangan, dll) yang ada</t>
  </si>
  <si>
    <t>Melakukan audit kepatuhan terhadap ketentuan yang berlaku (SOP, standar ISO 14001:2015, perundangan, dll)</t>
  </si>
  <si>
    <t>Aktual proses tidak sesuai dengan ketentuan (SOP, standar ISO 14001:2015, perundangan, dll) yang berlaku</t>
  </si>
  <si>
    <t>Rekomendasi kepada Pimpinan dept. untuk melakukan sosialisasi dan monitoring ketentuan (SOP, standar ISO 14001:2015, perundangan, dll) secara rutin</t>
  </si>
  <si>
    <t>1x sebulan</t>
  </si>
  <si>
    <t>0 temuan</t>
  </si>
  <si>
    <t>100% 
sesuai standar</t>
  </si>
  <si>
    <t>Pemenuhan 100%</t>
  </si>
  <si>
    <t>Menggerakkan program Kaizen/inovasi</t>
  </si>
  <si>
    <t>Keterlibatan Kaizen/bulan</t>
  </si>
  <si>
    <t>Pemenuhan GCG, kode etik, ketentuan &amp; perundangan</t>
  </si>
  <si>
    <t>Meningkatkan kepedulian karyawan terhadap 5S</t>
  </si>
  <si>
    <t>Implementasi program pengembangan kompetensi</t>
  </si>
  <si>
    <t>Meningkatkan efektivitas pemenuhan terhadap GCG, kode etik, ketentuan &amp; perundangan</t>
  </si>
  <si>
    <t>System capital</t>
  </si>
  <si>
    <t>Profitable growth</t>
  </si>
  <si>
    <t>Production quality</t>
  </si>
  <si>
    <t>Responsible production process</t>
  </si>
  <si>
    <t>Inventory management</t>
  </si>
  <si>
    <t>Organization capital</t>
  </si>
  <si>
    <t>Program Kaizen tidak berjalan</t>
  </si>
  <si>
    <t xml:space="preserve">LEARNING &amp; </t>
  </si>
  <si>
    <t>GROWTH</t>
  </si>
  <si>
    <t>Briefing terkait Kaizen dept. setiap minggu</t>
  </si>
  <si>
    <t>Manager</t>
  </si>
  <si>
    <t>Optimalisasi sistem managemen ISO 9001:2015</t>
  </si>
  <si>
    <t>100% in Mei 2023</t>
  </si>
  <si>
    <t>Optimalisasi penerapan Sistem Management ISO 9001:2015</t>
  </si>
  <si>
    <t>Jan-Mei</t>
  </si>
  <si>
    <t>Melakukan audit kepatuhan terhadap ketentuan yang berlaku (standar ISO 9001:2015, 14001:2015 &amp; 45001:2018)</t>
  </si>
  <si>
    <t>Sistem Management ISO 9001:2015, 14001:2015 &amp; 45001:2018 tidak berjalan</t>
  </si>
  <si>
    <t>DIREKTORAT ADMINISTRASI- BALANCE SCORE CARD 2023</t>
  </si>
  <si>
    <t xml:space="preserve">60,51 M  </t>
  </si>
  <si>
    <t xml:space="preserve">1. Meningkatkan efektivitas dan efisiensi biaya produksi
</t>
  </si>
  <si>
    <t xml:space="preserve">MKT &amp; Sales, BusDev, SCM, PRD, HCGA &amp; PCH </t>
  </si>
  <si>
    <t>14,49 M</t>
  </si>
  <si>
    <t>23,29 M (6,6%)</t>
  </si>
  <si>
    <t>MKT &amp; Sales, BusDev, All Dept</t>
  </si>
  <si>
    <t>Operasional Expenses / Tahun terhadap Budget</t>
  </si>
  <si>
    <t>Interest Expenses</t>
  </si>
  <si>
    <t>FIACO, PCH, MKT &amp; Sales, Bus Dev</t>
  </si>
  <si>
    <t>1 X</t>
  </si>
  <si>
    <t xml:space="preserve">
1. Mereview metode Survey Kepuasan Pelanggan</t>
  </si>
  <si>
    <t>MKT &amp; Sales, BusDev, CMS</t>
  </si>
  <si>
    <t>Internal Complain per departemen/bulan</t>
  </si>
  <si>
    <t>1. Menurunkan complain internal (standar keberterimaan)</t>
  </si>
  <si>
    <t>All dept</t>
  </si>
  <si>
    <t>1. Meningkatkan kompetensi dengan pelatihan yang fokus pada human skill dan technical skill</t>
  </si>
  <si>
    <t>PRD, QC, SCM, ENG, MSD,HC&amp;GA</t>
  </si>
  <si>
    <t xml:space="preserve">PRD, ENG, MSD,SCM, HCGA </t>
  </si>
  <si>
    <t xml:space="preserve">Pencapaian Target Intensitas Energi </t>
  </si>
  <si>
    <t>0,012 (GJ/pcs)</t>
  </si>
  <si>
    <t>1. Meningkatkan efektivitas program ESG</t>
  </si>
  <si>
    <t>MSD, ENG, Corsec, All Dept</t>
  </si>
  <si>
    <t xml:space="preserve">Pencapaian Target Intensitas Emisi CO2 </t>
  </si>
  <si>
    <t>0,033 (ton CO2/pcs)</t>
  </si>
  <si>
    <t xml:space="preserve">Pencapaian Target Intensitas Waste Water </t>
  </si>
  <si>
    <t>0,06 (M3/pcs)</t>
  </si>
  <si>
    <t xml:space="preserve">Pencapaian Target Intensitas Solid Waste </t>
  </si>
  <si>
    <t>0,0005 (ton/pcs)</t>
  </si>
  <si>
    <t>Kecelakaan Kerja</t>
  </si>
  <si>
    <t>SCM, PCH, PRD &amp; ENG, Sales&amp;Mark, BusDev, FIACO</t>
  </si>
  <si>
    <t>LEARNING &amp; GROWTH (LG)</t>
  </si>
  <si>
    <t>1. Menggerakkan program Kaizen/Inovasi</t>
  </si>
  <si>
    <t>HC&amp;GA, All Dept</t>
  </si>
  <si>
    <t>1. Meningkatkan efektivitas pemenuhan terhadap GCG, Kode etik, Peraturan &amp; perundangan</t>
  </si>
  <si>
    <t>100 % in Mei 2023</t>
  </si>
  <si>
    <t>1. Implementasi ISO 14001 dan 45001</t>
  </si>
  <si>
    <t>IT &amp; All Dept</t>
  </si>
  <si>
    <t>Implementasi ISO 14001:2015 dan 45001:2018</t>
  </si>
  <si>
    <t>- Meningkatkan efisiensi biaya
- Menyusun schedule dan budget 
  tahunan dengan akurat</t>
  </si>
  <si>
    <t>- Biaya yang telah
  dibudgetkan, realisasinya diatas
  budget
- Terdapat biaya di luar budget</t>
  </si>
  <si>
    <t>Realisasi program pengembangan System Management QHSE</t>
  </si>
  <si>
    <t>Kontribusi CMS terkait produksivitas apa???</t>
  </si>
  <si>
    <t>Kontribusi CMS terkait gagal produksi apa???</t>
  </si>
  <si>
    <t>Kontribusi CMS terkait profit perusahaan apa???</t>
  </si>
  <si>
    <t>Kontribusi CMS terkait SAP &amp; Intranet apa???</t>
  </si>
  <si>
    <t>Kontribusi CMS terkait Industry 4.0 apa???</t>
  </si>
  <si>
    <t>Monitoring aplikasi penerapan sistem SAP</t>
  </si>
  <si>
    <t>Follow up dan update proses bisnis dan SOP</t>
  </si>
  <si>
    <t>Jan-Apr</t>
  </si>
  <si>
    <t>CORPORATE OBJECTIVE</t>
  </si>
  <si>
    <t xml:space="preserve">Meningkatkan program cost efisiensi </t>
  </si>
  <si>
    <t>Tim Audit</t>
  </si>
  <si>
    <t>Mereview metode Survey Kepuasan Pelanggan</t>
  </si>
  <si>
    <t>Monitoring dan evaluasi pencapaian target intensitas emisi CO2</t>
  </si>
  <si>
    <t>Monitoring dan evaluasi pencapaian target intensitas waste water</t>
  </si>
  <si>
    <t>Meningkatkan efektivitas program ESG</t>
  </si>
  <si>
    <t>Monitoring dan evaluasi target kecelakaan kerja</t>
  </si>
  <si>
    <t>Menggerakkan program Kaizen/Inovasi</t>
  </si>
  <si>
    <t>Meningkatkan efektivitas pemenuhan terhadap GCG, Kode etik, Peraturan &amp; perundangan</t>
  </si>
  <si>
    <t>program training dan coaching  terhadap GCG, kode etik, ketentuan &amp; perundangan</t>
  </si>
  <si>
    <t>Optimalisasi penerapan sistem management ISO 9001</t>
  </si>
  <si>
    <t>Implementasi ISO 14001 dan 45001</t>
  </si>
  <si>
    <t>Merealisasikan transaksi realtime di sistem SAP</t>
  </si>
  <si>
    <t>1x dalam 1 tahun</t>
  </si>
  <si>
    <t>Monitoring dan update sistem informasi berbasis digital</t>
  </si>
  <si>
    <t>Jan-Jun</t>
  </si>
  <si>
    <t>V</t>
  </si>
  <si>
    <t>100% in 
Juni 2023</t>
  </si>
  <si>
    <t>- Melakukan audit kepatuhan terhadap 
  ketentuan yang berlaku (SOP, standar 
  ISO, perundangan, dll)</t>
  </si>
  <si>
    <t>75% keterlibatan</t>
  </si>
  <si>
    <t>CORPORATE MANAGEMENT SYSTEM</t>
  </si>
  <si>
    <t>Biaya yang berhub langsung dgn produk</t>
  </si>
  <si>
    <t>Biaya yang tidak berhub langsung dgn produk</t>
  </si>
  <si>
    <t>- Update bisnis proses di tiap dept.
- Integrasi bisnis proses antar 
  departemen
- Update SOP berdasarkan bisnis proses</t>
  </si>
  <si>
    <t>Keterlibatan Kaizen Bulanan</t>
  </si>
  <si>
    <t>OK</t>
  </si>
  <si>
    <t>Menurunkan komplain internal (standar keberterimaan)</t>
  </si>
  <si>
    <t>OKOK</t>
  </si>
  <si>
    <t>CMS dept.
Tim Audit</t>
  </si>
  <si>
    <r>
      <t xml:space="preserve">Akumulasi penggunaan biaya operasional terhadap budget
</t>
    </r>
    <r>
      <rPr>
        <sz val="10"/>
        <color rgb="FFFF0000"/>
        <rFont val="Arial"/>
        <family val="2"/>
      </rPr>
      <t>Penurunan biaya di dept CMS berdasarkan Budget CMS</t>
    </r>
  </si>
  <si>
    <r>
      <t xml:space="preserve">14,49 M
</t>
    </r>
    <r>
      <rPr>
        <sz val="10"/>
        <color rgb="FFFF0000"/>
        <rFont val="Arial"/>
        <family val="2"/>
      </rPr>
      <t>% atau Value</t>
    </r>
  </si>
  <si>
    <r>
      <t xml:space="preserve">Melakukan audit internal per 3 bulan serta analisa dan evaluasi 
</t>
    </r>
    <r>
      <rPr>
        <sz val="10"/>
        <color rgb="FFFF0000"/>
        <rFont val="Arial"/>
        <family val="2"/>
      </rPr>
      <t>Apa yg dilakukan untuk terjadi penurunan biaya</t>
    </r>
  </si>
  <si>
    <r>
      <t xml:space="preserve">Realisasi biaya dibawah budget yang telah ditentukan
</t>
    </r>
    <r>
      <rPr>
        <sz val="10"/>
        <color rgb="FFFF0000"/>
        <rFont val="Arial"/>
        <family val="2"/>
      </rPr>
      <t>lebih ke innovasi/kaizen</t>
    </r>
  </si>
  <si>
    <r>
      <t xml:space="preserve">Max realisasi biaya 90% 
dari budget
</t>
    </r>
    <r>
      <rPr>
        <sz val="10"/>
        <color rgb="FFFF0000"/>
        <rFont val="Arial"/>
        <family val="2"/>
      </rPr>
      <t>Target efisiensi brp?</t>
    </r>
  </si>
  <si>
    <t xml:space="preserve">Monitoring dan pengontrolan bulanan ke setiap departemen atas aktivitas operasi sesuai budget
</t>
  </si>
  <si>
    <t>Metode survey yang baru</t>
  </si>
  <si>
    <r>
      <t xml:space="preserve">Review metode : sample, responden dan questioner survey
</t>
    </r>
    <r>
      <rPr>
        <sz val="10"/>
        <color rgb="FFFF0000"/>
        <rFont val="Arial"/>
        <family val="2"/>
      </rPr>
      <t>Dll terkait proses survey</t>
    </r>
  </si>
  <si>
    <r>
      <t xml:space="preserve">Internal komplain per departemen per bulan
</t>
    </r>
    <r>
      <rPr>
        <sz val="10"/>
        <color rgb="FFFF0000"/>
        <rFont val="Arial"/>
        <family val="2"/>
      </rPr>
      <t>Menyediakan prosedur standar keberterimaan antar departemen</t>
    </r>
  </si>
  <si>
    <t>0
XXX</t>
  </si>
  <si>
    <t xml:space="preserve">Tidak adanya komplain internal
</t>
  </si>
  <si>
    <t>Sosialisasi, monitoring, dokumentasi, dll</t>
  </si>
  <si>
    <r>
      <t xml:space="preserve">Monitoring dan memastikan tidak adanya internal komplain antar departemen dengan cara :
</t>
    </r>
    <r>
      <rPr>
        <sz val="10"/>
        <color rgb="FFFF0000"/>
        <rFont val="Arial"/>
        <family val="2"/>
      </rPr>
      <t>Identifikasi persyaratan masing-masing departemen</t>
    </r>
  </si>
  <si>
    <t>Pencapaian Target Intensitas Energi</t>
  </si>
  <si>
    <r>
      <t xml:space="preserve">Monitoring dan evaluasi pencapaian target intensitas energi
</t>
    </r>
    <r>
      <rPr>
        <sz val="10"/>
        <color rgb="FFFF0000"/>
        <rFont val="Arial"/>
        <family val="2"/>
      </rPr>
      <t>strategi menurunkan energi (listrik)</t>
    </r>
  </si>
  <si>
    <r>
      <t xml:space="preserve">Monitoring dan evaluasi pencapaian target intensitas solid water
</t>
    </r>
    <r>
      <rPr>
        <sz val="10"/>
        <color rgb="FFFF0000"/>
        <rFont val="Arial"/>
        <family val="2"/>
      </rPr>
      <t>strategi menurunkan sampah dll</t>
    </r>
    <r>
      <rPr>
        <sz val="10"/>
        <color theme="1"/>
        <rFont val="Arial"/>
        <family val="2"/>
      </rPr>
      <t xml:space="preserve">
</t>
    </r>
  </si>
  <si>
    <r>
      <t xml:space="preserve">Menggerakkan program Kaizen/inovasi
</t>
    </r>
    <r>
      <rPr>
        <sz val="10"/>
        <color rgb="FFFF0000"/>
        <rFont val="Arial"/>
        <family val="2"/>
      </rPr>
      <t>Morning breafing, sharing mingguan untk menghasilkan kaizen</t>
    </r>
  </si>
  <si>
    <r>
      <t xml:space="preserve">Meningkatkan kepedulian karyawan terhadap 5S </t>
    </r>
    <r>
      <rPr>
        <sz val="10"/>
        <color rgb="FFFF0000"/>
        <rFont val="Arial"/>
        <family val="2"/>
      </rPr>
      <t>XXX</t>
    </r>
  </si>
  <si>
    <r>
      <t xml:space="preserve">Program pelatihan hard skill dan soft skill untuk peningkatan kompetensi
</t>
    </r>
    <r>
      <rPr>
        <sz val="10"/>
        <color rgb="FFFF0000"/>
        <rFont val="Arial"/>
        <family val="2"/>
      </rPr>
      <t>Idem HCGA</t>
    </r>
  </si>
  <si>
    <t xml:space="preserve">Pemenuhan GCG, kode etik, ketentuan &amp; perundangan
</t>
  </si>
  <si>
    <r>
      <t xml:space="preserve">100% in Mei 2023
</t>
    </r>
    <r>
      <rPr>
        <sz val="10"/>
        <color rgb="FFFF0000"/>
        <rFont val="Arial"/>
        <family val="2"/>
      </rPr>
      <t>0 temuan audit
temuan audit closed</t>
    </r>
  </si>
  <si>
    <r>
      <t xml:space="preserve">System capital
</t>
    </r>
    <r>
      <rPr>
        <u/>
        <sz val="10"/>
        <color rgb="FFFF0000"/>
        <rFont val="Arial"/>
        <family val="2"/>
      </rPr>
      <t>Masuk Internal Proses CMS</t>
    </r>
  </si>
  <si>
    <r>
      <t xml:space="preserve">Optimalisasi penerapan Sistem Management ISO 9001:2015
</t>
    </r>
    <r>
      <rPr>
        <sz val="10"/>
        <color rgb="FFFF0000"/>
        <rFont val="Arial"/>
        <family val="2"/>
      </rPr>
      <t>Program IA
Sosialisasi
Dll</t>
    </r>
  </si>
  <si>
    <r>
      <t xml:space="preserve">Realisasi program pengembangan System Management QHSE
</t>
    </r>
    <r>
      <rPr>
        <sz val="10"/>
        <color rgb="FFFF0000"/>
        <rFont val="Arial"/>
        <family val="2"/>
      </rPr>
      <t>Sertifikasi ISO</t>
    </r>
  </si>
  <si>
    <r>
      <t xml:space="preserve">Implementasi ISO 14001:2015 dan 45001:2018
</t>
    </r>
    <r>
      <rPr>
        <sz val="10"/>
        <color rgb="FFFF0000"/>
        <rFont val="Arial"/>
        <family val="2"/>
      </rPr>
      <t>GAP analisis
dll</t>
    </r>
  </si>
  <si>
    <t>Masuk internal proses CMS</t>
  </si>
  <si>
    <t>H=0</t>
  </si>
  <si>
    <r>
      <t xml:space="preserve">Monitoring dan follow up temuan transaksi SAP
</t>
    </r>
    <r>
      <rPr>
        <sz val="10"/>
        <color rgb="FFFF0000"/>
        <rFont val="Arial"/>
        <family val="2"/>
      </rPr>
      <t>Apa yg harus dilakukan</t>
    </r>
  </si>
  <si>
    <r>
      <t xml:space="preserve">Pengembangan sistem informasi berbasis digitalisasi </t>
    </r>
    <r>
      <rPr>
        <sz val="10"/>
        <color rgb="FFFF0000"/>
        <rFont val="Arial"/>
        <family val="2"/>
      </rPr>
      <t>DROP</t>
    </r>
  </si>
  <si>
    <t>LEARNING &amp; 
GROWTH</t>
  </si>
  <si>
    <t>Efisiensi biaya di dept. CMS</t>
  </si>
  <si>
    <t>- Routing perjalanan dinas audit
- Audit DH berdasarkan data atau online
- Penghematan ATK dengan cara paperless report
- Penggunaan softcopy data untuk keperluan 
  eksternal audit</t>
  </si>
  <si>
    <t>Corporate Planning</t>
  </si>
  <si>
    <t>Menentukan Matrix Strategi SWOT Chitose tahun 2024</t>
  </si>
  <si>
    <t>- Identifikasi Konteks Organisasi berdasarkan 
   fenomena yang terjadi di tahun 2023
- Analisa SWOT perusahaan
- Menentukan Positioning perusahaan
- Menentukan Matrix Strategi SWOT perusahaan</t>
  </si>
  <si>
    <t>Review metode survey antara lain :
- Penentuan responden
- Penyusunan daftar pertanyaan
- Cara pengolahan data</t>
  </si>
  <si>
    <t>November 2023</t>
  </si>
  <si>
    <t>Maret 2023</t>
  </si>
  <si>
    <t>Menurunkan komplain internal</t>
  </si>
  <si>
    <t>Update Bisnis Proses &amp; 
SOP dept.</t>
  </si>
  <si>
    <t>100% Bisnis Proses &amp; SOP update 
di seluruh dept.</t>
  </si>
  <si>
    <t>- Update bisnis proses
- Integrasi bisnis proses antar dept.
- Update SOP dept.</t>
  </si>
  <si>
    <t>Menentukan Standar Keberterimaan antar dept.</t>
  </si>
  <si>
    <t>100% Standar Keberterimaan 
di seluruh dept. update</t>
  </si>
  <si>
    <t>Identifikasi persyaratan dan standar keberterimaan di dept., dengan cara :
- Integrasi bisnis proses antar dept.
- Identifikasi kebutuhan dan harapan antar dept. 
  yang terkait</t>
  </si>
  <si>
    <t>0 komplain
per bulan</t>
  </si>
  <si>
    <t>Monitoring dan memastikan tidak adanya internal komplain antar departemen dengan cara antara lain:
- Sosialisasi standar,
- Monitoring dan evaluasi,
- Tindak lanjut ketidaksesuaian</t>
  </si>
  <si>
    <t>Pencapaian target intensitas energi</t>
  </si>
  <si>
    <t>Intensitas penggunaan energi listrik turun</t>
  </si>
  <si>
    <t>5% dari budget
biaya listrik</t>
  </si>
  <si>
    <t>- Mematikan semua peralatan kerja ketika jam 
  istirahat, kecuali yang seharusnya menyala
- Mengganti lampu penerangan menjadi LED
- Mematikan semua peralatan kerja ketika haril ibur
- Mematikan semua fasilitas ruangan ketika 
  istirahat dan hari libur
- Mematikan mesin setiap selesai proses produksi
- Mematikan, pompa air, penerangan di ruang kerja, 
  alat-alat listrik ketika hari-hari libur</t>
  </si>
  <si>
    <t>5% dari budget pembelian kertas</t>
  </si>
  <si>
    <t>- Menggunakan dua muka kertas untuk print
- Dokumen secara paperless</t>
  </si>
  <si>
    <t>0 temuan audit major</t>
  </si>
  <si>
    <t xml:space="preserve">- Program Internal Audit
- Update SOP sesuai temuan Internal Audit
- Sosialisasi klausul ISO 9001 dan SOP
</t>
  </si>
  <si>
    <t>Sertifikasi ISO 14001 dan 45001</t>
  </si>
  <si>
    <t>100% pada 
Juni 2023</t>
  </si>
  <si>
    <t>- Membuat gap analysis
- Membuat program tindak lanjut sesuai gap 
  analysis
- Melengkapi persyaratan dokumen terkait ISO 
  14001 dan 45001
- Update Manual Sistem integrasi (ISO 9001, 14001 
  dan 45001)</t>
  </si>
  <si>
    <t>All transaksi by SAP dan akurasi data H=0</t>
  </si>
  <si>
    <t>Akurasi data 
H=0</t>
  </si>
  <si>
    <t>- Program Internal Audit
- Sosialisasi SOP</t>
  </si>
  <si>
    <t>Membuat Kaizen Strategis yang dapat diikutsertakan WOW Awards</t>
  </si>
  <si>
    <t>Membuat A3 report setiap bulan melalui email Tim Kaizen</t>
  </si>
  <si>
    <t>0 temuan patroli 5S</t>
  </si>
  <si>
    <t>- Mengimplementasikan piket 5S, program 
  pemilahan sampah, dan penghematan energi di 
  dept.
- Melakukan perbaikan temuan 5S dan melakukan 
  sosialisasi berkala di dept.</t>
  </si>
  <si>
    <t>Kompetensi karyawan staf dan non staf</t>
  </si>
  <si>
    <t>100% staf berada pada kategori match &amp; above</t>
  </si>
  <si>
    <t>- Melakukan assessment kompetensi di akhir 
  semester satu
- Melaksanakan program pengembangan 
  kompetensi sesuai panduan HC</t>
  </si>
  <si>
    <t>Pelaksanaan coaching</t>
  </si>
  <si>
    <t>1x per semester</t>
  </si>
  <si>
    <t>- Mengimplementasikan program coaching oleh 
  Asmen dan Manager berbasis KPI BSC yang 
  ditetapkan
- Mengimplementasikan program coaching oleh 
  Asmen dan Manager berbasis assessment 
  kompetensi</t>
  </si>
  <si>
    <t>Meningkatkan efektivitas pemenuhan terhadap GCG, kode etik, peraturan &amp; perundangan</t>
  </si>
  <si>
    <t>Menyusun Job Desc dan SOP sesuai dengan Kode Etik, GCG, Peraturan, dan Perundangan yang berlaku</t>
  </si>
  <si>
    <t xml:space="preserve"> </t>
  </si>
  <si>
    <t>Sertifikasi sistem dan produk</t>
  </si>
  <si>
    <t>100% sertifikasi sistem dan produk (sesuai pengajuan &amp; perpanjangan)</t>
  </si>
  <si>
    <t>- Program Internal Audit
- Pencarian vendor sertifikasi
- Update dokumen sesuai persyaratan</t>
  </si>
  <si>
    <t>Collect pencapaian BSC dept.</t>
  </si>
  <si>
    <t>max tgl. 15
setiap bulan</t>
  </si>
  <si>
    <t>- Sosialisasi
- Reminder
- Analisa pencapaian BSC dan rekomendasi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</si>
</sst>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_);_(* \(#,##0\);_(* &quot;-&quot;_);_(@_)"/>
    <numFmt numFmtId="165" formatCode="_(* #,##0_);_(* \(#,##0\);_(* \-_);_(@_)"/>
    <numFmt numFmtId="166" formatCode="_(* #,##0.00_);_(* \(#,##0.00\);_(* \-??_);_(@_)"/>
    <numFmt numFmtId="167" formatCode="0.0%"/>
    <numFmt numFmtId="171" formatCode="_-* #,##0.00_-;\-* #,##0.00_-;_-* &quot;-&quot;??_-;_-@_-"/>
  </numFmts>
  <fonts count="39"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b/>
      <u/>
      <sz val="10"/>
      <color theme="1"/>
      <name val="Arial"/>
      <family val="2"/>
    </font>
    <font>
      <b/>
      <sz val="18"/>
      <color theme="1"/>
      <name val="Arial"/>
      <family val="2"/>
    </font>
    <font>
      <sz val="10"/>
      <name val="Arial"/>
      <family val="2"/>
    </font>
    <font>
      <sz val="11"/>
      <color indexed="8"/>
      <name val="Calibri"/>
      <family val="2"/>
    </font>
    <font>
      <sz val="11"/>
      <color theme="1"/>
      <name val="Arial"/>
      <family val="2"/>
    </font>
    <font>
      <sz val="11"/>
      <color indexed="8"/>
      <name val="Calibri"/>
      <family val="2"/>
      <charset val="1"/>
    </font>
    <font>
      <sz val="11"/>
      <color rgb="FF000000"/>
      <name val="Arial"/>
      <family val="2"/>
    </font>
    <font>
      <sz val="9"/>
      <color indexed="81"/>
      <name val="Tahoma"/>
      <family val="2"/>
    </font>
    <font>
      <b/>
      <sz val="9"/>
      <color indexed="81"/>
      <name val="Tahoma"/>
      <family val="2"/>
    </font>
    <font>
      <u/>
      <sz val="10"/>
      <color theme="1"/>
      <name val="Arial"/>
      <family val="2"/>
    </font>
    <font>
      <sz val="10"/>
      <color theme="1"/>
      <name val="Calibri"/>
      <family val="2"/>
      <charset val="1"/>
      <scheme val="minor"/>
    </font>
    <font>
      <sz val="11"/>
      <color theme="1"/>
      <name val="Calibri"/>
      <family val="2"/>
      <charset val="1"/>
      <scheme val="minor"/>
    </font>
    <font>
      <b/>
      <sz val="10"/>
      <color rgb="FF000000"/>
      <name val="Arial"/>
      <family val="2"/>
    </font>
    <font>
      <sz val="8"/>
      <name val="Calibri"/>
      <family val="2"/>
      <charset val="1"/>
      <scheme val="minor"/>
    </font>
    <font>
      <b/>
      <sz val="11"/>
      <color theme="1"/>
      <name val="Calibri"/>
      <family val="2"/>
      <scheme val="minor"/>
    </font>
    <font>
      <b/>
      <sz val="10"/>
      <color theme="1"/>
      <name val="Arial Narrow"/>
      <family val="2"/>
    </font>
    <font>
      <b/>
      <sz val="11"/>
      <color indexed="8"/>
      <name val="Arial Narrow"/>
      <family val="2"/>
    </font>
    <font>
      <sz val="11"/>
      <color indexed="8"/>
      <name val="Calibri"/>
      <family val="2"/>
      <scheme val="minor"/>
    </font>
    <font>
      <sz val="11"/>
      <color rgb="FF000000"/>
      <name val="Calibri"/>
      <family val="2"/>
      <scheme val="minor"/>
    </font>
    <font>
      <sz val="11"/>
      <name val="Calibri"/>
      <family val="2"/>
      <scheme val="minor"/>
    </font>
    <font>
      <u/>
      <sz val="11"/>
      <color indexed="8"/>
      <name val="Calibri"/>
      <family val="2"/>
      <scheme val="minor"/>
    </font>
    <font>
      <vertAlign val="superscript"/>
      <sz val="11"/>
      <color theme="1"/>
      <name val="Calibri"/>
      <family val="2"/>
      <scheme val="minor"/>
    </font>
    <font>
      <b/>
      <sz val="10"/>
      <name val="Arial"/>
      <family val="2"/>
    </font>
    <font>
      <b/>
      <sz val="16"/>
      <color theme="1"/>
      <name val="Arial"/>
      <family val="2"/>
    </font>
    <font>
      <b/>
      <sz val="10"/>
      <color rgb="FFFF0000"/>
      <name val="Arial"/>
      <family val="2"/>
    </font>
    <font>
      <sz val="10"/>
      <color rgb="FFFF0000"/>
      <name val="Arial"/>
      <family val="2"/>
    </font>
    <font>
      <sz val="10"/>
      <color rgb="FF000000"/>
      <name val="Arial"/>
      <family val="2"/>
    </font>
    <font>
      <sz val="10"/>
      <color indexed="8"/>
      <name val="Arial"/>
      <family val="2"/>
    </font>
    <font>
      <sz val="10"/>
      <color theme="0"/>
      <name val="Arial"/>
      <family val="2"/>
    </font>
    <font>
      <u/>
      <sz val="10"/>
      <color rgb="FFFF0000"/>
      <name val="Arial"/>
      <family val="2"/>
    </font>
    <font>
      <b/>
      <sz val="12"/>
      <color theme="1"/>
      <name val="Arial"/>
      <family val="2"/>
    </font>
  </fonts>
  <fills count="12">
    <fill>
      <patternFill patternType="none"/>
    </fill>
    <fill>
      <patternFill patternType="gray125"/>
    </fill>
    <fill>
      <patternFill patternType="solid">
        <fgColor theme="0"/>
        <bgColor indexed="64"/>
      </patternFill>
    </fill>
    <fill>
      <patternFill patternType="solid">
        <fgColor indexed="13"/>
        <bgColor indexed="34"/>
      </patternFill>
    </fill>
    <fill>
      <patternFill patternType="solid">
        <fgColor rgb="FFFFFF00"/>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59999389629810485"/>
        <bgColor indexed="64"/>
      </patternFill>
    </fill>
  </fills>
  <borders count="74">
    <border>
      <left/>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auto="1"/>
      </right>
      <top style="double">
        <color auto="1"/>
      </top>
      <bottom/>
      <diagonal/>
    </border>
    <border>
      <left/>
      <right style="double">
        <color auto="1"/>
      </right>
      <top/>
      <bottom style="double">
        <color auto="1"/>
      </bottom>
      <diagonal/>
    </border>
    <border>
      <left/>
      <right/>
      <top style="double">
        <color auto="1"/>
      </top>
      <bottom style="double">
        <color auto="1"/>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auto="1"/>
      </left>
      <right/>
      <top/>
      <bottom/>
      <diagonal/>
    </border>
    <border>
      <left style="double">
        <color indexed="64"/>
      </left>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s>
  <cellStyleXfs count="29">
    <xf numFmtId="0" fontId="0" fillId="0" borderId="0"/>
    <xf numFmtId="0" fontId="10" fillId="0" borderId="0"/>
    <xf numFmtId="166" fontId="10" fillId="0" borderId="0" applyFill="0" applyBorder="0" applyAlignment="0" applyProtection="0"/>
    <xf numFmtId="165" fontId="10" fillId="0" borderId="0" applyFill="0" applyBorder="0" applyAlignment="0" applyProtection="0"/>
    <xf numFmtId="9" fontId="10" fillId="0" borderId="0" applyFill="0" applyBorder="0" applyAlignment="0" applyProtection="0"/>
    <xf numFmtId="166" fontId="10" fillId="0" borderId="0" applyFill="0" applyBorder="0" applyAlignment="0" applyProtection="0"/>
    <xf numFmtId="166" fontId="10" fillId="0" borderId="0" applyFill="0" applyBorder="0" applyAlignment="0" applyProtection="0"/>
    <xf numFmtId="166" fontId="10" fillId="0" borderId="0" applyFill="0" applyBorder="0" applyAlignment="0" applyProtection="0"/>
    <xf numFmtId="0" fontId="11" fillId="0" borderId="0"/>
    <xf numFmtId="0" fontId="13" fillId="0" borderId="0"/>
    <xf numFmtId="0" fontId="14" fillId="0" borderId="0"/>
    <xf numFmtId="164" fontId="19" fillId="0" borderId="0" applyFont="0" applyFill="0" applyBorder="0" applyAlignment="0" applyProtection="0"/>
    <xf numFmtId="9" fontId="19" fillId="0" borderId="0" applyFont="0" applyFill="0" applyBorder="0" applyAlignment="0" applyProtection="0"/>
    <xf numFmtId="164" fontId="5"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1" fontId="19" fillId="0" borderId="0" applyFont="0" applyFill="0" applyBorder="0" applyAlignment="0" applyProtection="0"/>
    <xf numFmtId="41"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cellStyleXfs>
  <cellXfs count="511">
    <xf numFmtId="0" fontId="0" fillId="0" borderId="0" xfId="0"/>
    <xf numFmtId="0" fontId="6"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6" fillId="0" borderId="0" xfId="0" applyFont="1" applyAlignment="1">
      <alignment horizontal="center" vertical="center"/>
    </xf>
    <xf numFmtId="0" fontId="6" fillId="2" borderId="0" xfId="0" applyFont="1" applyFill="1" applyAlignment="1">
      <alignment vertical="center"/>
    </xf>
    <xf numFmtId="0" fontId="12" fillId="0" borderId="0" xfId="0" applyFont="1" applyAlignment="1">
      <alignment horizontal="right" vertical="center"/>
    </xf>
    <xf numFmtId="0" fontId="9" fillId="0" borderId="0" xfId="0" applyFont="1" applyAlignment="1">
      <alignment vertical="center"/>
    </xf>
    <xf numFmtId="0" fontId="6" fillId="2" borderId="10" xfId="0" applyFont="1" applyFill="1" applyBorder="1" applyAlignment="1">
      <alignment vertical="center" wrapText="1"/>
    </xf>
    <xf numFmtId="0" fontId="6" fillId="2" borderId="10" xfId="0" applyFont="1" applyFill="1" applyBorder="1" applyAlignment="1">
      <alignment horizontal="center" vertical="center" wrapText="1"/>
    </xf>
    <xf numFmtId="0" fontId="12" fillId="0" borderId="0" xfId="0" applyFont="1" applyAlignment="1">
      <alignment vertical="center"/>
    </xf>
    <xf numFmtId="0" fontId="6" fillId="0" borderId="10" xfId="0" applyFont="1" applyBorder="1" applyAlignment="1">
      <alignment vertical="center" wrapText="1"/>
    </xf>
    <xf numFmtId="0" fontId="17" fillId="0" borderId="0" xfId="0" applyFont="1"/>
    <xf numFmtId="0" fontId="18" fillId="0" borderId="0" xfId="0" applyFont="1"/>
    <xf numFmtId="0" fontId="6" fillId="0" borderId="0" xfId="0" applyFont="1" applyAlignment="1">
      <alignment wrapText="1"/>
    </xf>
    <xf numFmtId="0" fontId="17" fillId="0" borderId="0" xfId="0" applyFont="1" applyAlignment="1">
      <alignment wrapText="1"/>
    </xf>
    <xf numFmtId="0" fontId="17" fillId="0" borderId="0" xfId="0" applyFont="1" applyAlignment="1">
      <alignment horizontal="center" vertical="center"/>
    </xf>
    <xf numFmtId="0" fontId="6" fillId="0" borderId="0" xfId="0" applyFont="1"/>
    <xf numFmtId="0" fontId="6" fillId="0" borderId="10" xfId="0" applyFont="1" applyBorder="1" applyAlignment="1">
      <alignment horizontal="left" vertical="center" wrapText="1"/>
    </xf>
    <xf numFmtId="0" fontId="12" fillId="2" borderId="0" xfId="0" applyFont="1" applyFill="1" applyAlignment="1">
      <alignment vertical="center"/>
    </xf>
    <xf numFmtId="0" fontId="7" fillId="0" borderId="10" xfId="0" applyFont="1" applyBorder="1" applyAlignment="1">
      <alignment horizontal="center" vertical="center"/>
    </xf>
    <xf numFmtId="0" fontId="7" fillId="0" borderId="10" xfId="0" applyFont="1" applyBorder="1" applyAlignment="1">
      <alignment horizontal="center" vertical="center" wrapText="1"/>
    </xf>
    <xf numFmtId="0" fontId="6" fillId="2" borderId="10" xfId="0" applyFont="1" applyFill="1" applyBorder="1" applyAlignment="1">
      <alignment wrapText="1"/>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0" fontId="6" fillId="0" borderId="1" xfId="0" applyFont="1" applyBorder="1" applyAlignment="1">
      <alignment horizontal="left" vertical="center" wrapText="1"/>
    </xf>
    <xf numFmtId="0" fontId="6" fillId="2" borderId="9" xfId="0" applyFont="1" applyFill="1" applyBorder="1" applyAlignment="1">
      <alignment vertical="center" wrapText="1"/>
    </xf>
    <xf numFmtId="0" fontId="6" fillId="2" borderId="9"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0" borderId="9" xfId="0" applyFont="1" applyBorder="1" applyAlignment="1">
      <alignment horizontal="center" vertical="center"/>
    </xf>
    <xf numFmtId="0" fontId="6" fillId="0" borderId="9" xfId="0" applyFont="1" applyBorder="1" applyAlignment="1">
      <alignment horizontal="left" vertical="center" wrapText="1"/>
    </xf>
    <xf numFmtId="0" fontId="6" fillId="2" borderId="10" xfId="0" applyFont="1" applyFill="1" applyBorder="1" applyAlignment="1">
      <alignment horizontal="center" vertical="center"/>
    </xf>
    <xf numFmtId="0" fontId="6" fillId="2" borderId="8" xfId="0" applyFont="1" applyFill="1" applyBorder="1" applyAlignment="1">
      <alignment horizontal="left" vertical="center" wrapText="1"/>
    </xf>
    <xf numFmtId="0" fontId="6" fillId="0" borderId="9" xfId="0" applyFont="1" applyBorder="1" applyAlignment="1">
      <alignment vertical="center" wrapText="1"/>
    </xf>
    <xf numFmtId="0" fontId="6" fillId="0" borderId="13" xfId="0" applyFont="1" applyBorder="1" applyAlignment="1">
      <alignment vertical="center" wrapText="1"/>
    </xf>
    <xf numFmtId="0" fontId="18" fillId="0" borderId="10" xfId="0" applyFont="1" applyBorder="1"/>
    <xf numFmtId="0" fontId="6" fillId="0" borderId="16" xfId="0" applyFont="1" applyBorder="1" applyAlignment="1">
      <alignment horizontal="left" vertical="center" wrapText="1"/>
    </xf>
    <xf numFmtId="0" fontId="6" fillId="0" borderId="10" xfId="0" applyFont="1" applyBorder="1" applyAlignment="1">
      <alignment horizontal="left" vertical="top" wrapText="1"/>
    </xf>
    <xf numFmtId="0" fontId="6" fillId="2" borderId="1" xfId="0" applyFont="1" applyFill="1" applyBorder="1" applyAlignment="1">
      <alignment vertical="center" wrapText="1"/>
    </xf>
    <xf numFmtId="0" fontId="6" fillId="0" borderId="1" xfId="0" applyFont="1" applyBorder="1" applyAlignment="1">
      <alignment vertical="center" wrapText="1"/>
    </xf>
    <xf numFmtId="0" fontId="6" fillId="0" borderId="10" xfId="0" applyFont="1" applyBorder="1" applyAlignment="1">
      <alignment horizontal="left" vertical="center"/>
    </xf>
    <xf numFmtId="0" fontId="7" fillId="2" borderId="21"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6" fillId="0" borderId="9" xfId="0" applyFont="1" applyBorder="1" applyAlignment="1">
      <alignment horizontal="left" vertical="top" wrapText="1"/>
    </xf>
    <xf numFmtId="0" fontId="7" fillId="2" borderId="1" xfId="0" applyFont="1" applyFill="1" applyBorder="1" applyAlignment="1">
      <alignment horizontal="center" vertical="center" wrapText="1"/>
    </xf>
    <xf numFmtId="0" fontId="11" fillId="0" borderId="0" xfId="8" applyAlignment="1">
      <alignment vertical="center"/>
    </xf>
    <xf numFmtId="0" fontId="11" fillId="0" borderId="0" xfId="8" applyAlignment="1">
      <alignment vertical="center" wrapText="1"/>
    </xf>
    <xf numFmtId="0" fontId="26" fillId="5" borderId="21" xfId="14" applyFont="1" applyFill="1" applyBorder="1" applyAlignment="1">
      <alignment horizontal="center" vertical="center" wrapText="1" readingOrder="1"/>
    </xf>
    <xf numFmtId="0" fontId="25" fillId="5" borderId="21" xfId="8" applyFont="1" applyFill="1" applyBorder="1" applyAlignment="1">
      <alignment horizontal="left" vertical="center" wrapText="1"/>
    </xf>
    <xf numFmtId="9" fontId="25" fillId="5" borderId="21" xfId="8" applyNumberFormat="1" applyFont="1" applyFill="1" applyBorder="1" applyAlignment="1">
      <alignment horizontal="center" vertical="center"/>
    </xf>
    <xf numFmtId="0" fontId="4" fillId="5" borderId="21" xfId="14" applyFill="1" applyBorder="1" applyAlignment="1">
      <alignment horizontal="left" vertical="center" wrapText="1"/>
    </xf>
    <xf numFmtId="0" fontId="25" fillId="5" borderId="33" xfId="8" applyFont="1" applyFill="1" applyBorder="1" applyAlignment="1">
      <alignment horizontal="center" vertical="center" wrapText="1"/>
    </xf>
    <xf numFmtId="0" fontId="25" fillId="5" borderId="10" xfId="8" applyFont="1" applyFill="1" applyBorder="1" applyAlignment="1">
      <alignment horizontal="left" vertical="center" wrapText="1"/>
    </xf>
    <xf numFmtId="167" fontId="25" fillId="5" borderId="10" xfId="8" applyNumberFormat="1" applyFont="1" applyFill="1" applyBorder="1" applyAlignment="1">
      <alignment horizontal="center" vertical="center"/>
    </xf>
    <xf numFmtId="0" fontId="27" fillId="5" borderId="10" xfId="14" applyFont="1" applyFill="1" applyBorder="1" applyAlignment="1">
      <alignment vertical="center" wrapText="1"/>
    </xf>
    <xf numFmtId="0" fontId="25" fillId="5" borderId="34" xfId="8" applyFont="1" applyFill="1" applyBorder="1" applyAlignment="1">
      <alignment horizontal="center" vertical="center" wrapText="1"/>
    </xf>
    <xf numFmtId="0" fontId="25" fillId="5" borderId="10" xfId="8" applyFont="1" applyFill="1" applyBorder="1" applyAlignment="1">
      <alignment horizontal="center" vertical="center" wrapText="1"/>
    </xf>
    <xf numFmtId="9" fontId="25" fillId="5" borderId="10" xfId="8" applyNumberFormat="1" applyFont="1" applyFill="1" applyBorder="1" applyAlignment="1">
      <alignment horizontal="center" vertical="center"/>
    </xf>
    <xf numFmtId="43" fontId="25" fillId="5" borderId="10" xfId="15" applyFont="1" applyFill="1" applyBorder="1" applyAlignment="1">
      <alignment horizontal="center" vertical="center"/>
    </xf>
    <xf numFmtId="0" fontId="26" fillId="6" borderId="10" xfId="14" applyFont="1" applyFill="1" applyBorder="1" applyAlignment="1">
      <alignment horizontal="center" vertical="center" wrapText="1" readingOrder="1"/>
    </xf>
    <xf numFmtId="0" fontId="25" fillId="6" borderId="10" xfId="8" applyFont="1" applyFill="1" applyBorder="1" applyAlignment="1">
      <alignment vertical="center" wrapText="1"/>
    </xf>
    <xf numFmtId="0" fontId="27" fillId="6" borderId="10" xfId="8" quotePrefix="1" applyFont="1" applyFill="1" applyBorder="1" applyAlignment="1">
      <alignment horizontal="center" vertical="center" wrapText="1"/>
    </xf>
    <xf numFmtId="0" fontId="4" fillId="6" borderId="10" xfId="14" applyFill="1" applyBorder="1" applyAlignment="1">
      <alignment horizontal="left" vertical="center" wrapText="1"/>
    </xf>
    <xf numFmtId="0" fontId="25" fillId="6" borderId="34" xfId="8" applyFont="1" applyFill="1" applyBorder="1" applyAlignment="1">
      <alignment horizontal="center" vertical="center" wrapText="1"/>
    </xf>
    <xf numFmtId="0" fontId="27" fillId="6" borderId="10" xfId="16" quotePrefix="1" applyNumberFormat="1" applyFont="1" applyFill="1" applyBorder="1" applyAlignment="1">
      <alignment horizontal="center" vertical="center" wrapText="1"/>
    </xf>
    <xf numFmtId="0" fontId="4" fillId="6" borderId="10" xfId="14" applyFill="1" applyBorder="1" applyAlignment="1">
      <alignment vertical="center" wrapText="1"/>
    </xf>
    <xf numFmtId="0" fontId="25" fillId="6" borderId="10" xfId="8" applyFont="1" applyFill="1" applyBorder="1" applyAlignment="1">
      <alignment horizontal="left" vertical="center" wrapText="1"/>
    </xf>
    <xf numFmtId="9" fontId="27" fillId="6" borderId="10" xfId="8" quotePrefix="1" applyNumberFormat="1" applyFont="1" applyFill="1" applyBorder="1" applyAlignment="1">
      <alignment horizontal="center" vertical="center" wrapText="1"/>
    </xf>
    <xf numFmtId="0" fontId="26" fillId="7" borderId="10" xfId="14" applyFont="1" applyFill="1" applyBorder="1" applyAlignment="1">
      <alignment horizontal="center" vertical="center" wrapText="1" readingOrder="1"/>
    </xf>
    <xf numFmtId="0" fontId="25" fillId="7" borderId="10" xfId="8" applyFont="1" applyFill="1" applyBorder="1" applyAlignment="1">
      <alignment vertical="center" wrapText="1"/>
    </xf>
    <xf numFmtId="167" fontId="27" fillId="7" borderId="10" xfId="14" applyNumberFormat="1" applyFont="1" applyFill="1" applyBorder="1" applyAlignment="1">
      <alignment horizontal="center" vertical="center"/>
    </xf>
    <xf numFmtId="0" fontId="25" fillId="7" borderId="35" xfId="8" applyFont="1" applyFill="1" applyBorder="1" applyAlignment="1">
      <alignment horizontal="center" vertical="center" wrapText="1"/>
    </xf>
    <xf numFmtId="0" fontId="25" fillId="4" borderId="10" xfId="8" applyFont="1" applyFill="1" applyBorder="1" applyAlignment="1">
      <alignment vertical="center" wrapText="1"/>
    </xf>
    <xf numFmtId="167" fontId="27" fillId="4" borderId="10" xfId="14" applyNumberFormat="1" applyFont="1" applyFill="1" applyBorder="1" applyAlignment="1">
      <alignment horizontal="center" vertical="center"/>
    </xf>
    <xf numFmtId="0" fontId="25" fillId="7" borderId="10" xfId="8" applyFont="1" applyFill="1" applyBorder="1" applyAlignment="1">
      <alignment horizontal="left" vertical="center" wrapText="1"/>
    </xf>
    <xf numFmtId="0" fontId="27" fillId="7" borderId="10" xfId="8" applyFont="1" applyFill="1" applyBorder="1" applyAlignment="1">
      <alignment horizontal="center" vertical="center"/>
    </xf>
    <xf numFmtId="0" fontId="25" fillId="7" borderId="34" xfId="8" applyFont="1" applyFill="1" applyBorder="1" applyAlignment="1">
      <alignment horizontal="center" vertical="center" wrapText="1"/>
    </xf>
    <xf numFmtId="3" fontId="27" fillId="7" borderId="10" xfId="14" applyNumberFormat="1" applyFont="1" applyFill="1" applyBorder="1" applyAlignment="1">
      <alignment horizontal="center" vertical="center" wrapText="1"/>
    </xf>
    <xf numFmtId="0" fontId="25" fillId="7" borderId="9" xfId="8" applyFont="1" applyFill="1" applyBorder="1" applyAlignment="1">
      <alignment vertical="center" wrapText="1"/>
    </xf>
    <xf numFmtId="9" fontId="27" fillId="7" borderId="10" xfId="16" applyFont="1" applyFill="1" applyBorder="1" applyAlignment="1">
      <alignment horizontal="center" vertical="center" wrapText="1"/>
    </xf>
    <xf numFmtId="0" fontId="27" fillId="7" borderId="10" xfId="16" applyNumberFormat="1" applyFont="1" applyFill="1" applyBorder="1" applyAlignment="1">
      <alignment horizontal="center" vertical="center"/>
    </xf>
    <xf numFmtId="0" fontId="27" fillId="7" borderId="10" xfId="8" applyFont="1" applyFill="1" applyBorder="1" applyAlignment="1">
      <alignment horizontal="center" vertical="center" wrapText="1"/>
    </xf>
    <xf numFmtId="0" fontId="4" fillId="7" borderId="10" xfId="14" applyFill="1" applyBorder="1" applyAlignment="1">
      <alignment horizontal="left" vertical="center" wrapText="1"/>
    </xf>
    <xf numFmtId="0" fontId="25" fillId="8" borderId="10" xfId="8" applyFont="1" applyFill="1" applyBorder="1" applyAlignment="1">
      <alignment horizontal="left" vertical="center" wrapText="1"/>
    </xf>
    <xf numFmtId="9" fontId="27" fillId="8" borderId="10" xfId="14" applyNumberFormat="1" applyFont="1" applyFill="1" applyBorder="1" applyAlignment="1">
      <alignment horizontal="center" vertical="center" wrapText="1"/>
    </xf>
    <xf numFmtId="0" fontId="25" fillId="8" borderId="9" xfId="8" applyFont="1" applyFill="1" applyBorder="1" applyAlignment="1">
      <alignment horizontal="left" vertical="center" wrapText="1"/>
    </xf>
    <xf numFmtId="0" fontId="25" fillId="8" borderId="1" xfId="8" applyFont="1" applyFill="1" applyBorder="1" applyAlignment="1">
      <alignment vertical="center" wrapText="1"/>
    </xf>
    <xf numFmtId="0" fontId="25" fillId="8" borderId="36" xfId="8" applyFont="1" applyFill="1" applyBorder="1" applyAlignment="1">
      <alignment horizontal="center" vertical="center" wrapText="1"/>
    </xf>
    <xf numFmtId="17" fontId="27" fillId="8" borderId="10" xfId="14" applyNumberFormat="1" applyFont="1" applyFill="1" applyBorder="1" applyAlignment="1">
      <alignment horizontal="center" vertical="center" wrapText="1"/>
    </xf>
    <xf numFmtId="0" fontId="27" fillId="8" borderId="10" xfId="14" applyFont="1" applyFill="1" applyBorder="1" applyAlignment="1">
      <alignment horizontal="left" vertical="center" wrapText="1"/>
    </xf>
    <xf numFmtId="0" fontId="25" fillId="8" borderId="34" xfId="8" applyFont="1" applyFill="1" applyBorder="1" applyAlignment="1">
      <alignment horizontal="center" vertical="center" wrapText="1"/>
    </xf>
    <xf numFmtId="0" fontId="25" fillId="8" borderId="8" xfId="8" applyFont="1" applyFill="1" applyBorder="1" applyAlignment="1">
      <alignment horizontal="left" vertical="center" wrapText="1"/>
    </xf>
    <xf numFmtId="17" fontId="27" fillId="8" borderId="10" xfId="14" quotePrefix="1" applyNumberFormat="1" applyFont="1" applyFill="1" applyBorder="1" applyAlignment="1">
      <alignment horizontal="center" vertical="center" wrapText="1"/>
    </xf>
    <xf numFmtId="0" fontId="27" fillId="8" borderId="10" xfId="14" quotePrefix="1" applyFont="1" applyFill="1" applyBorder="1" applyAlignment="1">
      <alignment horizontal="left" vertical="center" wrapText="1"/>
    </xf>
    <xf numFmtId="0" fontId="27" fillId="8" borderId="10" xfId="14" applyFont="1" applyFill="1" applyBorder="1" applyAlignment="1">
      <alignment vertical="center" wrapText="1"/>
    </xf>
    <xf numFmtId="0" fontId="25" fillId="8" borderId="18" xfId="8" applyFont="1" applyFill="1" applyBorder="1" applyAlignment="1">
      <alignment horizontal="left" vertical="center" wrapText="1"/>
    </xf>
    <xf numFmtId="17" fontId="27" fillId="8" borderId="18" xfId="14" quotePrefix="1" applyNumberFormat="1" applyFont="1" applyFill="1" applyBorder="1" applyAlignment="1">
      <alignment horizontal="center" vertical="center" wrapText="1"/>
    </xf>
    <xf numFmtId="0" fontId="27" fillId="8" borderId="18" xfId="14" applyFont="1" applyFill="1" applyBorder="1" applyAlignment="1">
      <alignment vertical="center"/>
    </xf>
    <xf numFmtId="0" fontId="25" fillId="8" borderId="38" xfId="8" applyFont="1" applyFill="1" applyBorder="1" applyAlignment="1">
      <alignment horizontal="center" vertical="center" wrapText="1"/>
    </xf>
    <xf numFmtId="0" fontId="25" fillId="0" borderId="0" xfId="8" applyFont="1" applyAlignment="1">
      <alignment vertical="center"/>
    </xf>
    <xf numFmtId="0" fontId="25" fillId="0" borderId="0" xfId="8" applyFont="1" applyAlignment="1">
      <alignment vertical="center" wrapText="1"/>
    </xf>
    <xf numFmtId="0" fontId="25" fillId="0" borderId="39" xfId="8" applyFont="1" applyBorder="1" applyAlignment="1">
      <alignment horizontal="center" vertical="center" wrapText="1"/>
    </xf>
    <xf numFmtId="0" fontId="28" fillId="0" borderId="39" xfId="8" applyFont="1" applyBorder="1" applyAlignment="1">
      <alignment horizontal="center" wrapText="1"/>
    </xf>
    <xf numFmtId="0" fontId="25" fillId="0" borderId="40" xfId="8" applyFont="1" applyBorder="1" applyAlignment="1">
      <alignment horizontal="center" vertical="top" wrapText="1"/>
    </xf>
    <xf numFmtId="0" fontId="4" fillId="0" borderId="0" xfId="14"/>
    <xf numFmtId="0" fontId="22" fillId="0" borderId="10" xfId="14" applyFont="1" applyBorder="1" applyAlignment="1">
      <alignment horizontal="center"/>
    </xf>
    <xf numFmtId="0" fontId="4" fillId="0" borderId="10" xfId="14" applyBorder="1" applyAlignment="1">
      <alignment horizontal="center"/>
    </xf>
    <xf numFmtId="0" fontId="4" fillId="0" borderId="10" xfId="14" applyBorder="1" applyAlignment="1">
      <alignment horizontal="center" vertical="center"/>
    </xf>
    <xf numFmtId="0" fontId="4" fillId="0" borderId="10" xfId="14" applyBorder="1"/>
    <xf numFmtId="0" fontId="6" fillId="2" borderId="0" xfId="0" applyFont="1" applyFill="1" applyAlignment="1">
      <alignment vertical="top"/>
    </xf>
    <xf numFmtId="0" fontId="8" fillId="2" borderId="0" xfId="0" applyFont="1" applyFill="1" applyAlignment="1">
      <alignment horizontal="right" vertical="top"/>
    </xf>
    <xf numFmtId="0" fontId="8" fillId="2" borderId="0" xfId="0" applyFont="1" applyFill="1" applyAlignment="1">
      <alignment horizontal="center" vertical="top"/>
    </xf>
    <xf numFmtId="0" fontId="8" fillId="2" borderId="0" xfId="0" applyFont="1" applyFill="1" applyAlignment="1">
      <alignment horizontal="left" vertical="top"/>
    </xf>
    <xf numFmtId="0" fontId="6" fillId="2" borderId="0" xfId="0" applyFont="1" applyFill="1" applyAlignment="1">
      <alignment horizontal="right" vertical="top"/>
    </xf>
    <xf numFmtId="0" fontId="6" fillId="2" borderId="3" xfId="0" applyFont="1" applyFill="1" applyBorder="1" applyAlignment="1">
      <alignment vertical="top"/>
    </xf>
    <xf numFmtId="0" fontId="6" fillId="2" borderId="3" xfId="0" applyFont="1" applyFill="1" applyBorder="1" applyAlignment="1">
      <alignment horizontal="center" vertical="top"/>
    </xf>
    <xf numFmtId="0" fontId="6" fillId="2" borderId="3" xfId="0" applyFont="1" applyFill="1" applyBorder="1" applyAlignment="1">
      <alignment horizontal="left" vertical="top"/>
    </xf>
    <xf numFmtId="0" fontId="6" fillId="2" borderId="25" xfId="0" applyFont="1" applyFill="1" applyBorder="1" applyAlignment="1">
      <alignment horizontal="center" vertical="top"/>
    </xf>
    <xf numFmtId="0" fontId="7" fillId="2" borderId="17" xfId="0" applyFont="1" applyFill="1" applyBorder="1" applyAlignment="1">
      <alignment horizontal="center" vertical="top" wrapText="1"/>
    </xf>
    <xf numFmtId="0" fontId="6" fillId="2" borderId="10" xfId="0" applyFont="1" applyFill="1" applyBorder="1" applyAlignment="1">
      <alignment vertical="top" wrapText="1"/>
    </xf>
    <xf numFmtId="167" fontId="6" fillId="2" borderId="10" xfId="12" applyNumberFormat="1" applyFont="1" applyFill="1" applyBorder="1" applyAlignment="1">
      <alignment horizontal="center" vertical="top" wrapText="1"/>
    </xf>
    <xf numFmtId="9" fontId="6" fillId="2" borderId="10" xfId="0" quotePrefix="1" applyNumberFormat="1" applyFont="1" applyFill="1" applyBorder="1" applyAlignment="1">
      <alignment horizontal="center" vertical="top" wrapText="1"/>
    </xf>
    <xf numFmtId="0" fontId="6" fillId="0" borderId="10" xfId="0" applyFont="1" applyBorder="1" applyAlignment="1">
      <alignment vertical="top" wrapText="1"/>
    </xf>
    <xf numFmtId="0" fontId="6" fillId="2" borderId="10" xfId="0" applyFont="1" applyFill="1" applyBorder="1" applyAlignment="1">
      <alignment horizontal="center" vertical="top"/>
    </xf>
    <xf numFmtId="0" fontId="6" fillId="2" borderId="10" xfId="0" applyFont="1" applyFill="1" applyBorder="1" applyAlignment="1">
      <alignment horizontal="center" vertical="top" wrapText="1"/>
    </xf>
    <xf numFmtId="0" fontId="7" fillId="2" borderId="14" xfId="0" applyFont="1" applyFill="1" applyBorder="1" applyAlignment="1">
      <alignment horizontal="center" vertical="top" wrapText="1"/>
    </xf>
    <xf numFmtId="0" fontId="6" fillId="2" borderId="8" xfId="0" applyFont="1" applyFill="1" applyBorder="1" applyAlignment="1">
      <alignment horizontal="left" vertical="top" wrapText="1"/>
    </xf>
    <xf numFmtId="0" fontId="6" fillId="2" borderId="9" xfId="0" applyFont="1" applyFill="1" applyBorder="1" applyAlignment="1">
      <alignment vertical="top" wrapText="1"/>
    </xf>
    <xf numFmtId="9" fontId="6" fillId="2" borderId="10" xfId="0" applyNumberFormat="1" applyFont="1" applyFill="1" applyBorder="1" applyAlignment="1">
      <alignment horizontal="center" vertical="top" wrapText="1"/>
    </xf>
    <xf numFmtId="0" fontId="7" fillId="2" borderId="14" xfId="0" applyFont="1" applyFill="1" applyBorder="1" applyAlignment="1">
      <alignment vertical="top" wrapText="1"/>
    </xf>
    <xf numFmtId="0" fontId="7" fillId="2" borderId="7" xfId="0" applyFont="1" applyFill="1" applyBorder="1" applyAlignment="1">
      <alignment horizontal="center" vertical="top" wrapText="1"/>
    </xf>
    <xf numFmtId="0" fontId="6" fillId="2" borderId="0" xfId="0" applyFont="1" applyFill="1" applyAlignment="1">
      <alignment horizontal="center" vertical="top"/>
    </xf>
    <xf numFmtId="0" fontId="6" fillId="0" borderId="0" xfId="0" applyFont="1" applyAlignment="1">
      <alignment vertical="top" wrapText="1"/>
    </xf>
    <xf numFmtId="4" fontId="30" fillId="2" borderId="0" xfId="1" applyNumberFormat="1" applyFont="1" applyFill="1" applyAlignment="1">
      <alignment horizontal="center" vertical="top"/>
    </xf>
    <xf numFmtId="10" fontId="10" fillId="2" borderId="0" xfId="1" applyNumberFormat="1" applyFill="1" applyAlignment="1">
      <alignment horizontal="center" vertical="top"/>
    </xf>
    <xf numFmtId="0" fontId="6" fillId="2" borderId="0" xfId="0" applyFont="1" applyFill="1" applyAlignment="1">
      <alignment vertical="top" wrapText="1"/>
    </xf>
    <xf numFmtId="0" fontId="6" fillId="2" borderId="0" xfId="0" applyFont="1" applyFill="1" applyAlignment="1">
      <alignment horizontal="left" vertical="top"/>
    </xf>
    <xf numFmtId="167" fontId="6" fillId="0" borderId="10" xfId="12" applyNumberFormat="1" applyFont="1" applyFill="1" applyBorder="1" applyAlignment="1">
      <alignment horizontal="center" vertical="top" wrapText="1"/>
    </xf>
    <xf numFmtId="9" fontId="6" fillId="0" borderId="10" xfId="0" applyNumberFormat="1" applyFont="1" applyBorder="1" applyAlignment="1">
      <alignment horizontal="center" vertical="top" wrapText="1"/>
    </xf>
    <xf numFmtId="0" fontId="6" fillId="0" borderId="10" xfId="0" applyFont="1" applyBorder="1" applyAlignment="1">
      <alignment horizontal="center" vertical="top"/>
    </xf>
    <xf numFmtId="0" fontId="6" fillId="0" borderId="10" xfId="0" applyFont="1" applyBorder="1" applyAlignment="1">
      <alignment horizontal="center" vertical="top" wrapText="1"/>
    </xf>
    <xf numFmtId="0" fontId="6" fillId="2" borderId="41" xfId="0" applyFont="1" applyFill="1" applyBorder="1" applyAlignment="1">
      <alignment horizontal="left" vertical="top" wrapText="1"/>
    </xf>
    <xf numFmtId="0" fontId="6" fillId="2" borderId="18" xfId="0" applyFont="1" applyFill="1" applyBorder="1" applyAlignment="1">
      <alignment vertical="top" wrapText="1"/>
    </xf>
    <xf numFmtId="167" fontId="6" fillId="2" borderId="18" xfId="12" applyNumberFormat="1" applyFont="1" applyFill="1" applyBorder="1" applyAlignment="1">
      <alignment horizontal="center" vertical="top" wrapText="1"/>
    </xf>
    <xf numFmtId="9" fontId="6" fillId="2" borderId="18" xfId="0" quotePrefix="1" applyNumberFormat="1" applyFont="1" applyFill="1" applyBorder="1" applyAlignment="1">
      <alignment horizontal="center" vertical="top" wrapText="1"/>
    </xf>
    <xf numFmtId="0" fontId="6" fillId="2" borderId="10" xfId="0" applyFont="1" applyFill="1" applyBorder="1" applyAlignment="1">
      <alignment vertical="top"/>
    </xf>
    <xf numFmtId="0" fontId="6" fillId="2" borderId="18" xfId="0" applyFont="1" applyFill="1" applyBorder="1" applyAlignment="1">
      <alignment vertical="top"/>
    </xf>
    <xf numFmtId="0" fontId="6" fillId="0" borderId="18" xfId="0" applyFont="1" applyBorder="1" applyAlignment="1">
      <alignment vertical="top" wrapText="1"/>
    </xf>
    <xf numFmtId="9" fontId="6" fillId="2" borderId="10" xfId="0" applyNumberFormat="1" applyFont="1" applyFill="1" applyBorder="1" applyAlignment="1">
      <alignment vertical="top" wrapText="1"/>
    </xf>
    <xf numFmtId="167" fontId="6" fillId="2" borderId="10" xfId="12" applyNumberFormat="1" applyFont="1" applyFill="1" applyBorder="1" applyAlignment="1">
      <alignment vertical="top" wrapText="1"/>
    </xf>
    <xf numFmtId="0" fontId="6" fillId="0" borderId="41" xfId="0" quotePrefix="1" applyFont="1" applyBorder="1" applyAlignment="1">
      <alignment horizontal="left" vertical="top" wrapText="1"/>
    </xf>
    <xf numFmtId="0" fontId="6" fillId="0" borderId="10" xfId="0" quotePrefix="1" applyFont="1" applyBorder="1" applyAlignment="1">
      <alignment vertical="top" wrapText="1"/>
    </xf>
    <xf numFmtId="0" fontId="6" fillId="2" borderId="1" xfId="0" applyFont="1" applyFill="1" applyBorder="1" applyAlignment="1">
      <alignment vertical="top" wrapText="1"/>
    </xf>
    <xf numFmtId="0" fontId="6" fillId="2" borderId="8" xfId="0" applyFont="1" applyFill="1" applyBorder="1" applyAlignment="1">
      <alignment vertical="top" wrapText="1"/>
    </xf>
    <xf numFmtId="0" fontId="6" fillId="2" borderId="10" xfId="0" quotePrefix="1" applyFont="1" applyFill="1" applyBorder="1" applyAlignment="1">
      <alignment horizontal="center" vertical="top" wrapText="1"/>
    </xf>
    <xf numFmtId="0" fontId="7" fillId="2" borderId="42" xfId="0" applyFont="1" applyFill="1" applyBorder="1" applyAlignment="1">
      <alignment horizontal="center" vertical="center" wrapText="1"/>
    </xf>
    <xf numFmtId="0" fontId="6" fillId="0" borderId="0" xfId="0" applyFont="1" applyAlignment="1">
      <alignment vertical="top"/>
    </xf>
    <xf numFmtId="0" fontId="6" fillId="0" borderId="0" xfId="0" applyFont="1" applyAlignment="1">
      <alignment horizontal="right" vertical="top"/>
    </xf>
    <xf numFmtId="0" fontId="6" fillId="2" borderId="9" xfId="0" applyFont="1" applyFill="1" applyBorder="1" applyAlignment="1">
      <alignment horizontal="center" vertical="top" wrapText="1"/>
    </xf>
    <xf numFmtId="0" fontId="6" fillId="2" borderId="9" xfId="0" applyFont="1" applyFill="1" applyBorder="1" applyAlignment="1">
      <alignment horizontal="center" vertical="top"/>
    </xf>
    <xf numFmtId="0" fontId="6" fillId="2" borderId="9" xfId="0" applyFont="1" applyFill="1" applyBorder="1" applyAlignment="1">
      <alignment vertical="top"/>
    </xf>
    <xf numFmtId="0" fontId="6" fillId="2" borderId="1" xfId="0" applyFont="1" applyFill="1" applyBorder="1" applyAlignment="1">
      <alignment vertical="top"/>
    </xf>
    <xf numFmtId="0" fontId="6" fillId="2" borderId="8" xfId="0" applyFont="1" applyFill="1" applyBorder="1" applyAlignment="1">
      <alignment vertical="top"/>
    </xf>
    <xf numFmtId="0" fontId="6" fillId="0" borderId="9" xfId="0" applyFont="1" applyBorder="1" applyAlignment="1">
      <alignment vertical="top" wrapText="1"/>
    </xf>
    <xf numFmtId="0" fontId="6" fillId="0" borderId="1" xfId="0" applyFont="1" applyBorder="1" applyAlignment="1">
      <alignment vertical="top" wrapText="1"/>
    </xf>
    <xf numFmtId="9" fontId="6" fillId="2" borderId="1" xfId="0" quotePrefix="1" applyNumberFormat="1" applyFont="1" applyFill="1" applyBorder="1" applyAlignment="1">
      <alignment horizontal="center" vertical="top" wrapText="1"/>
    </xf>
    <xf numFmtId="9" fontId="6" fillId="2" borderId="9" xfId="0" quotePrefix="1" applyNumberFormat="1" applyFont="1" applyFill="1" applyBorder="1" applyAlignment="1">
      <alignment horizontal="center" vertical="top" wrapText="1"/>
    </xf>
    <xf numFmtId="0" fontId="3" fillId="0" borderId="0" xfId="17"/>
    <xf numFmtId="0" fontId="27" fillId="5" borderId="10" xfId="17" applyFont="1" applyFill="1" applyBorder="1" applyAlignment="1">
      <alignment vertical="center" wrapText="1"/>
    </xf>
    <xf numFmtId="43" fontId="25" fillId="5" borderId="10" xfId="18" applyFont="1" applyFill="1" applyBorder="1" applyAlignment="1">
      <alignment horizontal="center" vertical="center"/>
    </xf>
    <xf numFmtId="0" fontId="3" fillId="6" borderId="10" xfId="17" applyFill="1" applyBorder="1" applyAlignment="1">
      <alignment horizontal="left" vertical="center" wrapText="1"/>
    </xf>
    <xf numFmtId="0" fontId="26" fillId="7" borderId="10" xfId="17" applyFont="1" applyFill="1" applyBorder="1" applyAlignment="1">
      <alignment horizontal="center" vertical="center" wrapText="1" readingOrder="1"/>
    </xf>
    <xf numFmtId="0" fontId="26" fillId="7" borderId="9" xfId="17" applyFont="1" applyFill="1" applyBorder="1" applyAlignment="1">
      <alignment horizontal="center" vertical="center" wrapText="1" readingOrder="1"/>
    </xf>
    <xf numFmtId="3" fontId="27" fillId="7" borderId="10" xfId="17" applyNumberFormat="1" applyFont="1" applyFill="1" applyBorder="1" applyAlignment="1">
      <alignment horizontal="center" vertical="center" wrapText="1"/>
    </xf>
    <xf numFmtId="0" fontId="27" fillId="7" borderId="10" xfId="19" applyNumberFormat="1" applyFont="1" applyFill="1" applyBorder="1" applyAlignment="1">
      <alignment horizontal="center" vertical="center"/>
    </xf>
    <xf numFmtId="167" fontId="27" fillId="7" borderId="10" xfId="17" applyNumberFormat="1" applyFont="1" applyFill="1" applyBorder="1" applyAlignment="1">
      <alignment horizontal="center" vertical="center"/>
    </xf>
    <xf numFmtId="0" fontId="3" fillId="7" borderId="10" xfId="17" applyFill="1" applyBorder="1" applyAlignment="1">
      <alignment horizontal="left" vertical="center" wrapText="1"/>
    </xf>
    <xf numFmtId="9" fontId="27" fillId="8" borderId="10" xfId="17" applyNumberFormat="1" applyFont="1" applyFill="1" applyBorder="1" applyAlignment="1">
      <alignment horizontal="center" vertical="center" wrapText="1"/>
    </xf>
    <xf numFmtId="0" fontId="26" fillId="8" borderId="8" xfId="17" applyFont="1" applyFill="1" applyBorder="1" applyAlignment="1">
      <alignment horizontal="center" vertical="center" wrapText="1" readingOrder="1"/>
    </xf>
    <xf numFmtId="17" fontId="27" fillId="8" borderId="10" xfId="17" applyNumberFormat="1" applyFont="1" applyFill="1" applyBorder="1" applyAlignment="1">
      <alignment horizontal="center" vertical="center" wrapText="1"/>
    </xf>
    <xf numFmtId="0" fontId="27" fillId="8" borderId="10" xfId="17" applyFont="1" applyFill="1" applyBorder="1" applyAlignment="1">
      <alignment horizontal="left" vertical="center" wrapText="1"/>
    </xf>
    <xf numFmtId="17" fontId="27" fillId="8" borderId="10" xfId="17" quotePrefix="1" applyNumberFormat="1" applyFont="1" applyFill="1" applyBorder="1" applyAlignment="1">
      <alignment horizontal="center" vertical="center" wrapText="1"/>
    </xf>
    <xf numFmtId="0" fontId="27" fillId="8" borderId="10" xfId="17" quotePrefix="1" applyFont="1" applyFill="1" applyBorder="1" applyAlignment="1">
      <alignment horizontal="left" vertical="center" wrapText="1"/>
    </xf>
    <xf numFmtId="0" fontId="27" fillId="8" borderId="10" xfId="17" applyFont="1" applyFill="1" applyBorder="1" applyAlignment="1">
      <alignment vertical="center" wrapText="1"/>
    </xf>
    <xf numFmtId="17" fontId="27" fillId="8" borderId="18" xfId="17" quotePrefix="1" applyNumberFormat="1" applyFont="1" applyFill="1" applyBorder="1" applyAlignment="1">
      <alignment horizontal="center" vertical="center" wrapText="1"/>
    </xf>
    <xf numFmtId="0" fontId="27" fillId="8" borderId="18" xfId="17" applyFont="1" applyFill="1" applyBorder="1" applyAlignment="1">
      <alignment vertical="center"/>
    </xf>
    <xf numFmtId="0" fontId="7" fillId="2" borderId="33"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6" fillId="0" borderId="34" xfId="0" quotePrefix="1" applyFont="1" applyBorder="1" applyAlignment="1">
      <alignment horizontal="left" vertical="top" wrapText="1"/>
    </xf>
    <xf numFmtId="0" fontId="6" fillId="0" borderId="34" xfId="0" applyFont="1" applyBorder="1" applyAlignment="1">
      <alignment vertical="top" wrapText="1"/>
    </xf>
    <xf numFmtId="0" fontId="6" fillId="0" borderId="32" xfId="0" applyFont="1" applyBorder="1" applyAlignment="1">
      <alignment vertical="top" wrapText="1"/>
    </xf>
    <xf numFmtId="0" fontId="6" fillId="0" borderId="36" xfId="0" applyFont="1" applyBorder="1" applyAlignment="1">
      <alignment vertical="top" wrapText="1"/>
    </xf>
    <xf numFmtId="0" fontId="6" fillId="0" borderId="38" xfId="0" applyFont="1" applyBorder="1" applyAlignment="1">
      <alignment vertical="top" wrapText="1"/>
    </xf>
    <xf numFmtId="0" fontId="6" fillId="2" borderId="19" xfId="0" applyFont="1" applyFill="1" applyBorder="1" applyAlignment="1">
      <alignment vertical="top" wrapText="1"/>
    </xf>
    <xf numFmtId="0" fontId="6" fillId="9" borderId="10" xfId="0" applyFont="1" applyFill="1" applyBorder="1" applyAlignment="1">
      <alignment vertical="top" wrapText="1"/>
    </xf>
    <xf numFmtId="0" fontId="6" fillId="9" borderId="1" xfId="0" applyFont="1" applyFill="1" applyBorder="1" applyAlignment="1">
      <alignment horizontal="left" vertical="center" wrapText="1"/>
    </xf>
    <xf numFmtId="0" fontId="6" fillId="9" borderId="18" xfId="0" applyFont="1" applyFill="1" applyBorder="1" applyAlignment="1">
      <alignment vertical="top" wrapText="1"/>
    </xf>
    <xf numFmtId="9" fontId="6" fillId="2" borderId="0" xfId="12" applyFont="1" applyFill="1" applyBorder="1" applyAlignment="1">
      <alignment horizontal="center" vertical="top"/>
    </xf>
    <xf numFmtId="0" fontId="33" fillId="0" borderId="41" xfId="0" quotePrefix="1" applyFont="1" applyBorder="1" applyAlignment="1">
      <alignment horizontal="left" vertical="top" wrapText="1"/>
    </xf>
    <xf numFmtId="0" fontId="33" fillId="0" borderId="34" xfId="0" quotePrefix="1" applyFont="1" applyBorder="1" applyAlignment="1">
      <alignment horizontal="left" vertical="top" wrapText="1"/>
    </xf>
    <xf numFmtId="0" fontId="33" fillId="2" borderId="41" xfId="0" applyFont="1" applyFill="1" applyBorder="1" applyAlignment="1">
      <alignment horizontal="left" vertical="top" wrapText="1"/>
    </xf>
    <xf numFmtId="0" fontId="33" fillId="0" borderId="34" xfId="0" applyFont="1" applyBorder="1" applyAlignment="1">
      <alignment vertical="top" wrapText="1"/>
    </xf>
    <xf numFmtId="0" fontId="33" fillId="0" borderId="10" xfId="0" applyFont="1" applyBorder="1" applyAlignment="1">
      <alignment vertical="top" wrapText="1"/>
    </xf>
    <xf numFmtId="0" fontId="33" fillId="2" borderId="9" xfId="0" applyFont="1" applyFill="1" applyBorder="1" applyAlignment="1">
      <alignment vertical="top"/>
    </xf>
    <xf numFmtId="0" fontId="33" fillId="2" borderId="8" xfId="0" applyFont="1" applyFill="1" applyBorder="1" applyAlignment="1">
      <alignment vertical="top"/>
    </xf>
    <xf numFmtId="0" fontId="33" fillId="0" borderId="32" xfId="0" applyFont="1" applyBorder="1" applyAlignment="1">
      <alignment vertical="top" wrapText="1"/>
    </xf>
    <xf numFmtId="0" fontId="33" fillId="2" borderId="1" xfId="0" applyFont="1" applyFill="1" applyBorder="1" applyAlignment="1">
      <alignment vertical="top"/>
    </xf>
    <xf numFmtId="0" fontId="33" fillId="0" borderId="36" xfId="0" applyFont="1" applyBorder="1" applyAlignment="1">
      <alignment vertical="top" wrapText="1"/>
    </xf>
    <xf numFmtId="0" fontId="33" fillId="2" borderId="10" xfId="0" applyFont="1" applyFill="1" applyBorder="1" applyAlignment="1">
      <alignment vertical="top"/>
    </xf>
    <xf numFmtId="0" fontId="33" fillId="2" borderId="18" xfId="0" applyFont="1" applyFill="1" applyBorder="1" applyAlignment="1">
      <alignment vertical="top"/>
    </xf>
    <xf numFmtId="0" fontId="33" fillId="0" borderId="38" xfId="0" applyFont="1" applyBorder="1" applyAlignment="1">
      <alignment vertical="top" wrapText="1"/>
    </xf>
    <xf numFmtId="0" fontId="6" fillId="2" borderId="43" xfId="0" applyFont="1" applyFill="1" applyBorder="1" applyAlignment="1">
      <alignment vertical="top"/>
    </xf>
    <xf numFmtId="167" fontId="6" fillId="2" borderId="0" xfId="0" applyNumberFormat="1" applyFont="1" applyFill="1" applyAlignment="1">
      <alignment vertical="top"/>
    </xf>
    <xf numFmtId="0" fontId="6" fillId="0" borderId="1" xfId="0" applyFont="1" applyBorder="1" applyAlignment="1">
      <alignment horizontal="left" vertical="top" wrapText="1"/>
    </xf>
    <xf numFmtId="0" fontId="6" fillId="0" borderId="8" xfId="0" applyFont="1" applyBorder="1" applyAlignment="1">
      <alignment horizontal="left" vertical="top" wrapText="1"/>
    </xf>
    <xf numFmtId="0" fontId="6" fillId="0" borderId="8" xfId="0" applyFont="1" applyBorder="1" applyAlignment="1">
      <alignment vertical="top" wrapText="1"/>
    </xf>
    <xf numFmtId="0" fontId="6" fillId="0" borderId="8" xfId="0" quotePrefix="1" applyFont="1" applyBorder="1" applyAlignment="1">
      <alignment vertical="top" wrapText="1"/>
    </xf>
    <xf numFmtId="0" fontId="6" fillId="0" borderId="1" xfId="0" quotePrefix="1" applyFont="1" applyBorder="1" applyAlignment="1">
      <alignment vertical="top" wrapText="1"/>
    </xf>
    <xf numFmtId="0" fontId="7" fillId="0" borderId="17" xfId="0" applyFont="1" applyBorder="1" applyAlignment="1">
      <alignment horizontal="center" vertical="top" wrapText="1"/>
    </xf>
    <xf numFmtId="0" fontId="7" fillId="0" borderId="14" xfId="0" applyFont="1" applyBorder="1" applyAlignment="1">
      <alignment vertical="top" wrapText="1"/>
    </xf>
    <xf numFmtId="0" fontId="7" fillId="0" borderId="14" xfId="0" applyFont="1" applyBorder="1" applyAlignment="1">
      <alignment horizontal="center" vertical="top" wrapText="1"/>
    </xf>
    <xf numFmtId="0" fontId="7" fillId="0" borderId="7" xfId="0" applyFont="1" applyBorder="1" applyAlignment="1">
      <alignment horizontal="center" vertical="top" wrapText="1"/>
    </xf>
    <xf numFmtId="0" fontId="6" fillId="0" borderId="19" xfId="0" applyFont="1" applyBorder="1" applyAlignment="1">
      <alignment vertical="top" wrapText="1"/>
    </xf>
    <xf numFmtId="0" fontId="11" fillId="0" borderId="0" xfId="8" applyAlignment="1">
      <alignment horizontal="center" vertical="center"/>
    </xf>
    <xf numFmtId="0" fontId="7" fillId="0" borderId="15" xfId="0" applyFont="1" applyBorder="1" applyAlignment="1">
      <alignment vertical="top" wrapText="1"/>
    </xf>
    <xf numFmtId="0" fontId="6" fillId="0" borderId="9" xfId="0" applyFont="1" applyBorder="1" applyAlignment="1">
      <alignment horizontal="center" vertical="top" wrapText="1"/>
    </xf>
    <xf numFmtId="0" fontId="6" fillId="0" borderId="8" xfId="0" applyFont="1" applyBorder="1" applyAlignment="1">
      <alignment horizontal="center" vertical="top" wrapText="1"/>
    </xf>
    <xf numFmtId="0" fontId="6" fillId="0" borderId="1" xfId="0" applyFont="1" applyBorder="1" applyAlignment="1">
      <alignment horizontal="center" vertical="top" wrapText="1"/>
    </xf>
    <xf numFmtId="167" fontId="6" fillId="0" borderId="1" xfId="0" applyNumberFormat="1" applyFont="1" applyBorder="1" applyAlignment="1">
      <alignment horizontal="center" vertical="top" wrapText="1"/>
    </xf>
    <xf numFmtId="167" fontId="6" fillId="0" borderId="0" xfId="12" applyNumberFormat="1" applyFont="1" applyFill="1" applyAlignment="1">
      <alignment horizontal="center" vertical="top"/>
    </xf>
    <xf numFmtId="167" fontId="6" fillId="0" borderId="18" xfId="12" applyNumberFormat="1" applyFont="1" applyFill="1" applyBorder="1" applyAlignment="1">
      <alignment horizontal="center" vertical="top" wrapText="1"/>
    </xf>
    <xf numFmtId="167" fontId="6" fillId="0" borderId="9" xfId="12" applyNumberFormat="1" applyFont="1" applyFill="1" applyBorder="1" applyAlignment="1">
      <alignment horizontal="center" vertical="top" wrapText="1"/>
    </xf>
    <xf numFmtId="167" fontId="6" fillId="0" borderId="8" xfId="12" applyNumberFormat="1" applyFont="1" applyFill="1" applyBorder="1" applyAlignment="1">
      <alignment vertical="top" wrapText="1"/>
    </xf>
    <xf numFmtId="167" fontId="6" fillId="0" borderId="1" xfId="12" applyNumberFormat="1" applyFont="1" applyFill="1" applyBorder="1" applyAlignment="1">
      <alignment vertical="top" wrapText="1"/>
    </xf>
    <xf numFmtId="0" fontId="6" fillId="0" borderId="10" xfId="0" quotePrefix="1" applyFont="1" applyBorder="1" applyAlignment="1">
      <alignment horizontal="center" vertical="top" wrapText="1"/>
    </xf>
    <xf numFmtId="9" fontId="6" fillId="0" borderId="10" xfId="0" quotePrefix="1" applyNumberFormat="1" applyFont="1" applyBorder="1" applyAlignment="1">
      <alignment horizontal="center" vertical="top" wrapText="1"/>
    </xf>
    <xf numFmtId="0" fontId="6" fillId="0" borderId="9" xfId="0" quotePrefix="1" applyFont="1" applyBorder="1" applyAlignment="1">
      <alignment horizontal="center" vertical="top" wrapText="1"/>
    </xf>
    <xf numFmtId="0" fontId="6" fillId="10" borderId="0" xfId="0" applyFont="1" applyFill="1" applyAlignment="1">
      <alignment vertical="top"/>
    </xf>
    <xf numFmtId="0" fontId="7" fillId="10" borderId="20" xfId="0" applyFont="1" applyFill="1" applyBorder="1" applyAlignment="1">
      <alignment horizontal="center" vertical="center" wrapText="1"/>
    </xf>
    <xf numFmtId="0" fontId="7" fillId="10" borderId="21" xfId="0" applyFont="1" applyFill="1" applyBorder="1" applyAlignment="1">
      <alignment horizontal="center" vertical="center" wrapText="1"/>
    </xf>
    <xf numFmtId="0" fontId="6" fillId="0" borderId="9" xfId="0" applyFont="1" applyBorder="1" applyAlignment="1">
      <alignment horizontal="center" vertical="top"/>
    </xf>
    <xf numFmtId="0" fontId="6" fillId="0" borderId="8" xfId="0" applyFont="1" applyBorder="1" applyAlignment="1">
      <alignment horizontal="center" vertical="top"/>
    </xf>
    <xf numFmtId="0" fontId="6" fillId="0" borderId="1" xfId="0" applyFont="1" applyBorder="1" applyAlignment="1">
      <alignment horizontal="center" vertical="top"/>
    </xf>
    <xf numFmtId="0" fontId="6" fillId="0" borderId="8" xfId="0" applyFont="1" applyBorder="1" applyAlignment="1">
      <alignment vertical="top"/>
    </xf>
    <xf numFmtId="0" fontId="6" fillId="0" borderId="1" xfId="0" applyFont="1" applyBorder="1" applyAlignment="1">
      <alignment vertical="top"/>
    </xf>
    <xf numFmtId="0" fontId="7" fillId="2" borderId="21" xfId="0" applyFont="1" applyFill="1" applyBorder="1" applyAlignment="1">
      <alignment horizontal="center" vertical="top" wrapText="1"/>
    </xf>
    <xf numFmtId="0" fontId="7" fillId="2" borderId="33" xfId="0" applyFont="1" applyFill="1" applyBorder="1" applyAlignment="1">
      <alignment horizontal="center" vertical="top" wrapText="1"/>
    </xf>
    <xf numFmtId="0" fontId="32" fillId="2" borderId="42" xfId="0" applyFont="1" applyFill="1" applyBorder="1" applyAlignment="1">
      <alignment horizontal="center" vertical="top" wrapText="1"/>
    </xf>
    <xf numFmtId="0" fontId="32" fillId="2" borderId="36" xfId="0" applyFont="1" applyFill="1" applyBorder="1" applyAlignment="1">
      <alignment horizontal="center" vertical="top" wrapText="1"/>
    </xf>
    <xf numFmtId="0" fontId="34" fillId="0" borderId="9" xfId="0" applyFont="1" applyBorder="1" applyAlignment="1">
      <alignment horizontal="left" vertical="top" wrapText="1" readingOrder="1"/>
    </xf>
    <xf numFmtId="0" fontId="35" fillId="0" borderId="9" xfId="8" applyFont="1" applyBorder="1" applyAlignment="1">
      <alignment vertical="top" wrapText="1"/>
    </xf>
    <xf numFmtId="0" fontId="35" fillId="0" borderId="10" xfId="8" applyFont="1" applyBorder="1" applyAlignment="1">
      <alignment horizontal="left" vertical="top" wrapText="1"/>
    </xf>
    <xf numFmtId="0" fontId="10" fillId="0" borderId="10" xfId="12" applyNumberFormat="1" applyFont="1" applyFill="1" applyBorder="1" applyAlignment="1">
      <alignment horizontal="center" vertical="top"/>
    </xf>
    <xf numFmtId="0" fontId="34" fillId="0" borderId="8" xfId="0" applyFont="1" applyBorder="1" applyAlignment="1">
      <alignment vertical="top" wrapText="1" readingOrder="1"/>
    </xf>
    <xf numFmtId="0" fontId="35" fillId="0" borderId="8" xfId="8" applyFont="1" applyBorder="1" applyAlignment="1">
      <alignment vertical="top" wrapText="1"/>
    </xf>
    <xf numFmtId="0" fontId="10" fillId="0" borderId="10" xfId="8" applyFont="1" applyBorder="1" applyAlignment="1">
      <alignment horizontal="center" vertical="top" wrapText="1"/>
    </xf>
    <xf numFmtId="0" fontId="34" fillId="0" borderId="1" xfId="0" applyFont="1" applyBorder="1" applyAlignment="1">
      <alignment vertical="top" wrapText="1" readingOrder="1"/>
    </xf>
    <xf numFmtId="0" fontId="35" fillId="0" borderId="1" xfId="8" applyFont="1" applyBorder="1" applyAlignment="1">
      <alignment vertical="top" wrapText="1"/>
    </xf>
    <xf numFmtId="9" fontId="10" fillId="0" borderId="10" xfId="0" applyNumberFormat="1" applyFont="1" applyBorder="1" applyAlignment="1">
      <alignment horizontal="center" vertical="top" wrapText="1"/>
    </xf>
    <xf numFmtId="0" fontId="6" fillId="0" borderId="19" xfId="0" applyFont="1" applyBorder="1" applyAlignment="1">
      <alignment horizontal="center" vertical="top"/>
    </xf>
    <xf numFmtId="0" fontId="36" fillId="2" borderId="0" xfId="0" applyFont="1" applyFill="1" applyAlignment="1">
      <alignment vertical="top"/>
    </xf>
    <xf numFmtId="0" fontId="33" fillId="0" borderId="1" xfId="0" applyFont="1" applyBorder="1" applyAlignment="1">
      <alignment vertical="top" wrapText="1"/>
    </xf>
    <xf numFmtId="0" fontId="33" fillId="0" borderId="8" xfId="0" quotePrefix="1" applyFont="1" applyBorder="1" applyAlignment="1">
      <alignment vertical="top" wrapText="1"/>
    </xf>
    <xf numFmtId="0" fontId="33" fillId="0" borderId="10" xfId="8" applyFont="1" applyBorder="1" applyAlignment="1">
      <alignment horizontal="left" vertical="top" wrapText="1"/>
    </xf>
    <xf numFmtId="0" fontId="33" fillId="0" borderId="19" xfId="0" applyFont="1" applyBorder="1" applyAlignment="1">
      <alignment vertical="top" wrapText="1"/>
    </xf>
    <xf numFmtId="9" fontId="33" fillId="0" borderId="19" xfId="0" quotePrefix="1" applyNumberFormat="1" applyFont="1" applyBorder="1" applyAlignment="1">
      <alignment vertical="top" wrapText="1"/>
    </xf>
    <xf numFmtId="0" fontId="33" fillId="0" borderId="35" xfId="0" quotePrefix="1" applyFont="1" applyBorder="1" applyAlignment="1">
      <alignment vertical="top" wrapText="1"/>
    </xf>
    <xf numFmtId="0" fontId="33" fillId="0" borderId="36" xfId="0" quotePrefix="1" applyFont="1" applyBorder="1" applyAlignment="1">
      <alignment vertical="top" wrapText="1"/>
    </xf>
    <xf numFmtId="0" fontId="7" fillId="2" borderId="46" xfId="0" applyFont="1" applyFill="1" applyBorder="1" applyAlignment="1">
      <alignment horizontal="center" vertical="top" wrapText="1"/>
    </xf>
    <xf numFmtId="0" fontId="33" fillId="0" borderId="13" xfId="0" applyFont="1" applyBorder="1" applyAlignment="1">
      <alignment vertical="top" wrapText="1"/>
    </xf>
    <xf numFmtId="0" fontId="33" fillId="2" borderId="55" xfId="0" applyFont="1" applyFill="1" applyBorder="1" applyAlignment="1">
      <alignment vertical="top" wrapText="1"/>
    </xf>
    <xf numFmtId="0" fontId="33" fillId="2" borderId="16" xfId="0" applyFont="1" applyFill="1" applyBorder="1" applyAlignment="1">
      <alignment vertical="top" wrapText="1"/>
    </xf>
    <xf numFmtId="0" fontId="33" fillId="2" borderId="56" xfId="0" applyFont="1" applyFill="1" applyBorder="1" applyAlignment="1">
      <alignment vertical="top"/>
    </xf>
    <xf numFmtId="0" fontId="33" fillId="2" borderId="55" xfId="0" applyFont="1" applyFill="1" applyBorder="1" applyAlignment="1">
      <alignment vertical="top"/>
    </xf>
    <xf numFmtId="0" fontId="33" fillId="2" borderId="57" xfId="0" applyFont="1" applyFill="1" applyBorder="1" applyAlignment="1">
      <alignment vertical="top"/>
    </xf>
    <xf numFmtId="0" fontId="33" fillId="2" borderId="16" xfId="0" applyFont="1" applyFill="1" applyBorder="1" applyAlignment="1">
      <alignment vertical="top"/>
    </xf>
    <xf numFmtId="0" fontId="6" fillId="2" borderId="73" xfId="0" applyFont="1" applyFill="1" applyBorder="1" applyAlignment="1">
      <alignment vertical="top"/>
    </xf>
    <xf numFmtId="0" fontId="2" fillId="6" borderId="10" xfId="14" applyFont="1" applyFill="1" applyBorder="1" applyAlignment="1">
      <alignment vertical="center" wrapText="1"/>
    </xf>
    <xf numFmtId="0" fontId="7" fillId="5" borderId="63" xfId="0" applyFont="1" applyFill="1" applyBorder="1" applyAlignment="1">
      <alignment horizontal="center" vertical="top" wrapText="1"/>
    </xf>
    <xf numFmtId="0" fontId="6" fillId="5" borderId="9" xfId="0" applyFont="1" applyFill="1" applyBorder="1" applyAlignment="1">
      <alignment horizontal="left" vertical="top" wrapText="1"/>
    </xf>
    <xf numFmtId="0" fontId="10" fillId="5" borderId="1" xfId="0" applyFont="1" applyFill="1" applyBorder="1" applyAlignment="1">
      <alignment horizontal="left" vertical="top" wrapText="1"/>
    </xf>
    <xf numFmtId="167" fontId="6" fillId="5" borderId="1" xfId="0" applyNumberFormat="1" applyFont="1" applyFill="1" applyBorder="1" applyAlignment="1">
      <alignment horizontal="center" vertical="top" wrapText="1"/>
    </xf>
    <xf numFmtId="0" fontId="6" fillId="5" borderId="1" xfId="0" applyFont="1" applyFill="1" applyBorder="1" applyAlignment="1">
      <alignment horizontal="center" vertical="top" wrapText="1"/>
    </xf>
    <xf numFmtId="0" fontId="10" fillId="5" borderId="1" xfId="0" quotePrefix="1" applyFont="1" applyFill="1" applyBorder="1" applyAlignment="1">
      <alignment horizontal="left" vertical="top" wrapText="1"/>
    </xf>
    <xf numFmtId="0" fontId="6" fillId="5" borderId="10" xfId="0" applyFont="1" applyFill="1" applyBorder="1" applyAlignment="1">
      <alignment horizontal="center" vertical="top"/>
    </xf>
    <xf numFmtId="0" fontId="6" fillId="5" borderId="64" xfId="0" applyFont="1" applyFill="1" applyBorder="1" applyAlignment="1">
      <alignment horizontal="center" vertical="top" wrapText="1"/>
    </xf>
    <xf numFmtId="0" fontId="7" fillId="10" borderId="63" xfId="0" applyFont="1" applyFill="1" applyBorder="1" applyAlignment="1">
      <alignment horizontal="center" vertical="top" wrapText="1"/>
    </xf>
    <xf numFmtId="0" fontId="6" fillId="10" borderId="9" xfId="0" applyFont="1" applyFill="1" applyBorder="1" applyAlignment="1">
      <alignment vertical="top" wrapText="1"/>
    </xf>
    <xf numFmtId="0" fontId="6" fillId="10" borderId="9" xfId="0" applyFont="1" applyFill="1" applyBorder="1" applyAlignment="1">
      <alignment horizontal="left" vertical="top" wrapText="1"/>
    </xf>
    <xf numFmtId="0" fontId="6" fillId="10" borderId="10" xfId="0" applyFont="1" applyFill="1" applyBorder="1" applyAlignment="1">
      <alignment horizontal="left" vertical="top" wrapText="1"/>
    </xf>
    <xf numFmtId="167" fontId="6" fillId="10" borderId="10" xfId="12" applyNumberFormat="1" applyFont="1" applyFill="1" applyBorder="1" applyAlignment="1">
      <alignment horizontal="center" vertical="top" wrapText="1"/>
    </xf>
    <xf numFmtId="9" fontId="6" fillId="10" borderId="10" xfId="0" applyNumberFormat="1" applyFont="1" applyFill="1" applyBorder="1" applyAlignment="1">
      <alignment horizontal="center" vertical="top" wrapText="1"/>
    </xf>
    <xf numFmtId="0" fontId="6" fillId="10" borderId="9" xfId="0" applyFont="1" applyFill="1" applyBorder="1" applyAlignment="1">
      <alignment horizontal="center" vertical="top"/>
    </xf>
    <xf numFmtId="0" fontId="6" fillId="10" borderId="67" xfId="0" applyFont="1" applyFill="1" applyBorder="1" applyAlignment="1">
      <alignment horizontal="center" vertical="top" wrapText="1"/>
    </xf>
    <xf numFmtId="0" fontId="7" fillId="10" borderId="66" xfId="0" applyFont="1" applyFill="1" applyBorder="1" applyAlignment="1">
      <alignment vertical="top" wrapText="1"/>
    </xf>
    <xf numFmtId="0" fontId="6" fillId="10" borderId="8" xfId="0" applyFont="1" applyFill="1" applyBorder="1" applyAlignment="1">
      <alignment vertical="top" wrapText="1"/>
    </xf>
    <xf numFmtId="0" fontId="10" fillId="10" borderId="10" xfId="0" applyFont="1" applyFill="1" applyBorder="1" applyAlignment="1">
      <alignment vertical="top" wrapText="1"/>
    </xf>
    <xf numFmtId="0" fontId="6" fillId="10" borderId="10" xfId="0" quotePrefix="1" applyFont="1" applyFill="1" applyBorder="1" applyAlignment="1">
      <alignment horizontal="center" vertical="top" wrapText="1"/>
    </xf>
    <xf numFmtId="0" fontId="10" fillId="10" borderId="10" xfId="0" quotePrefix="1" applyFont="1" applyFill="1" applyBorder="1" applyAlignment="1">
      <alignment vertical="top" wrapText="1"/>
    </xf>
    <xf numFmtId="0" fontId="10" fillId="10" borderId="1" xfId="0" applyFont="1" applyFill="1" applyBorder="1" applyAlignment="1">
      <alignment vertical="top" wrapText="1"/>
    </xf>
    <xf numFmtId="167" fontId="6" fillId="10" borderId="1" xfId="12" applyNumberFormat="1" applyFont="1" applyFill="1" applyBorder="1" applyAlignment="1">
      <alignment horizontal="center" vertical="top" wrapText="1"/>
    </xf>
    <xf numFmtId="0" fontId="6" fillId="10" borderId="1" xfId="0" quotePrefix="1" applyFont="1" applyFill="1" applyBorder="1" applyAlignment="1">
      <alignment horizontal="center" vertical="top" wrapText="1"/>
    </xf>
    <xf numFmtId="0" fontId="10" fillId="10" borderId="1" xfId="0" quotePrefix="1" applyFont="1" applyFill="1" applyBorder="1" applyAlignment="1">
      <alignment vertical="top" wrapText="1"/>
    </xf>
    <xf numFmtId="0" fontId="6" fillId="10" borderId="8" xfId="0" applyFont="1" applyFill="1" applyBorder="1" applyAlignment="1">
      <alignment horizontal="center" vertical="top"/>
    </xf>
    <xf numFmtId="0" fontId="6" fillId="10" borderId="68" xfId="0" applyFont="1" applyFill="1" applyBorder="1" applyAlignment="1">
      <alignment horizontal="center" vertical="top" wrapText="1"/>
    </xf>
    <xf numFmtId="0" fontId="7" fillId="11" borderId="63" xfId="0" applyFont="1" applyFill="1" applyBorder="1" applyAlignment="1">
      <alignment horizontal="center" vertical="top" wrapText="1"/>
    </xf>
    <xf numFmtId="0" fontId="34" fillId="11" borderId="9" xfId="0" applyFont="1" applyFill="1" applyBorder="1" applyAlignment="1">
      <alignment horizontal="left" vertical="top" wrapText="1" readingOrder="1"/>
    </xf>
    <xf numFmtId="0" fontId="10" fillId="11" borderId="10" xfId="8" applyFont="1" applyFill="1" applyBorder="1" applyAlignment="1">
      <alignment horizontal="left" vertical="top" wrapText="1"/>
    </xf>
    <xf numFmtId="167" fontId="6" fillId="11" borderId="10" xfId="12" applyNumberFormat="1" applyFont="1" applyFill="1" applyBorder="1" applyAlignment="1">
      <alignment horizontal="center" vertical="top" wrapText="1"/>
    </xf>
    <xf numFmtId="0" fontId="6" fillId="11" borderId="9" xfId="0" quotePrefix="1" applyFont="1" applyFill="1" applyBorder="1" applyAlignment="1">
      <alignment vertical="top" wrapText="1"/>
    </xf>
    <xf numFmtId="0" fontId="6" fillId="11" borderId="9" xfId="0" applyFont="1" applyFill="1" applyBorder="1" applyAlignment="1">
      <alignment horizontal="center" vertical="top"/>
    </xf>
    <xf numFmtId="0" fontId="6" fillId="11" borderId="67" xfId="0" applyFont="1" applyFill="1" applyBorder="1" applyAlignment="1">
      <alignment horizontal="center" vertical="top" wrapText="1"/>
    </xf>
    <xf numFmtId="0" fontId="7" fillId="11" borderId="66" xfId="0" applyFont="1" applyFill="1" applyBorder="1" applyAlignment="1">
      <alignment vertical="top" wrapText="1"/>
    </xf>
    <xf numFmtId="0" fontId="34" fillId="11" borderId="8" xfId="0" applyFont="1" applyFill="1" applyBorder="1" applyAlignment="1">
      <alignment vertical="top" wrapText="1" readingOrder="1"/>
    </xf>
    <xf numFmtId="0" fontId="35" fillId="11" borderId="8" xfId="8" applyFont="1" applyFill="1" applyBorder="1" applyAlignment="1">
      <alignment vertical="top" wrapText="1"/>
    </xf>
    <xf numFmtId="0" fontId="10" fillId="11" borderId="10" xfId="8" applyFont="1" applyFill="1" applyBorder="1" applyAlignment="1">
      <alignment horizontal="center" vertical="top" wrapText="1"/>
    </xf>
    <xf numFmtId="0" fontId="6" fillId="11" borderId="9" xfId="0" quotePrefix="1" applyFont="1" applyFill="1" applyBorder="1" applyAlignment="1">
      <alignment horizontal="left" vertical="top" wrapText="1"/>
    </xf>
    <xf numFmtId="0" fontId="6" fillId="11" borderId="1" xfId="0" applyFont="1" applyFill="1" applyBorder="1" applyAlignment="1">
      <alignment horizontal="center" vertical="top"/>
    </xf>
    <xf numFmtId="0" fontId="6" fillId="11" borderId="64" xfId="0" applyFont="1" applyFill="1" applyBorder="1" applyAlignment="1">
      <alignment horizontal="center" vertical="top" wrapText="1"/>
    </xf>
    <xf numFmtId="0" fontId="7" fillId="11" borderId="66" xfId="0" applyFont="1" applyFill="1" applyBorder="1" applyAlignment="1">
      <alignment horizontal="center" vertical="top" wrapText="1"/>
    </xf>
    <xf numFmtId="0" fontId="37" fillId="11" borderId="8" xfId="0" applyFont="1" applyFill="1" applyBorder="1" applyAlignment="1">
      <alignment vertical="top" wrapText="1"/>
    </xf>
    <xf numFmtId="0" fontId="6" fillId="11" borderId="10" xfId="0" applyFont="1" applyFill="1" applyBorder="1" applyAlignment="1">
      <alignment vertical="top" wrapText="1"/>
    </xf>
    <xf numFmtId="9" fontId="10" fillId="11" borderId="10" xfId="0" quotePrefix="1" applyNumberFormat="1" applyFont="1" applyFill="1" applyBorder="1" applyAlignment="1">
      <alignment horizontal="center" vertical="top" wrapText="1"/>
    </xf>
    <xf numFmtId="0" fontId="10" fillId="11" borderId="10" xfId="0" quotePrefix="1" applyFont="1" applyFill="1" applyBorder="1" applyAlignment="1">
      <alignment vertical="top" wrapText="1"/>
    </xf>
    <xf numFmtId="0" fontId="6" fillId="11" borderId="10" xfId="0" applyFont="1" applyFill="1" applyBorder="1" applyAlignment="1">
      <alignment horizontal="center" vertical="top"/>
    </xf>
    <xf numFmtId="0" fontId="6" fillId="11" borderId="65" xfId="0" applyFont="1" applyFill="1" applyBorder="1" applyAlignment="1">
      <alignment horizontal="center" vertical="top" wrapText="1"/>
    </xf>
    <xf numFmtId="0" fontId="6" fillId="11" borderId="8" xfId="0" applyFont="1" applyFill="1" applyBorder="1" applyAlignment="1">
      <alignment vertical="top" wrapText="1"/>
    </xf>
    <xf numFmtId="0" fontId="10" fillId="11" borderId="10" xfId="0" applyFont="1" applyFill="1" applyBorder="1" applyAlignment="1">
      <alignment vertical="top" wrapText="1"/>
    </xf>
    <xf numFmtId="9" fontId="6" fillId="11" borderId="10" xfId="0" quotePrefix="1" applyNumberFormat="1" applyFont="1" applyFill="1" applyBorder="1" applyAlignment="1">
      <alignment horizontal="center" vertical="top" wrapText="1"/>
    </xf>
    <xf numFmtId="0" fontId="7" fillId="11" borderId="69" xfId="0" applyFont="1" applyFill="1" applyBorder="1" applyAlignment="1">
      <alignment horizontal="center" vertical="top" wrapText="1"/>
    </xf>
    <xf numFmtId="0" fontId="33" fillId="11" borderId="1" xfId="0" applyFont="1" applyFill="1" applyBorder="1" applyAlignment="1">
      <alignment vertical="top" wrapText="1"/>
    </xf>
    <xf numFmtId="0" fontId="6" fillId="11" borderId="1" xfId="0" applyFont="1" applyFill="1" applyBorder="1" applyAlignment="1">
      <alignment vertical="top" wrapText="1"/>
    </xf>
    <xf numFmtId="9" fontId="10" fillId="11" borderId="1" xfId="0" quotePrefix="1" applyNumberFormat="1" applyFont="1" applyFill="1" applyBorder="1" applyAlignment="1">
      <alignment horizontal="center" vertical="top" wrapText="1"/>
    </xf>
    <xf numFmtId="0" fontId="6" fillId="11" borderId="10" xfId="0" quotePrefix="1" applyFont="1" applyFill="1" applyBorder="1" applyAlignment="1">
      <alignment vertical="top" wrapText="1"/>
    </xf>
    <xf numFmtId="0" fontId="7" fillId="9" borderId="66" xfId="0" applyFont="1" applyFill="1" applyBorder="1" applyAlignment="1">
      <alignment horizontal="center" vertical="top" wrapText="1"/>
    </xf>
    <xf numFmtId="0" fontId="6" fillId="9" borderId="8" xfId="0" applyFont="1" applyFill="1" applyBorder="1" applyAlignment="1">
      <alignment vertical="top" wrapText="1"/>
    </xf>
    <xf numFmtId="0" fontId="6" fillId="9" borderId="1" xfId="0" applyFont="1" applyFill="1" applyBorder="1" applyAlignment="1">
      <alignment vertical="top" wrapText="1"/>
    </xf>
    <xf numFmtId="167" fontId="6" fillId="9" borderId="1" xfId="12" applyNumberFormat="1" applyFont="1" applyFill="1" applyBorder="1" applyAlignment="1">
      <alignment horizontal="center" vertical="top" wrapText="1"/>
    </xf>
    <xf numFmtId="9" fontId="10" fillId="9" borderId="1" xfId="0" applyNumberFormat="1" applyFont="1" applyFill="1" applyBorder="1" applyAlignment="1">
      <alignment horizontal="center" vertical="top" wrapText="1"/>
    </xf>
    <xf numFmtId="0" fontId="10" fillId="9" borderId="10" xfId="0" applyFont="1" applyFill="1" applyBorder="1" applyAlignment="1">
      <alignment vertical="top" wrapText="1"/>
    </xf>
    <xf numFmtId="0" fontId="6" fillId="9" borderId="9" xfId="0" applyFont="1" applyFill="1" applyBorder="1" applyAlignment="1">
      <alignment horizontal="center" vertical="top"/>
    </xf>
    <xf numFmtId="0" fontId="6" fillId="9" borderId="67" xfId="0" applyFont="1" applyFill="1" applyBorder="1" applyAlignment="1">
      <alignment horizontal="center" vertical="top" wrapText="1"/>
    </xf>
    <xf numFmtId="0" fontId="6" fillId="9" borderId="10" xfId="0" applyFont="1" applyFill="1" applyBorder="1" applyAlignment="1">
      <alignment horizontal="left" vertical="top" wrapText="1"/>
    </xf>
    <xf numFmtId="167" fontId="6" fillId="9" borderId="10" xfId="12" applyNumberFormat="1" applyFont="1" applyFill="1" applyBorder="1" applyAlignment="1">
      <alignment horizontal="center" vertical="top" wrapText="1"/>
    </xf>
    <xf numFmtId="9" fontId="10" fillId="9" borderId="10" xfId="0" applyNumberFormat="1" applyFont="1" applyFill="1" applyBorder="1" applyAlignment="1">
      <alignment horizontal="center" vertical="top" wrapText="1"/>
    </xf>
    <xf numFmtId="0" fontId="6" fillId="9" borderId="8" xfId="0" applyFont="1" applyFill="1" applyBorder="1" applyAlignment="1">
      <alignment vertical="top"/>
    </xf>
    <xf numFmtId="0" fontId="6" fillId="9" borderId="68" xfId="0" applyFont="1" applyFill="1" applyBorder="1" applyAlignment="1">
      <alignment horizontal="center" vertical="top" wrapText="1"/>
    </xf>
    <xf numFmtId="0" fontId="6" fillId="9" borderId="10" xfId="0" quotePrefix="1" applyFont="1" applyFill="1" applyBorder="1" applyAlignment="1">
      <alignment horizontal="center" vertical="top" wrapText="1"/>
    </xf>
    <xf numFmtId="0" fontId="6" fillId="9" borderId="1" xfId="0" quotePrefix="1" applyFont="1" applyFill="1" applyBorder="1" applyAlignment="1">
      <alignment vertical="top" wrapText="1"/>
    </xf>
    <xf numFmtId="0" fontId="6" fillId="9" borderId="9" xfId="0" applyFont="1" applyFill="1" applyBorder="1" applyAlignment="1">
      <alignment vertical="top" wrapText="1"/>
    </xf>
    <xf numFmtId="0" fontId="10" fillId="9" borderId="10" xfId="0" quotePrefix="1" applyFont="1" applyFill="1" applyBorder="1" applyAlignment="1">
      <alignment vertical="top" wrapText="1"/>
    </xf>
    <xf numFmtId="167" fontId="6" fillId="9" borderId="9" xfId="12" applyNumberFormat="1" applyFont="1" applyFill="1" applyBorder="1" applyAlignment="1">
      <alignment horizontal="center" vertical="top" wrapText="1"/>
    </xf>
    <xf numFmtId="9" fontId="10" fillId="9" borderId="9" xfId="0" applyNumberFormat="1" applyFont="1" applyFill="1" applyBorder="1" applyAlignment="1">
      <alignment horizontal="center" vertical="top" wrapText="1"/>
    </xf>
    <xf numFmtId="0" fontId="10" fillId="9" borderId="9" xfId="0" quotePrefix="1" applyFont="1" applyFill="1" applyBorder="1" applyAlignment="1">
      <alignment vertical="top" wrapText="1"/>
    </xf>
    <xf numFmtId="0" fontId="7" fillId="9" borderId="51" xfId="0" applyFont="1" applyFill="1" applyBorder="1" applyAlignment="1">
      <alignment horizontal="center" vertical="top" wrapText="1"/>
    </xf>
    <xf numFmtId="0" fontId="6" fillId="9" borderId="70" xfId="0" applyFont="1" applyFill="1" applyBorder="1" applyAlignment="1">
      <alignment vertical="top" wrapText="1"/>
    </xf>
    <xf numFmtId="0" fontId="6" fillId="9" borderId="71" xfId="0" applyFont="1" applyFill="1" applyBorder="1" applyAlignment="1">
      <alignment vertical="top" wrapText="1"/>
    </xf>
    <xf numFmtId="167" fontId="6" fillId="9" borderId="71" xfId="12" applyNumberFormat="1" applyFont="1" applyFill="1" applyBorder="1" applyAlignment="1">
      <alignment horizontal="center" vertical="top" wrapText="1"/>
    </xf>
    <xf numFmtId="9" fontId="10" fillId="9" borderId="71" xfId="0" applyNumberFormat="1" applyFont="1" applyFill="1" applyBorder="1" applyAlignment="1">
      <alignment horizontal="center" vertical="top" wrapText="1"/>
    </xf>
    <xf numFmtId="0" fontId="6" fillId="9" borderId="70" xfId="0" applyFont="1" applyFill="1" applyBorder="1" applyAlignment="1">
      <alignment vertical="top"/>
    </xf>
    <xf numFmtId="0" fontId="6" fillId="9" borderId="72" xfId="0" applyFont="1" applyFill="1" applyBorder="1" applyAlignment="1">
      <alignment horizontal="center" vertical="top" wrapText="1"/>
    </xf>
    <xf numFmtId="0" fontId="7" fillId="10" borderId="66" xfId="0" applyFont="1" applyFill="1" applyBorder="1" applyAlignment="1">
      <alignment horizontal="center" vertical="top" wrapText="1"/>
    </xf>
    <xf numFmtId="0" fontId="6" fillId="10" borderId="10" xfId="0" quotePrefix="1" applyFont="1" applyFill="1" applyBorder="1" applyAlignment="1">
      <alignment horizontal="left" vertical="top" wrapText="1"/>
    </xf>
    <xf numFmtId="0" fontId="10" fillId="11" borderId="10" xfId="12" applyNumberFormat="1" applyFont="1" applyFill="1" applyBorder="1" applyAlignment="1">
      <alignment horizontal="center" vertical="top" wrapText="1"/>
    </xf>
    <xf numFmtId="0" fontId="35" fillId="11" borderId="10" xfId="8" applyFont="1" applyFill="1" applyBorder="1" applyAlignment="1">
      <alignment vertical="top" wrapText="1"/>
    </xf>
    <xf numFmtId="0" fontId="38" fillId="0" borderId="58" xfId="0" applyFont="1" applyBorder="1" applyAlignment="1">
      <alignment horizontal="center" vertical="center" wrapText="1"/>
    </xf>
    <xf numFmtId="0" fontId="38" fillId="0" borderId="61" xfId="0" applyFont="1" applyBorder="1" applyAlignment="1">
      <alignment horizontal="center" vertical="center" wrapText="1"/>
    </xf>
    <xf numFmtId="0" fontId="38" fillId="0" borderId="62" xfId="0" applyFont="1" applyBorder="1" applyAlignment="1">
      <alignment horizontal="center" vertical="center" wrapText="1"/>
    </xf>
    <xf numFmtId="9" fontId="6" fillId="10" borderId="10" xfId="0" quotePrefix="1" applyNumberFormat="1" applyFont="1" applyFill="1" applyBorder="1" applyAlignment="1">
      <alignment horizontal="center" vertical="top" wrapText="1"/>
    </xf>
    <xf numFmtId="0" fontId="11" fillId="0" borderId="44" xfId="8" applyBorder="1" applyAlignment="1">
      <alignment horizontal="center" vertical="center"/>
    </xf>
    <xf numFmtId="0" fontId="11" fillId="0" borderId="0" xfId="8" applyAlignment="1">
      <alignment horizontal="center" vertical="center"/>
    </xf>
    <xf numFmtId="0" fontId="25" fillId="8" borderId="22" xfId="8" applyFont="1" applyFill="1" applyBorder="1" applyAlignment="1">
      <alignment horizontal="center" vertical="center" wrapText="1"/>
    </xf>
    <xf numFmtId="0" fontId="25" fillId="8" borderId="37" xfId="8" applyFont="1" applyFill="1" applyBorder="1" applyAlignment="1">
      <alignment horizontal="center" vertical="center" wrapText="1"/>
    </xf>
    <xf numFmtId="0" fontId="26" fillId="8" borderId="9" xfId="14" applyFont="1" applyFill="1" applyBorder="1" applyAlignment="1">
      <alignment horizontal="center" vertical="center" wrapText="1" readingOrder="1"/>
    </xf>
    <xf numFmtId="0" fontId="26" fillId="8" borderId="8" xfId="14" applyFont="1" applyFill="1" applyBorder="1" applyAlignment="1">
      <alignment horizontal="center" vertical="center" wrapText="1" readingOrder="1"/>
    </xf>
    <xf numFmtId="0" fontId="26" fillId="8" borderId="1" xfId="14" applyFont="1" applyFill="1" applyBorder="1" applyAlignment="1">
      <alignment horizontal="center" vertical="center" wrapText="1" readingOrder="1"/>
    </xf>
    <xf numFmtId="0" fontId="25" fillId="8" borderId="9" xfId="8" applyFont="1" applyFill="1" applyBorder="1" applyAlignment="1">
      <alignment horizontal="left" vertical="center" wrapText="1"/>
    </xf>
    <xf numFmtId="0" fontId="25" fillId="8" borderId="1" xfId="8" applyFont="1" applyFill="1" applyBorder="1" applyAlignment="1">
      <alignment horizontal="left" vertical="center" wrapText="1"/>
    </xf>
    <xf numFmtId="0" fontId="25" fillId="8" borderId="35" xfId="8" applyFont="1" applyFill="1" applyBorder="1" applyAlignment="1">
      <alignment horizontal="center" vertical="center" wrapText="1"/>
    </xf>
    <xf numFmtId="0" fontId="25" fillId="8" borderId="32" xfId="8" applyFont="1" applyFill="1" applyBorder="1" applyAlignment="1">
      <alignment horizontal="center" vertical="center" wrapText="1"/>
    </xf>
    <xf numFmtId="0" fontId="25" fillId="8" borderId="36" xfId="8" applyFont="1" applyFill="1" applyBorder="1" applyAlignment="1">
      <alignment horizontal="center" vertical="center" wrapText="1"/>
    </xf>
    <xf numFmtId="0" fontId="26" fillId="8" borderId="10" xfId="14" applyFont="1" applyFill="1" applyBorder="1" applyAlignment="1">
      <alignment horizontal="center" vertical="center" wrapText="1" readingOrder="1"/>
    </xf>
    <xf numFmtId="0" fontId="26" fillId="8" borderId="19" xfId="14" applyFont="1" applyFill="1" applyBorder="1" applyAlignment="1">
      <alignment horizontal="center" vertical="center" wrapText="1" readingOrder="1"/>
    </xf>
    <xf numFmtId="0" fontId="25" fillId="7" borderId="22" xfId="8" applyFont="1" applyFill="1" applyBorder="1" applyAlignment="1">
      <alignment horizontal="center" vertical="center" wrapText="1"/>
    </xf>
    <xf numFmtId="0" fontId="26" fillId="7" borderId="10" xfId="14" applyFont="1" applyFill="1" applyBorder="1" applyAlignment="1">
      <alignment horizontal="center" vertical="center" wrapText="1" readingOrder="1"/>
    </xf>
    <xf numFmtId="0" fontId="25" fillId="7" borderId="9" xfId="8" applyFont="1" applyFill="1" applyBorder="1" applyAlignment="1">
      <alignment horizontal="left" vertical="center" wrapText="1"/>
    </xf>
    <xf numFmtId="0" fontId="25" fillId="7" borderId="1" xfId="8" applyFont="1" applyFill="1" applyBorder="1" applyAlignment="1">
      <alignment horizontal="left" vertical="center" wrapText="1"/>
    </xf>
    <xf numFmtId="0" fontId="25" fillId="7" borderId="35" xfId="8" applyFont="1" applyFill="1" applyBorder="1" applyAlignment="1">
      <alignment horizontal="center" vertical="center" wrapText="1"/>
    </xf>
    <xf numFmtId="0" fontId="25" fillId="7" borderId="36" xfId="8" applyFont="1" applyFill="1" applyBorder="1" applyAlignment="1">
      <alignment horizontal="center" vertical="center" wrapText="1"/>
    </xf>
    <xf numFmtId="0" fontId="26" fillId="7" borderId="9" xfId="14" applyFont="1" applyFill="1" applyBorder="1" applyAlignment="1">
      <alignment horizontal="center" vertical="center" wrapText="1" readingOrder="1"/>
    </xf>
    <xf numFmtId="0" fontId="26" fillId="7" borderId="1" xfId="14" applyFont="1" applyFill="1" applyBorder="1" applyAlignment="1">
      <alignment horizontal="center" vertical="center" wrapText="1" readingOrder="1"/>
    </xf>
    <xf numFmtId="0" fontId="25" fillId="7" borderId="9" xfId="8" applyFont="1" applyFill="1" applyBorder="1" applyAlignment="1">
      <alignment horizontal="left" vertical="center"/>
    </xf>
    <xf numFmtId="0" fontId="25" fillId="7" borderId="8" xfId="8" applyFont="1" applyFill="1" applyBorder="1" applyAlignment="1">
      <alignment horizontal="left" vertical="center"/>
    </xf>
    <xf numFmtId="0" fontId="25" fillId="7" borderId="1" xfId="8" applyFont="1" applyFill="1" applyBorder="1" applyAlignment="1">
      <alignment horizontal="left" vertical="center"/>
    </xf>
    <xf numFmtId="0" fontId="25" fillId="7" borderId="32" xfId="8" applyFont="1" applyFill="1" applyBorder="1" applyAlignment="1">
      <alignment horizontal="center" vertical="center" wrapText="1"/>
    </xf>
    <xf numFmtId="0" fontId="25" fillId="5" borderId="6" xfId="8" applyFont="1" applyFill="1" applyBorder="1" applyAlignment="1">
      <alignment horizontal="center" vertical="center"/>
    </xf>
    <xf numFmtId="0" fontId="25" fillId="5" borderId="14" xfId="8" applyFont="1" applyFill="1" applyBorder="1" applyAlignment="1">
      <alignment horizontal="center" vertical="center"/>
    </xf>
    <xf numFmtId="0" fontId="25" fillId="5" borderId="15" xfId="8" applyFont="1" applyFill="1" applyBorder="1" applyAlignment="1">
      <alignment horizontal="center" vertical="center"/>
    </xf>
    <xf numFmtId="0" fontId="26" fillId="5" borderId="10" xfId="14" applyFont="1" applyFill="1" applyBorder="1" applyAlignment="1">
      <alignment horizontal="center" vertical="center" wrapText="1" readingOrder="1"/>
    </xf>
    <xf numFmtId="0" fontId="26" fillId="5" borderId="9" xfId="14" applyFont="1" applyFill="1" applyBorder="1" applyAlignment="1">
      <alignment horizontal="center" vertical="center" wrapText="1" readingOrder="1"/>
    </xf>
    <xf numFmtId="0" fontId="26" fillId="5" borderId="8" xfId="14" applyFont="1" applyFill="1" applyBorder="1" applyAlignment="1">
      <alignment horizontal="center" vertical="center" wrapText="1" readingOrder="1"/>
    </xf>
    <xf numFmtId="0" fontId="26" fillId="5" borderId="1" xfId="14" applyFont="1" applyFill="1" applyBorder="1" applyAlignment="1">
      <alignment horizontal="center" vertical="center" wrapText="1" readingOrder="1"/>
    </xf>
    <xf numFmtId="0" fontId="27" fillId="5" borderId="9" xfId="14" applyFont="1" applyFill="1" applyBorder="1" applyAlignment="1">
      <alignment horizontal="left" vertical="center"/>
    </xf>
    <xf numFmtId="0" fontId="27" fillId="5" borderId="1" xfId="14" applyFont="1" applyFill="1" applyBorder="1" applyAlignment="1">
      <alignment horizontal="left" vertical="center"/>
    </xf>
    <xf numFmtId="0" fontId="25" fillId="6" borderId="22" xfId="8" applyFont="1" applyFill="1" applyBorder="1" applyAlignment="1">
      <alignment horizontal="center" vertical="center"/>
    </xf>
    <xf numFmtId="0" fontId="26" fillId="6" borderId="10" xfId="14" applyFont="1" applyFill="1" applyBorder="1" applyAlignment="1">
      <alignment horizontal="center" vertical="center" wrapText="1" readingOrder="1"/>
    </xf>
    <xf numFmtId="0" fontId="23" fillId="0" borderId="26" xfId="14" applyFont="1" applyBorder="1" applyAlignment="1">
      <alignment horizontal="center" vertical="center" wrapText="1"/>
    </xf>
    <xf numFmtId="0" fontId="23" fillId="0" borderId="28" xfId="14" applyFont="1" applyBorder="1" applyAlignment="1">
      <alignment horizontal="center" vertical="center" wrapText="1"/>
    </xf>
    <xf numFmtId="0" fontId="9" fillId="0" borderId="27" xfId="14" applyFont="1" applyBorder="1" applyAlignment="1">
      <alignment horizontal="center" vertical="center" wrapText="1"/>
    </xf>
    <xf numFmtId="0" fontId="9" fillId="0" borderId="5" xfId="14" applyFont="1" applyBorder="1" applyAlignment="1">
      <alignment horizontal="center" vertical="center" wrapText="1"/>
    </xf>
    <xf numFmtId="0" fontId="9" fillId="0" borderId="29" xfId="14" applyFont="1" applyBorder="1" applyAlignment="1">
      <alignment horizontal="center" vertical="center" wrapText="1"/>
    </xf>
    <xf numFmtId="0" fontId="9" fillId="0" borderId="3" xfId="14" applyFont="1" applyBorder="1" applyAlignment="1">
      <alignment horizontal="center" vertical="center" wrapText="1"/>
    </xf>
    <xf numFmtId="0" fontId="11" fillId="0" borderId="26" xfId="8" applyBorder="1" applyAlignment="1">
      <alignment horizontal="center" vertical="center" wrapText="1"/>
    </xf>
    <xf numFmtId="0" fontId="11" fillId="0" borderId="28" xfId="8" applyBorder="1" applyAlignment="1">
      <alignment horizontal="center" vertical="center" wrapText="1"/>
    </xf>
    <xf numFmtId="0" fontId="24" fillId="3" borderId="6" xfId="8" applyFont="1" applyFill="1" applyBorder="1" applyAlignment="1">
      <alignment horizontal="center" vertical="center"/>
    </xf>
    <xf numFmtId="0" fontId="24" fillId="3" borderId="14" xfId="8" applyFont="1" applyFill="1" applyBorder="1" applyAlignment="1">
      <alignment horizontal="center" vertical="center"/>
    </xf>
    <xf numFmtId="0" fontId="24" fillId="3" borderId="30" xfId="8" applyFont="1" applyFill="1" applyBorder="1" applyAlignment="1">
      <alignment horizontal="center" vertical="center" wrapText="1"/>
    </xf>
    <xf numFmtId="0" fontId="24" fillId="3" borderId="8" xfId="8" applyFont="1" applyFill="1" applyBorder="1" applyAlignment="1">
      <alignment horizontal="center" vertical="center" wrapText="1"/>
    </xf>
    <xf numFmtId="0" fontId="24" fillId="3" borderId="30" xfId="8" applyFont="1" applyFill="1" applyBorder="1" applyAlignment="1">
      <alignment horizontal="center" vertical="center"/>
    </xf>
    <xf numFmtId="0" fontId="24" fillId="3" borderId="8" xfId="8" applyFont="1" applyFill="1" applyBorder="1" applyAlignment="1">
      <alignment horizontal="center" vertical="center"/>
    </xf>
    <xf numFmtId="0" fontId="24" fillId="4" borderId="31" xfId="8" applyFont="1" applyFill="1" applyBorder="1" applyAlignment="1">
      <alignment horizontal="center" vertical="center" wrapText="1"/>
    </xf>
    <xf numFmtId="0" fontId="24" fillId="4" borderId="32" xfId="8" applyFont="1" applyFill="1" applyBorder="1" applyAlignment="1">
      <alignment horizontal="center" vertical="center" wrapText="1"/>
    </xf>
    <xf numFmtId="0" fontId="23" fillId="0" borderId="26" xfId="17" applyFont="1" applyBorder="1" applyAlignment="1">
      <alignment horizontal="center" vertical="center" wrapText="1"/>
    </xf>
    <xf numFmtId="0" fontId="23" fillId="0" borderId="28" xfId="17" applyFont="1" applyBorder="1" applyAlignment="1">
      <alignment horizontal="center" vertical="center" wrapText="1"/>
    </xf>
    <xf numFmtId="0" fontId="9" fillId="0" borderId="27" xfId="17" applyFont="1" applyBorder="1" applyAlignment="1">
      <alignment horizontal="center" vertical="center" wrapText="1"/>
    </xf>
    <xf numFmtId="0" fontId="9" fillId="0" borderId="5" xfId="17" applyFont="1" applyBorder="1" applyAlignment="1">
      <alignment horizontal="center" vertical="center" wrapText="1"/>
    </xf>
    <xf numFmtId="0" fontId="9" fillId="0" borderId="29" xfId="17" applyFont="1" applyBorder="1" applyAlignment="1">
      <alignment horizontal="center" vertical="center" wrapText="1"/>
    </xf>
    <xf numFmtId="0" fontId="9" fillId="0" borderId="3" xfId="17" applyFont="1" applyBorder="1" applyAlignment="1">
      <alignment horizontal="center" vertical="center" wrapText="1"/>
    </xf>
    <xf numFmtId="0" fontId="26" fillId="7" borderId="9" xfId="17" applyFont="1" applyFill="1" applyBorder="1" applyAlignment="1">
      <alignment horizontal="center" vertical="center" wrapText="1" readingOrder="1"/>
    </xf>
    <xf numFmtId="0" fontId="26" fillId="7" borderId="8" xfId="17" applyFont="1" applyFill="1" applyBorder="1" applyAlignment="1">
      <alignment horizontal="center" vertical="center" wrapText="1" readingOrder="1"/>
    </xf>
    <xf numFmtId="0" fontId="26" fillId="7" borderId="1" xfId="17" applyFont="1" applyFill="1" applyBorder="1" applyAlignment="1">
      <alignment horizontal="center" vertical="center" wrapText="1" readingOrder="1"/>
    </xf>
    <xf numFmtId="0" fontId="26" fillId="5" borderId="10" xfId="17" applyFont="1" applyFill="1" applyBorder="1" applyAlignment="1">
      <alignment horizontal="center" vertical="center" wrapText="1" readingOrder="1"/>
    </xf>
    <xf numFmtId="0" fontId="26" fillId="5" borderId="9" xfId="17" applyFont="1" applyFill="1" applyBorder="1" applyAlignment="1">
      <alignment horizontal="center" vertical="center" wrapText="1" readingOrder="1"/>
    </xf>
    <xf numFmtId="0" fontId="26" fillId="5" borderId="8" xfId="17" applyFont="1" applyFill="1" applyBorder="1" applyAlignment="1">
      <alignment horizontal="center" vertical="center" wrapText="1" readingOrder="1"/>
    </xf>
    <xf numFmtId="0" fontId="26" fillId="5" borderId="1" xfId="17" applyFont="1" applyFill="1" applyBorder="1" applyAlignment="1">
      <alignment horizontal="center" vertical="center" wrapText="1" readingOrder="1"/>
    </xf>
    <xf numFmtId="0" fontId="27" fillId="5" borderId="9" xfId="17" applyFont="1" applyFill="1" applyBorder="1" applyAlignment="1">
      <alignment horizontal="left" vertical="center"/>
    </xf>
    <xf numFmtId="0" fontId="27" fillId="5" borderId="1" xfId="17" applyFont="1" applyFill="1" applyBorder="1" applyAlignment="1">
      <alignment horizontal="left" vertical="center"/>
    </xf>
    <xf numFmtId="0" fontId="25" fillId="5" borderId="35" xfId="8" applyFont="1" applyFill="1" applyBorder="1" applyAlignment="1">
      <alignment horizontal="center" vertical="center" wrapText="1"/>
    </xf>
    <xf numFmtId="0" fontId="25" fillId="5" borderId="36" xfId="8" applyFont="1" applyFill="1" applyBorder="1" applyAlignment="1">
      <alignment horizontal="center" vertical="center" wrapText="1"/>
    </xf>
    <xf numFmtId="0" fontId="26" fillId="6" borderId="9" xfId="17" applyFont="1" applyFill="1" applyBorder="1" applyAlignment="1">
      <alignment horizontal="center" vertical="center" wrapText="1" readingOrder="1"/>
    </xf>
    <xf numFmtId="0" fontId="26" fillId="6" borderId="8" xfId="17" applyFont="1" applyFill="1" applyBorder="1" applyAlignment="1">
      <alignment horizontal="center" vertical="center" wrapText="1" readingOrder="1"/>
    </xf>
    <xf numFmtId="0" fontId="26" fillId="7" borderId="10" xfId="17" applyFont="1" applyFill="1" applyBorder="1" applyAlignment="1">
      <alignment horizontal="center" vertical="center" wrapText="1" readingOrder="1"/>
    </xf>
    <xf numFmtId="167" fontId="27" fillId="7" borderId="9" xfId="17" applyNumberFormat="1" applyFont="1" applyFill="1" applyBorder="1" applyAlignment="1">
      <alignment horizontal="center" vertical="center"/>
    </xf>
    <xf numFmtId="167" fontId="27" fillId="7" borderId="1" xfId="17" applyNumberFormat="1" applyFont="1" applyFill="1" applyBorder="1" applyAlignment="1">
      <alignment horizontal="center" vertical="center"/>
    </xf>
    <xf numFmtId="0" fontId="26" fillId="8" borderId="9" xfId="17" applyFont="1" applyFill="1" applyBorder="1" applyAlignment="1">
      <alignment horizontal="center" vertical="center" wrapText="1" readingOrder="1"/>
    </xf>
    <xf numFmtId="0" fontId="26" fillId="8" borderId="8" xfId="17" applyFont="1" applyFill="1" applyBorder="1" applyAlignment="1">
      <alignment horizontal="center" vertical="center" wrapText="1" readingOrder="1"/>
    </xf>
    <xf numFmtId="0" fontId="26" fillId="8" borderId="10" xfId="17" applyFont="1" applyFill="1" applyBorder="1" applyAlignment="1">
      <alignment horizontal="center" vertical="center" wrapText="1" readingOrder="1"/>
    </xf>
    <xf numFmtId="0" fontId="26" fillId="8" borderId="19" xfId="17" applyFont="1" applyFill="1" applyBorder="1" applyAlignment="1">
      <alignment horizontal="center" vertical="center" wrapText="1" readingOrder="1"/>
    </xf>
    <xf numFmtId="0" fontId="6" fillId="0" borderId="35" xfId="0" quotePrefix="1" applyFont="1" applyBorder="1" applyAlignment="1">
      <alignment horizontal="left" vertical="top" wrapText="1"/>
    </xf>
    <xf numFmtId="0" fontId="6" fillId="0" borderId="36" xfId="0" quotePrefix="1" applyFont="1" applyBorder="1" applyAlignment="1">
      <alignment horizontal="left" vertical="top" wrapText="1"/>
    </xf>
    <xf numFmtId="0" fontId="6" fillId="2" borderId="9"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31" fillId="2" borderId="4" xfId="0" applyFont="1" applyFill="1" applyBorder="1" applyAlignment="1">
      <alignment horizontal="center" vertical="top" wrapText="1"/>
    </xf>
    <xf numFmtId="0" fontId="31" fillId="2" borderId="5" xfId="0" applyFont="1" applyFill="1" applyBorder="1" applyAlignment="1">
      <alignment horizontal="center" vertical="top" wrapText="1"/>
    </xf>
    <xf numFmtId="0" fontId="31" fillId="2" borderId="23" xfId="0" applyFont="1" applyFill="1" applyBorder="1" applyAlignment="1">
      <alignment horizontal="center" vertical="top" wrapText="1"/>
    </xf>
    <xf numFmtId="0" fontId="31" fillId="2" borderId="2" xfId="0" applyFont="1" applyFill="1" applyBorder="1" applyAlignment="1">
      <alignment horizontal="center" vertical="top" wrapText="1"/>
    </xf>
    <xf numFmtId="0" fontId="31" fillId="2" borderId="3" xfId="0" applyFont="1" applyFill="1" applyBorder="1" applyAlignment="1">
      <alignment horizontal="center" vertical="top" wrapText="1"/>
    </xf>
    <xf numFmtId="0" fontId="31" fillId="2" borderId="24" xfId="0" applyFont="1" applyFill="1" applyBorder="1" applyAlignment="1">
      <alignment horizontal="center" vertical="top" wrapText="1"/>
    </xf>
    <xf numFmtId="0" fontId="6" fillId="0" borderId="35" xfId="0" applyFont="1" applyBorder="1" applyAlignment="1">
      <alignment horizontal="left" vertical="top" wrapText="1"/>
    </xf>
    <xf numFmtId="0" fontId="6" fillId="0" borderId="32" xfId="0" applyFont="1" applyBorder="1" applyAlignment="1">
      <alignment horizontal="left" vertical="top" wrapText="1"/>
    </xf>
    <xf numFmtId="0" fontId="33" fillId="2" borderId="9" xfId="0" applyFont="1" applyFill="1" applyBorder="1" applyAlignment="1">
      <alignment horizontal="left" vertical="top" wrapText="1"/>
    </xf>
    <xf numFmtId="0" fontId="33" fillId="2" borderId="1" xfId="0" applyFont="1" applyFill="1" applyBorder="1" applyAlignment="1">
      <alignment horizontal="left" vertical="top" wrapText="1"/>
    </xf>
    <xf numFmtId="0" fontId="33" fillId="0" borderId="35" xfId="0" quotePrefix="1" applyFont="1" applyBorder="1" applyAlignment="1">
      <alignment horizontal="left" vertical="top" wrapText="1"/>
    </xf>
    <xf numFmtId="0" fontId="33" fillId="0" borderId="36" xfId="0" quotePrefix="1" applyFont="1" applyBorder="1" applyAlignment="1">
      <alignment horizontal="left" vertical="top" wrapText="1"/>
    </xf>
    <xf numFmtId="0" fontId="6" fillId="2" borderId="6" xfId="0" applyFont="1" applyFill="1" applyBorder="1" applyAlignment="1">
      <alignment horizontal="center" vertical="top"/>
    </xf>
    <xf numFmtId="0" fontId="6" fillId="2" borderId="7" xfId="0" applyFont="1" applyFill="1" applyBorder="1" applyAlignment="1">
      <alignment horizontal="center" vertical="top"/>
    </xf>
    <xf numFmtId="0" fontId="7" fillId="10" borderId="45" xfId="0" applyFont="1" applyFill="1" applyBorder="1" applyAlignment="1">
      <alignment horizontal="center" vertical="center" wrapText="1"/>
    </xf>
    <xf numFmtId="0" fontId="7" fillId="10" borderId="46" xfId="0" applyFont="1" applyFill="1" applyBorder="1" applyAlignment="1">
      <alignment horizontal="center" vertical="center" wrapText="1"/>
    </xf>
    <xf numFmtId="0" fontId="6" fillId="0" borderId="10" xfId="0" applyFont="1" applyBorder="1" applyAlignment="1">
      <alignment horizontal="left" vertical="top" wrapText="1"/>
    </xf>
    <xf numFmtId="0" fontId="6" fillId="0" borderId="9" xfId="0" applyFont="1" applyBorder="1" applyAlignment="1">
      <alignment horizontal="left" vertical="top" wrapText="1"/>
    </xf>
    <xf numFmtId="0" fontId="6" fillId="0" borderId="1" xfId="0" applyFont="1" applyBorder="1" applyAlignment="1">
      <alignment horizontal="left" vertical="top"/>
    </xf>
    <xf numFmtId="0" fontId="33" fillId="0" borderId="35" xfId="0" applyFont="1" applyBorder="1" applyAlignment="1">
      <alignment horizontal="left" vertical="top" wrapText="1"/>
    </xf>
    <xf numFmtId="0" fontId="33" fillId="0" borderId="32" xfId="0" applyFont="1" applyBorder="1" applyAlignment="1">
      <alignment horizontal="left" vertical="top" wrapText="1"/>
    </xf>
    <xf numFmtId="0" fontId="6" fillId="9" borderId="1" xfId="0" applyFont="1" applyFill="1" applyBorder="1" applyAlignment="1">
      <alignment horizontal="left" vertical="top" wrapText="1"/>
    </xf>
    <xf numFmtId="0" fontId="6" fillId="9" borderId="10" xfId="0" applyFont="1" applyFill="1" applyBorder="1" applyAlignment="1">
      <alignment horizontal="left" vertical="top" wrapText="1"/>
    </xf>
    <xf numFmtId="0" fontId="6" fillId="2" borderId="47" xfId="0" applyFont="1" applyFill="1" applyBorder="1" applyAlignment="1">
      <alignment horizontal="center" vertical="center"/>
    </xf>
    <xf numFmtId="0" fontId="6" fillId="2" borderId="51" xfId="0" applyFont="1" applyFill="1" applyBorder="1" applyAlignment="1">
      <alignment horizontal="center" vertical="center"/>
    </xf>
    <xf numFmtId="0" fontId="31" fillId="2" borderId="48" xfId="0" applyFont="1" applyFill="1" applyBorder="1" applyAlignment="1">
      <alignment horizontal="center" vertical="top" wrapText="1"/>
    </xf>
    <xf numFmtId="0" fontId="31" fillId="2" borderId="49" xfId="0" applyFont="1" applyFill="1" applyBorder="1" applyAlignment="1">
      <alignment horizontal="center" vertical="top" wrapText="1"/>
    </xf>
    <xf numFmtId="0" fontId="31" fillId="2" borderId="50" xfId="0" applyFont="1" applyFill="1" applyBorder="1" applyAlignment="1">
      <alignment horizontal="center" vertical="top" wrapText="1"/>
    </xf>
    <xf numFmtId="0" fontId="31" fillId="2" borderId="52" xfId="0" applyFont="1" applyFill="1" applyBorder="1" applyAlignment="1">
      <alignment horizontal="center" vertical="top" wrapText="1"/>
    </xf>
    <xf numFmtId="0" fontId="31" fillId="2" borderId="53" xfId="0" applyFont="1" applyFill="1" applyBorder="1" applyAlignment="1">
      <alignment horizontal="center" vertical="top" wrapText="1"/>
    </xf>
    <xf numFmtId="0" fontId="31" fillId="2" borderId="54" xfId="0" applyFont="1" applyFill="1" applyBorder="1" applyAlignment="1">
      <alignment horizontal="center" vertical="top" wrapText="1"/>
    </xf>
    <xf numFmtId="0" fontId="38" fillId="0" borderId="59" xfId="0" applyFont="1" applyBorder="1" applyAlignment="1">
      <alignment horizontal="center" vertical="center" wrapText="1"/>
    </xf>
    <xf numFmtId="0" fontId="38" fillId="0" borderId="60" xfId="0" applyFont="1" applyBorder="1" applyAlignment="1">
      <alignment horizontal="center" vertical="center" wrapText="1"/>
    </xf>
    <xf numFmtId="0" fontId="4" fillId="0" borderId="10" xfId="14" applyBorder="1" applyAlignment="1">
      <alignment horizontal="center" vertical="center"/>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7" fillId="0" borderId="10" xfId="0" applyFont="1" applyBorder="1" applyAlignment="1">
      <alignment horizontal="center" vertical="center"/>
    </xf>
    <xf numFmtId="0" fontId="7" fillId="0" borderId="10" xfId="0" applyFont="1" applyBorder="1" applyAlignment="1">
      <alignment horizontal="center" vertical="center" wrapText="1"/>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2" borderId="9"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0" borderId="1" xfId="0" applyFont="1" applyBorder="1" applyAlignment="1">
      <alignment horizontal="left" vertical="top" wrapText="1"/>
    </xf>
    <xf numFmtId="0" fontId="7" fillId="2" borderId="9" xfId="0" applyFont="1" applyFill="1" applyBorder="1" applyAlignment="1">
      <alignment horizontal="center" vertical="center" wrapText="1"/>
    </xf>
    <xf numFmtId="0" fontId="7" fillId="2" borderId="1" xfId="0" applyFont="1" applyFill="1" applyBorder="1" applyAlignment="1">
      <alignment horizontal="center" vertical="center" wrapText="1"/>
    </xf>
    <xf numFmtId="167" fontId="6" fillId="10" borderId="10" xfId="12" applyNumberFormat="1" applyFont="1" applyFill="1" applyBorder="1" applyAlignment="1">
      <alignment horizontal="center" vertical="top" wrapText="1"/>
    </xf>
    <xf numFmtId="0" fontId="10" fillId="10" borderId="10" xfId="0" quotePrefix="1" applyFont="1" applyFill="1" applyBorder="1" applyAlignment="1">
      <alignment vertical="top" wrapText="1"/>
    </xf>
    <xf numFmtId="0" fontId="10" fillId="10" borderId="1" xfId="0" applyFont="1" applyFill="1" applyBorder="1" applyAlignment="1">
      <alignment vertical="top" wrapText="1"/>
    </xf>
    <xf numFmtId="0" fontId="6" fillId="10" borderId="1" xfId="0" quotePrefix="1" applyFont="1" applyFill="1" applyBorder="1" applyAlignment="1">
      <alignment horizontal="center" vertical="top" wrapText="1"/>
    </xf>
    <xf numFmtId="0" fontId="6" fillId="10" borderId="8" xfId="0" applyFont="1" applyFill="1" applyBorder="1" applyAlignment="1">
      <alignment horizontal="center" vertical="top"/>
    </xf>
    <xf numFmtId="0" fontId="6" fillId="10" borderId="68" xfId="0" applyFont="1" applyFill="1" applyBorder="1" applyAlignment="1">
      <alignment horizontal="center" vertical="top" wrapText="1"/>
    </xf>
    <xf numFmtId="0" fontId="10" fillId="10" borderId="8" xfId="0" quotePrefix="1" applyFont="1" applyFill="1" applyBorder="1" applyAlignment="1">
      <alignment vertical="top" wrapText="1"/>
    </xf>
  </cellXfs>
  <cellStyles count="29">
    <cellStyle name="Comma [0] 10 3 2" xfId="13" xr:uid="{38DCDB26-3DA6-409F-92B6-A2AAE6F9DDB0}"/>
    <cellStyle name="Comma [0] 10 3 2 2" xfId="21" xr:uid="{204F7BAA-AFC9-4D2A-8AD1-D0A386E1E101}"/>
    <cellStyle name="Comma [0] 2" xfId="3" xr:uid="{00000000-0005-0000-0000-000000000000}"/>
    <cellStyle name="Comma [0] 4" xfId="11" xr:uid="{00000000-0005-0000-0000-000001000000}"/>
    <cellStyle name="Comma [0] 4 2" xfId="20" xr:uid="{48758BA2-EA1B-48CC-8834-AFF82C868831}"/>
    <cellStyle name="Comma 2" xfId="2" xr:uid="{00000000-0005-0000-0000-000002000000}"/>
    <cellStyle name="Comma 3" xfId="5" xr:uid="{00000000-0005-0000-0000-000003000000}"/>
    <cellStyle name="Comma 4" xfId="6" xr:uid="{00000000-0005-0000-0000-000004000000}"/>
    <cellStyle name="Comma 5" xfId="7" xr:uid="{00000000-0005-0000-0000-000005000000}"/>
    <cellStyle name="Comma 6" xfId="15" xr:uid="{A6A20C40-7F09-4CAF-B188-D7AF3BEC2E00}"/>
    <cellStyle name="Comma 6 2" xfId="18" xr:uid="{FDE73C56-10F4-49AE-9AE3-2576536C5393}"/>
    <cellStyle name="Comma 6 2 2" xfId="26" xr:uid="{D94B99DA-145B-4059-984E-05743C574BB4}"/>
    <cellStyle name="Comma 6 3" xfId="23" xr:uid="{D74453B7-371F-4ECA-8817-8FBBE0751260}"/>
    <cellStyle name="Comma 7" xfId="28" xr:uid="{F90FDBF7-E958-4CBC-B6C0-33885601F147}"/>
    <cellStyle name="Excel Built-in Normal" xfId="8" xr:uid="{00000000-0005-0000-0000-000006000000}"/>
    <cellStyle name="Excel Built-in Normal 1" xfId="9" xr:uid="{00000000-0005-0000-0000-000007000000}"/>
    <cellStyle name="Normal" xfId="0" builtinId="0"/>
    <cellStyle name="Normal 2" xfId="1" xr:uid="{00000000-0005-0000-0000-000009000000}"/>
    <cellStyle name="Normal 3" xfId="10" xr:uid="{00000000-0005-0000-0000-00000A000000}"/>
    <cellStyle name="Normal 4" xfId="14" xr:uid="{ABF3C495-AFF8-452B-8198-A2AD51D4A263}"/>
    <cellStyle name="Normal 4 2" xfId="22" xr:uid="{B9B2A744-E383-4041-8ED2-002BA87A5F05}"/>
    <cellStyle name="Normal 5" xfId="17" xr:uid="{05471596-7C03-4C4B-98E3-800D4BFE1122}"/>
    <cellStyle name="Normal 5 2" xfId="25" xr:uid="{DB4A48CE-2F02-49DB-9368-A7768A04494B}"/>
    <cellStyle name="Percent" xfId="12" builtinId="5"/>
    <cellStyle name="Percent 2" xfId="4" xr:uid="{00000000-0005-0000-0000-00000C000000}"/>
    <cellStyle name="Percent 3" xfId="16" xr:uid="{77F49FD4-6035-4261-90EB-56EBD13DE5D6}"/>
    <cellStyle name="Percent 3 2" xfId="24" xr:uid="{01906964-87A6-45BC-BD68-A31A96AC0C00}"/>
    <cellStyle name="Percent 4" xfId="19" xr:uid="{FA857460-E534-4483-954F-A9D9DE6CEA92}"/>
    <cellStyle name="Percent 4 2" xfId="27" xr:uid="{DEEB5DD7-E2EA-4F28-9DEC-A3ADB93EC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55824</xdr:colOff>
      <xdr:row>0</xdr:row>
      <xdr:rowOff>69781</xdr:rowOff>
    </xdr:from>
    <xdr:to>
      <xdr:col>5</xdr:col>
      <xdr:colOff>1525974</xdr:colOff>
      <xdr:row>1</xdr:row>
      <xdr:rowOff>299971</xdr:rowOff>
    </xdr:to>
    <xdr:pic>
      <xdr:nvPicPr>
        <xdr:cNvPr id="3" name="Picture 3" descr="Logo&#10;&#10;Description automatically generated">
          <a:extLst>
            <a:ext uri="{FF2B5EF4-FFF2-40B4-BE49-F238E27FC236}">
              <a16:creationId xmlns:a16="http://schemas.microsoft.com/office/drawing/2014/main" id="{DDAE3F15-1CAB-4325-B024-8CA8DD4B8F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55329" y="69781"/>
          <a:ext cx="1470150" cy="65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76200</xdr:colOff>
      <xdr:row>0</xdr:row>
      <xdr:rowOff>76200</xdr:rowOff>
    </xdr:from>
    <xdr:to>
      <xdr:col>5</xdr:col>
      <xdr:colOff>1277953</xdr:colOff>
      <xdr:row>1</xdr:row>
      <xdr:rowOff>273050</xdr:rowOff>
    </xdr:to>
    <xdr:pic>
      <xdr:nvPicPr>
        <xdr:cNvPr id="3" name="Picture 3" descr="Logo&#10;&#10;Description automatically generated">
          <a:extLst>
            <a:ext uri="{FF2B5EF4-FFF2-40B4-BE49-F238E27FC236}">
              <a16:creationId xmlns:a16="http://schemas.microsoft.com/office/drawing/2014/main" id="{9931A64B-4786-446A-8C50-107A0104FF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77450" y="76200"/>
          <a:ext cx="1201753"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660400</xdr:colOff>
      <xdr:row>1</xdr:row>
      <xdr:rowOff>50800</xdr:rowOff>
    </xdr:from>
    <xdr:to>
      <xdr:col>9</xdr:col>
      <xdr:colOff>647700</xdr:colOff>
      <xdr:row>2</xdr:row>
      <xdr:rowOff>215900</xdr:rowOff>
    </xdr:to>
    <xdr:grpSp>
      <xdr:nvGrpSpPr>
        <xdr:cNvPr id="10242" name="Group 2">
          <a:extLst>
            <a:ext uri="{FF2B5EF4-FFF2-40B4-BE49-F238E27FC236}">
              <a16:creationId xmlns:a16="http://schemas.microsoft.com/office/drawing/2014/main" id="{6F45534F-1DF2-0530-548F-46CABF6DDA0F}"/>
            </a:ext>
          </a:extLst>
        </xdr:cNvPr>
        <xdr:cNvGrpSpPr>
          <a:grpSpLocks/>
        </xdr:cNvGrpSpPr>
      </xdr:nvGrpSpPr>
      <xdr:grpSpPr bwMode="auto">
        <a:xfrm>
          <a:off x="10782300" y="222250"/>
          <a:ext cx="946150" cy="419100"/>
          <a:chOff x="360" y="396"/>
          <a:chExt cx="1860" cy="1032"/>
        </a:xfrm>
      </xdr:grpSpPr>
      <xdr:sp macro="" textlink="">
        <xdr:nvSpPr>
          <xdr:cNvPr id="10243" name="Rectangle 3">
            <a:extLst>
              <a:ext uri="{FF2B5EF4-FFF2-40B4-BE49-F238E27FC236}">
                <a16:creationId xmlns:a16="http://schemas.microsoft.com/office/drawing/2014/main" id="{87C18553-4172-71F0-7B9F-85D761816E5E}"/>
              </a:ext>
            </a:extLst>
          </xdr:cNvPr>
          <xdr:cNvSpPr>
            <a:spLocks noChangeArrowheads="1"/>
          </xdr:cNvSpPr>
        </xdr:nvSpPr>
        <xdr:spPr bwMode="auto">
          <a:xfrm>
            <a:off x="360" y="396"/>
            <a:ext cx="1860" cy="1032"/>
          </a:xfrm>
          <a:prstGeom prst="rect">
            <a:avLst/>
          </a:prstGeom>
          <a:solidFill>
            <a:srgbClr val="FFFFFF"/>
          </a:solidFill>
          <a:ln w="9525">
            <a:solidFill>
              <a:srgbClr val="000000"/>
            </a:solidFill>
            <a:miter lim="800000"/>
            <a:headEnd/>
            <a:tailEnd/>
          </a:ln>
        </xdr:spPr>
      </xdr:sp>
      <xdr:pic>
        <xdr:nvPicPr>
          <xdr:cNvPr id="2" name="Picture 3" descr="Logo&#10;&#10;Description automatically generated">
            <a:extLst>
              <a:ext uri="{FF2B5EF4-FFF2-40B4-BE49-F238E27FC236}">
                <a16:creationId xmlns:a16="http://schemas.microsoft.com/office/drawing/2014/main" id="{E29608A6-301C-DD27-C4FC-5F846D2D41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 y="522"/>
            <a:ext cx="1571" cy="76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D3989-46D5-4509-98A1-CE19C5898CA7}">
  <sheetPr codeName="Sheet1"/>
  <dimension ref="A1:H37"/>
  <sheetViews>
    <sheetView showGridLines="0" zoomScale="91" zoomScaleNormal="91" workbookViewId="0">
      <pane ySplit="5" topLeftCell="A14" activePane="bottomLeft" state="frozen"/>
      <selection pane="bottomLeft" activeCell="G2" sqref="G2"/>
    </sheetView>
  </sheetViews>
  <sheetFormatPr defaultColWidth="8.7265625" defaultRowHeight="14.5" x14ac:dyDescent="0.35"/>
  <cols>
    <col min="1" max="1" width="14.7265625" style="46" customWidth="1"/>
    <col min="2" max="2" width="15.7265625" style="47" customWidth="1"/>
    <col min="3" max="3" width="39.81640625" style="46" customWidth="1"/>
    <col min="4" max="4" width="14.1796875" style="46" customWidth="1"/>
    <col min="5" max="5" width="58.7265625" style="47" customWidth="1"/>
    <col min="6" max="6" width="23.453125" style="46" customWidth="1"/>
    <col min="7" max="7" width="8.7265625" style="224"/>
    <col min="8" max="16384" width="8.7265625" style="46"/>
  </cols>
  <sheetData>
    <row r="1" spans="1:8" ht="33.75" customHeight="1" thickTop="1" x14ac:dyDescent="0.35">
      <c r="A1" s="407" t="s">
        <v>172</v>
      </c>
      <c r="B1" s="409" t="s">
        <v>173</v>
      </c>
      <c r="C1" s="410"/>
      <c r="D1" s="410"/>
      <c r="E1" s="410"/>
      <c r="F1" s="413"/>
    </row>
    <row r="2" spans="1:8" ht="31.5" customHeight="1" thickBot="1" x14ac:dyDescent="0.4">
      <c r="A2" s="408"/>
      <c r="B2" s="411"/>
      <c r="C2" s="412"/>
      <c r="D2" s="412"/>
      <c r="E2" s="412"/>
      <c r="F2" s="414"/>
    </row>
    <row r="3" spans="1:8" ht="8.25" customHeight="1" thickTop="1" thickBot="1" x14ac:dyDescent="0.4"/>
    <row r="4" spans="1:8" ht="15.75" customHeight="1" thickTop="1" x14ac:dyDescent="0.35">
      <c r="A4" s="415" t="s">
        <v>1</v>
      </c>
      <c r="B4" s="417" t="s">
        <v>174</v>
      </c>
      <c r="C4" s="419" t="s">
        <v>2</v>
      </c>
      <c r="D4" s="417" t="s">
        <v>3</v>
      </c>
      <c r="E4" s="417" t="s">
        <v>175</v>
      </c>
      <c r="F4" s="421" t="s">
        <v>176</v>
      </c>
    </row>
    <row r="5" spans="1:8" ht="15.75" customHeight="1" thickBot="1" x14ac:dyDescent="0.4">
      <c r="A5" s="416"/>
      <c r="B5" s="418"/>
      <c r="C5" s="420"/>
      <c r="D5" s="418"/>
      <c r="E5" s="418"/>
      <c r="F5" s="422"/>
    </row>
    <row r="6" spans="1:8" ht="48.65" customHeight="1" thickTop="1" x14ac:dyDescent="0.35">
      <c r="A6" s="396" t="s">
        <v>6</v>
      </c>
      <c r="B6" s="48" t="s">
        <v>177</v>
      </c>
      <c r="C6" s="49" t="s">
        <v>178</v>
      </c>
      <c r="D6" s="50" t="s">
        <v>179</v>
      </c>
      <c r="E6" s="51" t="s">
        <v>180</v>
      </c>
      <c r="F6" s="52" t="s">
        <v>181</v>
      </c>
    </row>
    <row r="7" spans="1:8" ht="30.65" customHeight="1" x14ac:dyDescent="0.35">
      <c r="A7" s="397"/>
      <c r="B7" s="399" t="s">
        <v>182</v>
      </c>
      <c r="C7" s="53" t="s">
        <v>183</v>
      </c>
      <c r="D7" s="54" t="s">
        <v>184</v>
      </c>
      <c r="E7" s="55" t="s">
        <v>185</v>
      </c>
      <c r="F7" s="56" t="s">
        <v>186</v>
      </c>
    </row>
    <row r="8" spans="1:8" ht="30.65" customHeight="1" x14ac:dyDescent="0.35">
      <c r="A8" s="397"/>
      <c r="B8" s="399"/>
      <c r="C8" s="53" t="s">
        <v>187</v>
      </c>
      <c r="D8" s="57" t="s">
        <v>188</v>
      </c>
      <c r="E8" s="55" t="s">
        <v>189</v>
      </c>
      <c r="F8" s="56" t="s">
        <v>190</v>
      </c>
      <c r="G8" s="224" t="s">
        <v>416</v>
      </c>
      <c r="H8" s="46" t="s">
        <v>425</v>
      </c>
    </row>
    <row r="9" spans="1:8" ht="30.65" customHeight="1" x14ac:dyDescent="0.35">
      <c r="A9" s="397"/>
      <c r="B9" s="400" t="s">
        <v>191</v>
      </c>
      <c r="C9" s="53" t="s">
        <v>192</v>
      </c>
      <c r="D9" s="58" t="s">
        <v>193</v>
      </c>
      <c r="E9" s="403" t="s">
        <v>194</v>
      </c>
      <c r="F9" s="56" t="s">
        <v>181</v>
      </c>
    </row>
    <row r="10" spans="1:8" ht="24" customHeight="1" x14ac:dyDescent="0.35">
      <c r="A10" s="397"/>
      <c r="B10" s="401"/>
      <c r="C10" s="53" t="s">
        <v>195</v>
      </c>
      <c r="D10" s="58" t="s">
        <v>196</v>
      </c>
      <c r="E10" s="404"/>
      <c r="F10" s="56" t="s">
        <v>190</v>
      </c>
      <c r="G10" s="224" t="s">
        <v>416</v>
      </c>
      <c r="H10" s="46" t="s">
        <v>425</v>
      </c>
    </row>
    <row r="11" spans="1:8" ht="24" customHeight="1" x14ac:dyDescent="0.35">
      <c r="A11" s="398"/>
      <c r="B11" s="402"/>
      <c r="C11" s="53" t="s">
        <v>197</v>
      </c>
      <c r="D11" s="59" t="s">
        <v>198</v>
      </c>
      <c r="E11" s="55" t="s">
        <v>199</v>
      </c>
      <c r="F11" s="56" t="s">
        <v>200</v>
      </c>
    </row>
    <row r="12" spans="1:8" ht="30.65" customHeight="1" x14ac:dyDescent="0.35">
      <c r="A12" s="405" t="s">
        <v>7</v>
      </c>
      <c r="B12" s="406" t="s">
        <v>201</v>
      </c>
      <c r="C12" s="61" t="s">
        <v>202</v>
      </c>
      <c r="D12" s="62">
        <v>1</v>
      </c>
      <c r="E12" s="63" t="s">
        <v>203</v>
      </c>
      <c r="F12" s="64" t="s">
        <v>204</v>
      </c>
      <c r="G12" s="224" t="s">
        <v>416</v>
      </c>
      <c r="H12" s="46" t="s">
        <v>427</v>
      </c>
    </row>
    <row r="13" spans="1:8" ht="30.65" customHeight="1" x14ac:dyDescent="0.35">
      <c r="A13" s="405"/>
      <c r="B13" s="406"/>
      <c r="C13" s="61" t="s">
        <v>205</v>
      </c>
      <c r="D13" s="62">
        <v>0</v>
      </c>
      <c r="E13" s="63" t="s">
        <v>206</v>
      </c>
      <c r="F13" s="64" t="s">
        <v>207</v>
      </c>
    </row>
    <row r="14" spans="1:8" ht="30.65" customHeight="1" x14ac:dyDescent="0.35">
      <c r="A14" s="405"/>
      <c r="B14" s="60" t="s">
        <v>208</v>
      </c>
      <c r="C14" s="61" t="s">
        <v>209</v>
      </c>
      <c r="D14" s="65" t="s">
        <v>210</v>
      </c>
      <c r="E14" s="278" t="s">
        <v>211</v>
      </c>
      <c r="F14" s="64" t="s">
        <v>204</v>
      </c>
      <c r="G14" s="224" t="s">
        <v>416</v>
      </c>
    </row>
    <row r="15" spans="1:8" ht="30.65" customHeight="1" x14ac:dyDescent="0.35">
      <c r="A15" s="405"/>
      <c r="B15" s="60" t="s">
        <v>212</v>
      </c>
      <c r="C15" s="67" t="s">
        <v>213</v>
      </c>
      <c r="D15" s="68">
        <v>1</v>
      </c>
      <c r="E15" s="66" t="s">
        <v>214</v>
      </c>
      <c r="F15" s="64" t="s">
        <v>215</v>
      </c>
    </row>
    <row r="16" spans="1:8" ht="44.5" customHeight="1" x14ac:dyDescent="0.35">
      <c r="A16" s="384" t="s">
        <v>216</v>
      </c>
      <c r="B16" s="385" t="s">
        <v>217</v>
      </c>
      <c r="C16" s="70" t="s">
        <v>218</v>
      </c>
      <c r="D16" s="71">
        <v>4.0000000000000001E-3</v>
      </c>
      <c r="E16" s="386" t="s">
        <v>219</v>
      </c>
      <c r="F16" s="388" t="s">
        <v>220</v>
      </c>
    </row>
    <row r="17" spans="1:8" ht="44.5" customHeight="1" x14ac:dyDescent="0.35">
      <c r="A17" s="384"/>
      <c r="B17" s="385"/>
      <c r="C17" s="73" t="s">
        <v>221</v>
      </c>
      <c r="D17" s="74" t="s">
        <v>222</v>
      </c>
      <c r="E17" s="387"/>
      <c r="F17" s="389"/>
    </row>
    <row r="18" spans="1:8" ht="30.65" customHeight="1" x14ac:dyDescent="0.35">
      <c r="A18" s="384"/>
      <c r="B18" s="385"/>
      <c r="C18" s="75" t="s">
        <v>223</v>
      </c>
      <c r="D18" s="76">
        <v>0</v>
      </c>
      <c r="E18" s="70" t="s">
        <v>224</v>
      </c>
      <c r="F18" s="77" t="s">
        <v>220</v>
      </c>
    </row>
    <row r="19" spans="1:8" ht="30.65" customHeight="1" x14ac:dyDescent="0.35">
      <c r="A19" s="384"/>
      <c r="B19" s="390" t="s">
        <v>225</v>
      </c>
      <c r="C19" s="75" t="s">
        <v>226</v>
      </c>
      <c r="D19" s="78" t="s">
        <v>227</v>
      </c>
      <c r="E19" s="79" t="s">
        <v>228</v>
      </c>
      <c r="F19" s="77" t="s">
        <v>229</v>
      </c>
    </row>
    <row r="20" spans="1:8" ht="30.65" customHeight="1" x14ac:dyDescent="0.35">
      <c r="A20" s="384"/>
      <c r="B20" s="391"/>
      <c r="C20" s="75" t="s">
        <v>230</v>
      </c>
      <c r="D20" s="80">
        <v>0.85</v>
      </c>
      <c r="E20" s="79" t="s">
        <v>231</v>
      </c>
      <c r="F20" s="72" t="s">
        <v>232</v>
      </c>
    </row>
    <row r="21" spans="1:8" ht="30.65" customHeight="1" x14ac:dyDescent="0.35">
      <c r="A21" s="384"/>
      <c r="B21" s="385" t="s">
        <v>233</v>
      </c>
      <c r="C21" s="75" t="s">
        <v>234</v>
      </c>
      <c r="D21" s="81">
        <v>1.2E-2</v>
      </c>
      <c r="E21" s="392" t="s">
        <v>235</v>
      </c>
      <c r="F21" s="388" t="s">
        <v>190</v>
      </c>
      <c r="G21" s="370" t="s">
        <v>416</v>
      </c>
      <c r="H21" s="371" t="s">
        <v>425</v>
      </c>
    </row>
    <row r="22" spans="1:8" ht="30.65" customHeight="1" x14ac:dyDescent="0.35">
      <c r="A22" s="384"/>
      <c r="B22" s="385"/>
      <c r="C22" s="75" t="s">
        <v>236</v>
      </c>
      <c r="D22" s="82">
        <v>3.3000000000000002E-2</v>
      </c>
      <c r="E22" s="393"/>
      <c r="F22" s="395"/>
      <c r="G22" s="370"/>
      <c r="H22" s="371"/>
    </row>
    <row r="23" spans="1:8" ht="30.65" customHeight="1" x14ac:dyDescent="0.35">
      <c r="A23" s="384"/>
      <c r="B23" s="385"/>
      <c r="C23" s="75" t="s">
        <v>237</v>
      </c>
      <c r="D23" s="82">
        <v>0.06</v>
      </c>
      <c r="E23" s="393"/>
      <c r="F23" s="395"/>
      <c r="G23" s="370"/>
      <c r="H23" s="371"/>
    </row>
    <row r="24" spans="1:8" ht="30.65" customHeight="1" x14ac:dyDescent="0.35">
      <c r="A24" s="384"/>
      <c r="B24" s="385"/>
      <c r="C24" s="75" t="s">
        <v>238</v>
      </c>
      <c r="D24" s="82">
        <v>5.0000000000000001E-4</v>
      </c>
      <c r="E24" s="394"/>
      <c r="F24" s="389"/>
      <c r="G24" s="370"/>
      <c r="H24" s="371"/>
    </row>
    <row r="25" spans="1:8" ht="30.65" customHeight="1" x14ac:dyDescent="0.35">
      <c r="A25" s="384"/>
      <c r="B25" s="69" t="s">
        <v>239</v>
      </c>
      <c r="C25" s="70" t="s">
        <v>240</v>
      </c>
      <c r="D25" s="71" t="s">
        <v>241</v>
      </c>
      <c r="E25" s="83" t="s">
        <v>242</v>
      </c>
      <c r="F25" s="77" t="s">
        <v>243</v>
      </c>
    </row>
    <row r="26" spans="1:8" ht="30.65" customHeight="1" x14ac:dyDescent="0.35">
      <c r="A26" s="372" t="s">
        <v>244</v>
      </c>
      <c r="B26" s="374" t="s">
        <v>245</v>
      </c>
      <c r="C26" s="84" t="s">
        <v>246</v>
      </c>
      <c r="D26" s="85" t="s">
        <v>247</v>
      </c>
      <c r="E26" s="377" t="s">
        <v>248</v>
      </c>
      <c r="F26" s="379" t="s">
        <v>190</v>
      </c>
      <c r="G26" s="370" t="s">
        <v>416</v>
      </c>
      <c r="H26" s="371" t="s">
        <v>425</v>
      </c>
    </row>
    <row r="27" spans="1:8" ht="30.65" customHeight="1" x14ac:dyDescent="0.35">
      <c r="A27" s="372"/>
      <c r="B27" s="375"/>
      <c r="C27" s="84" t="s">
        <v>249</v>
      </c>
      <c r="D27" s="85">
        <v>0.75</v>
      </c>
      <c r="E27" s="378"/>
      <c r="F27" s="380"/>
      <c r="G27" s="370"/>
      <c r="H27" s="371"/>
    </row>
    <row r="28" spans="1:8" ht="30.65" customHeight="1" x14ac:dyDescent="0.35">
      <c r="A28" s="372"/>
      <c r="B28" s="375"/>
      <c r="C28" s="86" t="s">
        <v>250</v>
      </c>
      <c r="D28" s="85" t="s">
        <v>251</v>
      </c>
      <c r="E28" s="87" t="s">
        <v>252</v>
      </c>
      <c r="F28" s="381"/>
      <c r="G28" s="370"/>
      <c r="H28" s="371"/>
    </row>
    <row r="29" spans="1:8" ht="30.65" customHeight="1" x14ac:dyDescent="0.35">
      <c r="A29" s="372"/>
      <c r="B29" s="376"/>
      <c r="C29" s="86" t="s">
        <v>253</v>
      </c>
      <c r="D29" s="85">
        <v>1</v>
      </c>
      <c r="E29" s="87" t="s">
        <v>254</v>
      </c>
      <c r="F29" s="88" t="s">
        <v>255</v>
      </c>
      <c r="G29" s="224" t="s">
        <v>416</v>
      </c>
      <c r="H29" s="224" t="s">
        <v>425</v>
      </c>
    </row>
    <row r="30" spans="1:8" ht="30.65" customHeight="1" x14ac:dyDescent="0.35">
      <c r="A30" s="372"/>
      <c r="B30" s="382" t="s">
        <v>256</v>
      </c>
      <c r="C30" s="84" t="s">
        <v>257</v>
      </c>
      <c r="D30" s="89" t="s">
        <v>258</v>
      </c>
      <c r="E30" s="90" t="s">
        <v>259</v>
      </c>
      <c r="F30" s="91" t="s">
        <v>260</v>
      </c>
      <c r="G30" s="224" t="s">
        <v>416</v>
      </c>
      <c r="H30" s="224" t="s">
        <v>425</v>
      </c>
    </row>
    <row r="31" spans="1:8" ht="30.65" customHeight="1" x14ac:dyDescent="0.35">
      <c r="A31" s="372"/>
      <c r="B31" s="382"/>
      <c r="C31" s="92" t="s">
        <v>261</v>
      </c>
      <c r="D31" s="93" t="s">
        <v>262</v>
      </c>
      <c r="E31" s="94" t="s">
        <v>263</v>
      </c>
      <c r="F31" s="91" t="s">
        <v>260</v>
      </c>
      <c r="G31" s="224" t="s">
        <v>416</v>
      </c>
      <c r="H31" s="224" t="s">
        <v>425</v>
      </c>
    </row>
    <row r="32" spans="1:8" ht="30.65" customHeight="1" x14ac:dyDescent="0.35">
      <c r="A32" s="372"/>
      <c r="B32" s="374" t="s">
        <v>264</v>
      </c>
      <c r="C32" s="84" t="s">
        <v>265</v>
      </c>
      <c r="D32" s="93" t="s">
        <v>266</v>
      </c>
      <c r="E32" s="95" t="s">
        <v>267</v>
      </c>
      <c r="F32" s="91" t="s">
        <v>190</v>
      </c>
      <c r="G32" s="224" t="s">
        <v>416</v>
      </c>
      <c r="H32" s="224" t="s">
        <v>425</v>
      </c>
    </row>
    <row r="33" spans="1:6" ht="30.65" customHeight="1" thickBot="1" x14ac:dyDescent="0.4">
      <c r="A33" s="373"/>
      <c r="B33" s="383"/>
      <c r="C33" s="96" t="s">
        <v>268</v>
      </c>
      <c r="D33" s="97" t="s">
        <v>269</v>
      </c>
      <c r="E33" s="98" t="s">
        <v>270</v>
      </c>
      <c r="F33" s="99" t="s">
        <v>271</v>
      </c>
    </row>
    <row r="34" spans="1:6" ht="32.25" customHeight="1" thickTop="1" x14ac:dyDescent="0.35">
      <c r="A34" s="100"/>
      <c r="B34" s="101"/>
      <c r="C34" s="100"/>
      <c r="D34" s="100"/>
      <c r="E34" s="100"/>
      <c r="F34" s="102" t="s">
        <v>272</v>
      </c>
    </row>
    <row r="35" spans="1:6" ht="32.25" customHeight="1" x14ac:dyDescent="0.35">
      <c r="A35" s="100"/>
      <c r="B35" s="101"/>
      <c r="C35" s="100"/>
      <c r="D35" s="100"/>
      <c r="E35" s="100"/>
      <c r="F35" s="102"/>
    </row>
    <row r="36" spans="1:6" ht="21" customHeight="1" x14ac:dyDescent="0.35">
      <c r="A36" s="100"/>
      <c r="B36" s="101"/>
      <c r="C36" s="100"/>
      <c r="D36" s="100"/>
      <c r="E36" s="100"/>
      <c r="F36" s="103" t="s">
        <v>273</v>
      </c>
    </row>
    <row r="37" spans="1:6" ht="17.25" customHeight="1" thickBot="1" x14ac:dyDescent="0.4">
      <c r="A37" s="100"/>
      <c r="B37" s="101"/>
      <c r="C37" s="100"/>
      <c r="D37" s="100"/>
      <c r="E37" s="100"/>
      <c r="F37" s="104" t="s">
        <v>274</v>
      </c>
    </row>
  </sheetData>
  <mergeCells count="33">
    <mergeCell ref="A1:A2"/>
    <mergeCell ref="B1:E2"/>
    <mergeCell ref="F1:F2"/>
    <mergeCell ref="A4:A5"/>
    <mergeCell ref="B4:B5"/>
    <mergeCell ref="C4:C5"/>
    <mergeCell ref="D4:D5"/>
    <mergeCell ref="E4:E5"/>
    <mergeCell ref="F4:F5"/>
    <mergeCell ref="E21:E24"/>
    <mergeCell ref="F21:F24"/>
    <mergeCell ref="A6:A11"/>
    <mergeCell ref="B7:B8"/>
    <mergeCell ref="B9:B11"/>
    <mergeCell ref="E9:E10"/>
    <mergeCell ref="A12:A15"/>
    <mergeCell ref="B12:B13"/>
    <mergeCell ref="G21:G24"/>
    <mergeCell ref="G26:G28"/>
    <mergeCell ref="H21:H24"/>
    <mergeCell ref="H26:H28"/>
    <mergeCell ref="A26:A33"/>
    <mergeCell ref="B26:B29"/>
    <mergeCell ref="E26:E27"/>
    <mergeCell ref="F26:F28"/>
    <mergeCell ref="B30:B31"/>
    <mergeCell ref="B32:B33"/>
    <mergeCell ref="A16:A25"/>
    <mergeCell ref="B16:B18"/>
    <mergeCell ref="E16:E17"/>
    <mergeCell ref="F16:F17"/>
    <mergeCell ref="B19:B20"/>
    <mergeCell ref="B21:B24"/>
  </mergeCells>
  <pageMargins left="0.35433070866141736" right="0.39370078740157483" top="0.43307086614173229" bottom="0.43307086614173229" header="0.31496062992125984" footer="0.31496062992125984"/>
  <pageSetup scale="75"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E5D7E-DC77-4E4C-870D-E936060C7B18}">
  <sheetPr codeName="Sheet2"/>
  <dimension ref="A1:F31"/>
  <sheetViews>
    <sheetView workbookViewId="0">
      <selection activeCell="G6" sqref="G6"/>
    </sheetView>
  </sheetViews>
  <sheetFormatPr defaultColWidth="9.1796875" defaultRowHeight="14.5" x14ac:dyDescent="0.35"/>
  <cols>
    <col min="1" max="1" width="14.7265625" style="168" customWidth="1"/>
    <col min="2" max="2" width="15.7265625" style="168" customWidth="1"/>
    <col min="3" max="3" width="39.81640625" style="168" customWidth="1"/>
    <col min="4" max="4" width="14.1796875" style="168" customWidth="1"/>
    <col min="5" max="5" width="58.7265625" style="168" customWidth="1"/>
    <col min="6" max="6" width="19.453125" style="168" customWidth="1"/>
    <col min="7" max="16384" width="9.1796875" style="168"/>
  </cols>
  <sheetData>
    <row r="1" spans="1:6" ht="25" customHeight="1" thickTop="1" x14ac:dyDescent="0.35">
      <c r="A1" s="423" t="s">
        <v>172</v>
      </c>
      <c r="B1" s="425" t="s">
        <v>349</v>
      </c>
      <c r="C1" s="426"/>
      <c r="D1" s="426"/>
      <c r="E1" s="426"/>
      <c r="F1" s="413"/>
    </row>
    <row r="2" spans="1:6" ht="25" customHeight="1" thickBot="1" x14ac:dyDescent="0.4">
      <c r="A2" s="424"/>
      <c r="B2" s="427"/>
      <c r="C2" s="428"/>
      <c r="D2" s="428"/>
      <c r="E2" s="428"/>
      <c r="F2" s="414"/>
    </row>
    <row r="3" spans="1:6" ht="15.5" thickTop="1" thickBot="1" x14ac:dyDescent="0.4">
      <c r="A3" s="46"/>
      <c r="B3" s="47"/>
      <c r="C3" s="46"/>
      <c r="D3" s="46"/>
      <c r="E3" s="47"/>
      <c r="F3" s="46"/>
    </row>
    <row r="4" spans="1:6" ht="15" thickTop="1" x14ac:dyDescent="0.35">
      <c r="A4" s="415" t="s">
        <v>1</v>
      </c>
      <c r="B4" s="417" t="s">
        <v>174</v>
      </c>
      <c r="C4" s="419" t="s">
        <v>2</v>
      </c>
      <c r="D4" s="417" t="s">
        <v>3</v>
      </c>
      <c r="E4" s="417" t="s">
        <v>175</v>
      </c>
      <c r="F4" s="421" t="s">
        <v>176</v>
      </c>
    </row>
    <row r="5" spans="1:6" x14ac:dyDescent="0.35">
      <c r="A5" s="416"/>
      <c r="B5" s="418"/>
      <c r="C5" s="420"/>
      <c r="D5" s="418"/>
      <c r="E5" s="418"/>
      <c r="F5" s="422"/>
    </row>
    <row r="6" spans="1:6" ht="43.5" x14ac:dyDescent="0.35">
      <c r="A6" s="397"/>
      <c r="B6" s="432" t="s">
        <v>182</v>
      </c>
      <c r="C6" s="53" t="s">
        <v>183</v>
      </c>
      <c r="D6" s="54" t="s">
        <v>350</v>
      </c>
      <c r="E6" s="169" t="s">
        <v>351</v>
      </c>
      <c r="F6" s="56" t="s">
        <v>352</v>
      </c>
    </row>
    <row r="7" spans="1:6" ht="29" x14ac:dyDescent="0.35">
      <c r="A7" s="397"/>
      <c r="B7" s="432"/>
      <c r="C7" s="53" t="s">
        <v>187</v>
      </c>
      <c r="D7" s="57" t="s">
        <v>353</v>
      </c>
      <c r="E7" s="169" t="s">
        <v>189</v>
      </c>
      <c r="F7" s="56" t="s">
        <v>190</v>
      </c>
    </row>
    <row r="8" spans="1:6" ht="22.15" customHeight="1" x14ac:dyDescent="0.35">
      <c r="A8" s="397"/>
      <c r="B8" s="433" t="s">
        <v>191</v>
      </c>
      <c r="C8" s="53" t="s">
        <v>192</v>
      </c>
      <c r="D8" s="58" t="s">
        <v>354</v>
      </c>
      <c r="E8" s="436" t="s">
        <v>194</v>
      </c>
      <c r="F8" s="438" t="s">
        <v>355</v>
      </c>
    </row>
    <row r="9" spans="1:6" ht="21" customHeight="1" x14ac:dyDescent="0.35">
      <c r="A9" s="397"/>
      <c r="B9" s="434"/>
      <c r="C9" s="53" t="s">
        <v>356</v>
      </c>
      <c r="D9" s="58">
        <v>0.9</v>
      </c>
      <c r="E9" s="437"/>
      <c r="F9" s="439"/>
    </row>
    <row r="10" spans="1:6" ht="28.9" customHeight="1" x14ac:dyDescent="0.35">
      <c r="A10" s="398"/>
      <c r="B10" s="435"/>
      <c r="C10" s="53" t="s">
        <v>357</v>
      </c>
      <c r="D10" s="170" t="s">
        <v>198</v>
      </c>
      <c r="E10" s="169" t="s">
        <v>199</v>
      </c>
      <c r="F10" s="56" t="s">
        <v>358</v>
      </c>
    </row>
    <row r="11" spans="1:6" ht="29" x14ac:dyDescent="0.35">
      <c r="A11" s="405" t="s">
        <v>7</v>
      </c>
      <c r="B11" s="440" t="s">
        <v>201</v>
      </c>
      <c r="C11" s="61" t="s">
        <v>202</v>
      </c>
      <c r="D11" s="62" t="s">
        <v>359</v>
      </c>
      <c r="E11" s="171" t="s">
        <v>360</v>
      </c>
      <c r="F11" s="64" t="s">
        <v>361</v>
      </c>
    </row>
    <row r="12" spans="1:6" x14ac:dyDescent="0.35">
      <c r="A12" s="405"/>
      <c r="B12" s="441"/>
      <c r="C12" s="61" t="s">
        <v>362</v>
      </c>
      <c r="D12" s="62">
        <v>0</v>
      </c>
      <c r="E12" s="171" t="s">
        <v>363</v>
      </c>
      <c r="F12" s="64" t="s">
        <v>364</v>
      </c>
    </row>
    <row r="13" spans="1:6" x14ac:dyDescent="0.35">
      <c r="A13" s="384" t="s">
        <v>216</v>
      </c>
      <c r="B13" s="442" t="s">
        <v>217</v>
      </c>
      <c r="C13" s="386" t="s">
        <v>218</v>
      </c>
      <c r="D13" s="443">
        <v>4.0000000000000001E-3</v>
      </c>
      <c r="E13" s="386" t="s">
        <v>365</v>
      </c>
      <c r="F13" s="388" t="s">
        <v>366</v>
      </c>
    </row>
    <row r="14" spans="1:6" x14ac:dyDescent="0.35">
      <c r="A14" s="384"/>
      <c r="B14" s="442"/>
      <c r="C14" s="387"/>
      <c r="D14" s="444"/>
      <c r="E14" s="387"/>
      <c r="F14" s="389"/>
    </row>
    <row r="15" spans="1:6" ht="29" x14ac:dyDescent="0.35">
      <c r="A15" s="384"/>
      <c r="B15" s="173" t="s">
        <v>225</v>
      </c>
      <c r="C15" s="75" t="s">
        <v>226</v>
      </c>
      <c r="D15" s="174" t="s">
        <v>227</v>
      </c>
      <c r="E15" s="79" t="s">
        <v>228</v>
      </c>
      <c r="F15" s="77" t="s">
        <v>367</v>
      </c>
    </row>
    <row r="16" spans="1:6" x14ac:dyDescent="0.35">
      <c r="A16" s="384"/>
      <c r="B16" s="429" t="s">
        <v>233</v>
      </c>
      <c r="C16" s="75" t="s">
        <v>368</v>
      </c>
      <c r="D16" s="175" t="s">
        <v>369</v>
      </c>
      <c r="E16" s="392" t="s">
        <v>370</v>
      </c>
      <c r="F16" s="388" t="s">
        <v>371</v>
      </c>
    </row>
    <row r="17" spans="1:6" ht="29" x14ac:dyDescent="0.35">
      <c r="A17" s="384"/>
      <c r="B17" s="430"/>
      <c r="C17" s="75" t="s">
        <v>372</v>
      </c>
      <c r="D17" s="82" t="s">
        <v>373</v>
      </c>
      <c r="E17" s="393"/>
      <c r="F17" s="395"/>
    </row>
    <row r="18" spans="1:6" x14ac:dyDescent="0.35">
      <c r="A18" s="384"/>
      <c r="B18" s="430"/>
      <c r="C18" s="75" t="s">
        <v>374</v>
      </c>
      <c r="D18" s="82" t="s">
        <v>375</v>
      </c>
      <c r="E18" s="393"/>
      <c r="F18" s="395"/>
    </row>
    <row r="19" spans="1:6" ht="29" x14ac:dyDescent="0.35">
      <c r="A19" s="384"/>
      <c r="B19" s="430"/>
      <c r="C19" s="75" t="s">
        <v>376</v>
      </c>
      <c r="D19" s="82" t="s">
        <v>377</v>
      </c>
      <c r="E19" s="393"/>
      <c r="F19" s="395"/>
    </row>
    <row r="20" spans="1:6" x14ac:dyDescent="0.35">
      <c r="A20" s="384"/>
      <c r="B20" s="431"/>
      <c r="C20" s="75" t="s">
        <v>378</v>
      </c>
      <c r="D20" s="82">
        <v>0</v>
      </c>
      <c r="E20" s="394"/>
      <c r="F20" s="389"/>
    </row>
    <row r="21" spans="1:6" ht="43.5" x14ac:dyDescent="0.35">
      <c r="A21" s="384"/>
      <c r="B21" s="172" t="s">
        <v>239</v>
      </c>
      <c r="C21" s="70" t="s">
        <v>240</v>
      </c>
      <c r="D21" s="176" t="s">
        <v>241</v>
      </c>
      <c r="E21" s="177" t="s">
        <v>242</v>
      </c>
      <c r="F21" s="77" t="s">
        <v>379</v>
      </c>
    </row>
    <row r="22" spans="1:6" x14ac:dyDescent="0.35">
      <c r="A22" s="372" t="s">
        <v>380</v>
      </c>
      <c r="B22" s="445" t="s">
        <v>245</v>
      </c>
      <c r="C22" s="84" t="s">
        <v>246</v>
      </c>
      <c r="D22" s="178" t="s">
        <v>247</v>
      </c>
      <c r="E22" s="377" t="s">
        <v>381</v>
      </c>
      <c r="F22" s="379" t="s">
        <v>382</v>
      </c>
    </row>
    <row r="23" spans="1:6" x14ac:dyDescent="0.35">
      <c r="A23" s="372"/>
      <c r="B23" s="446"/>
      <c r="C23" s="84" t="s">
        <v>249</v>
      </c>
      <c r="D23" s="178">
        <v>0.75</v>
      </c>
      <c r="E23" s="378"/>
      <c r="F23" s="380"/>
    </row>
    <row r="24" spans="1:6" ht="29" x14ac:dyDescent="0.35">
      <c r="A24" s="372"/>
      <c r="B24" s="446"/>
      <c r="C24" s="86" t="s">
        <v>250</v>
      </c>
      <c r="D24" s="178" t="s">
        <v>251</v>
      </c>
      <c r="E24" s="87" t="s">
        <v>252</v>
      </c>
      <c r="F24" s="380"/>
    </row>
    <row r="25" spans="1:6" ht="29" x14ac:dyDescent="0.35">
      <c r="A25" s="372"/>
      <c r="B25" s="446"/>
      <c r="C25" s="86" t="s">
        <v>315</v>
      </c>
      <c r="D25" s="178">
        <v>1</v>
      </c>
      <c r="E25" s="87" t="s">
        <v>254</v>
      </c>
      <c r="F25" s="381"/>
    </row>
    <row r="26" spans="1:6" ht="29" x14ac:dyDescent="0.35">
      <c r="A26" s="372"/>
      <c r="B26" s="179"/>
      <c r="C26" s="86" t="s">
        <v>316</v>
      </c>
      <c r="D26" s="178">
        <v>1</v>
      </c>
      <c r="E26" s="87" t="s">
        <v>383</v>
      </c>
      <c r="F26" s="88" t="s">
        <v>255</v>
      </c>
    </row>
    <row r="27" spans="1:6" ht="29" x14ac:dyDescent="0.35">
      <c r="A27" s="372"/>
      <c r="B27" s="447" t="s">
        <v>256</v>
      </c>
      <c r="C27" s="84" t="s">
        <v>257</v>
      </c>
      <c r="D27" s="180" t="s">
        <v>384</v>
      </c>
      <c r="E27" s="181" t="s">
        <v>259</v>
      </c>
      <c r="F27" s="91" t="s">
        <v>260</v>
      </c>
    </row>
    <row r="28" spans="1:6" ht="29" x14ac:dyDescent="0.35">
      <c r="A28" s="372"/>
      <c r="B28" s="447"/>
      <c r="C28" s="92" t="s">
        <v>261</v>
      </c>
      <c r="D28" s="182" t="s">
        <v>266</v>
      </c>
      <c r="E28" s="183" t="s">
        <v>385</v>
      </c>
      <c r="F28" s="91" t="s">
        <v>260</v>
      </c>
    </row>
    <row r="29" spans="1:6" ht="29" x14ac:dyDescent="0.35">
      <c r="A29" s="372"/>
      <c r="B29" s="445" t="s">
        <v>264</v>
      </c>
      <c r="C29" s="84" t="s">
        <v>265</v>
      </c>
      <c r="D29" s="182" t="s">
        <v>266</v>
      </c>
      <c r="E29" s="184" t="s">
        <v>267</v>
      </c>
      <c r="F29" s="91" t="s">
        <v>386</v>
      </c>
    </row>
    <row r="30" spans="1:6" ht="15" thickBot="1" x14ac:dyDescent="0.4">
      <c r="A30" s="373"/>
      <c r="B30" s="448"/>
      <c r="C30" s="96" t="s">
        <v>268</v>
      </c>
      <c r="D30" s="185" t="s">
        <v>269</v>
      </c>
      <c r="E30" s="186" t="s">
        <v>270</v>
      </c>
      <c r="F30" s="99" t="s">
        <v>271</v>
      </c>
    </row>
    <row r="31" spans="1:6" ht="15" thickTop="1" x14ac:dyDescent="0.35"/>
  </sheetData>
  <mergeCells count="31">
    <mergeCell ref="A22:A30"/>
    <mergeCell ref="B22:B25"/>
    <mergeCell ref="E22:E23"/>
    <mergeCell ref="F22:F25"/>
    <mergeCell ref="B27:B28"/>
    <mergeCell ref="B29:B30"/>
    <mergeCell ref="F13:F14"/>
    <mergeCell ref="B16:B20"/>
    <mergeCell ref="E16:E20"/>
    <mergeCell ref="F16:F20"/>
    <mergeCell ref="A6:A10"/>
    <mergeCell ref="B6:B7"/>
    <mergeCell ref="B8:B10"/>
    <mergeCell ref="E8:E9"/>
    <mergeCell ref="F8:F9"/>
    <mergeCell ref="A11:A12"/>
    <mergeCell ref="B11:B12"/>
    <mergeCell ref="A13:A21"/>
    <mergeCell ref="B13:B14"/>
    <mergeCell ref="C13:C14"/>
    <mergeCell ref="D13:D14"/>
    <mergeCell ref="E13:E14"/>
    <mergeCell ref="A1:A2"/>
    <mergeCell ref="B1:E2"/>
    <mergeCell ref="F1:F2"/>
    <mergeCell ref="A4:A5"/>
    <mergeCell ref="B4:B5"/>
    <mergeCell ref="C4:C5"/>
    <mergeCell ref="D4:D5"/>
    <mergeCell ref="E4:E5"/>
    <mergeCell ref="F4:F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K29"/>
  <sheetViews>
    <sheetView showGridLines="0" topLeftCell="B1" zoomScaleNormal="100" workbookViewId="0">
      <pane xSplit="1" ySplit="5" topLeftCell="C6" activePane="bottomRight" state="frozen"/>
      <selection activeCell="B1" sqref="B1"/>
      <selection pane="topRight" activeCell="C1" sqref="C1"/>
      <selection pane="bottomLeft" activeCell="B6" sqref="B6"/>
      <selection pane="bottomRight" activeCell="D5" sqref="D5"/>
    </sheetView>
  </sheetViews>
  <sheetFormatPr defaultColWidth="9.1796875" defaultRowHeight="12.5" x14ac:dyDescent="0.35"/>
  <cols>
    <col min="1" max="1" width="3.54296875" style="110" customWidth="1"/>
    <col min="2" max="2" width="17.453125" style="114" customWidth="1"/>
    <col min="3" max="3" width="27.7265625" style="110" customWidth="1"/>
    <col min="4" max="4" width="35.26953125" style="132" customWidth="1"/>
    <col min="5" max="5" width="10.7265625" style="137" customWidth="1"/>
    <col min="6" max="6" width="18.54296875" style="137" customWidth="1"/>
    <col min="7" max="7" width="35.26953125" style="132" customWidth="1"/>
    <col min="8" max="9" width="10.7265625" style="132" customWidth="1"/>
    <col min="10" max="11" width="34.54296875" style="132" customWidth="1"/>
    <col min="12" max="16384" width="9.1796875" style="110"/>
  </cols>
  <sheetData>
    <row r="1" spans="2:11" ht="13.5" thickBot="1" x14ac:dyDescent="0.4">
      <c r="B1" s="111"/>
      <c r="C1" s="112"/>
      <c r="D1" s="112"/>
      <c r="E1" s="113"/>
      <c r="F1" s="113"/>
      <c r="G1" s="112"/>
      <c r="H1" s="112"/>
      <c r="I1" s="112"/>
      <c r="J1" s="112"/>
      <c r="K1" s="112"/>
    </row>
    <row r="2" spans="2:11" ht="20.5" thickTop="1" x14ac:dyDescent="0.35">
      <c r="B2" s="453" t="s">
        <v>171</v>
      </c>
      <c r="C2" s="455" t="s">
        <v>170</v>
      </c>
      <c r="D2" s="456"/>
      <c r="E2" s="456"/>
      <c r="F2" s="456"/>
      <c r="G2" s="456"/>
      <c r="H2" s="456"/>
      <c r="I2" s="456"/>
      <c r="J2" s="456"/>
      <c r="K2" s="457"/>
    </row>
    <row r="3" spans="2:11" ht="20.5" thickBot="1" x14ac:dyDescent="0.4">
      <c r="B3" s="454"/>
      <c r="C3" s="458" t="s">
        <v>296</v>
      </c>
      <c r="D3" s="459"/>
      <c r="E3" s="459"/>
      <c r="F3" s="459"/>
      <c r="G3" s="459"/>
      <c r="H3" s="459"/>
      <c r="I3" s="459"/>
      <c r="J3" s="459"/>
      <c r="K3" s="460"/>
    </row>
    <row r="4" spans="2:11" ht="13.5" thickTop="1" thickBot="1" x14ac:dyDescent="0.4">
      <c r="C4" s="115"/>
      <c r="D4" s="116"/>
      <c r="E4" s="117"/>
      <c r="F4" s="117"/>
      <c r="G4" s="116"/>
      <c r="H4" s="116"/>
      <c r="I4" s="116"/>
      <c r="J4" s="116"/>
      <c r="K4" s="118"/>
    </row>
    <row r="5" spans="2:11" ht="39.5" thickTop="1" x14ac:dyDescent="0.35">
      <c r="B5" s="43" t="s">
        <v>1</v>
      </c>
      <c r="C5" s="42" t="s">
        <v>4</v>
      </c>
      <c r="D5" s="42" t="s">
        <v>2</v>
      </c>
      <c r="E5" s="42" t="s">
        <v>39</v>
      </c>
      <c r="F5" s="42" t="s">
        <v>3</v>
      </c>
      <c r="G5" s="42" t="s">
        <v>8</v>
      </c>
      <c r="H5" s="42" t="s">
        <v>5</v>
      </c>
      <c r="I5" s="42" t="s">
        <v>0</v>
      </c>
      <c r="J5" s="42" t="s">
        <v>9</v>
      </c>
      <c r="K5" s="187" t="s">
        <v>10</v>
      </c>
    </row>
    <row r="6" spans="2:11" ht="25" x14ac:dyDescent="0.35">
      <c r="B6" s="126" t="s">
        <v>6</v>
      </c>
      <c r="C6" s="127" t="s">
        <v>333</v>
      </c>
      <c r="D6" s="196" t="s">
        <v>393</v>
      </c>
      <c r="E6" s="45"/>
      <c r="F6" s="45"/>
      <c r="G6" s="45"/>
      <c r="H6" s="45"/>
      <c r="I6" s="45"/>
      <c r="J6" s="156"/>
      <c r="K6" s="188"/>
    </row>
    <row r="7" spans="2:11" ht="50" x14ac:dyDescent="0.35">
      <c r="B7" s="126"/>
      <c r="C7" s="44" t="s">
        <v>291</v>
      </c>
      <c r="D7" s="38" t="s">
        <v>297</v>
      </c>
      <c r="E7" s="138" t="s">
        <v>293</v>
      </c>
      <c r="F7" s="139" t="s">
        <v>292</v>
      </c>
      <c r="G7" s="38" t="s">
        <v>299</v>
      </c>
      <c r="H7" s="140" t="s">
        <v>95</v>
      </c>
      <c r="I7" s="141" t="s">
        <v>342</v>
      </c>
      <c r="J7" s="151" t="s">
        <v>389</v>
      </c>
      <c r="K7" s="189" t="s">
        <v>388</v>
      </c>
    </row>
    <row r="8" spans="2:11" ht="67.5" customHeight="1" x14ac:dyDescent="0.35">
      <c r="B8" s="119" t="s">
        <v>7</v>
      </c>
      <c r="C8" s="128" t="s">
        <v>294</v>
      </c>
      <c r="D8" s="120" t="s">
        <v>307</v>
      </c>
      <c r="E8" s="121" t="s">
        <v>293</v>
      </c>
      <c r="F8" s="155" t="s">
        <v>300</v>
      </c>
      <c r="G8" s="152" t="s">
        <v>304</v>
      </c>
      <c r="H8" s="124" t="s">
        <v>95</v>
      </c>
      <c r="I8" s="125" t="s">
        <v>295</v>
      </c>
      <c r="J8" s="142" t="s">
        <v>306</v>
      </c>
      <c r="K8" s="190" t="s">
        <v>310</v>
      </c>
    </row>
    <row r="9" spans="2:11" ht="28.5" customHeight="1" x14ac:dyDescent="0.35">
      <c r="B9" s="126"/>
      <c r="C9" s="154"/>
      <c r="D9" s="120" t="s">
        <v>301</v>
      </c>
      <c r="E9" s="121" t="s">
        <v>293</v>
      </c>
      <c r="F9" s="155" t="s">
        <v>302</v>
      </c>
      <c r="G9" s="152" t="s">
        <v>303</v>
      </c>
      <c r="H9" s="124" t="s">
        <v>398</v>
      </c>
      <c r="I9" s="125" t="s">
        <v>295</v>
      </c>
      <c r="J9" s="142" t="s">
        <v>305</v>
      </c>
      <c r="K9" s="190" t="s">
        <v>397</v>
      </c>
    </row>
    <row r="10" spans="2:11" ht="37.5" x14ac:dyDescent="0.35">
      <c r="B10" s="126"/>
      <c r="C10" s="154"/>
      <c r="D10" s="120" t="s">
        <v>308</v>
      </c>
      <c r="E10" s="121" t="s">
        <v>293</v>
      </c>
      <c r="F10" s="155" t="s">
        <v>300</v>
      </c>
      <c r="G10" s="152" t="s">
        <v>317</v>
      </c>
      <c r="H10" s="124" t="s">
        <v>95</v>
      </c>
      <c r="I10" s="125" t="s">
        <v>295</v>
      </c>
      <c r="J10" s="142" t="s">
        <v>318</v>
      </c>
      <c r="K10" s="190" t="s">
        <v>310</v>
      </c>
    </row>
    <row r="11" spans="2:11" ht="26" x14ac:dyDescent="0.35">
      <c r="B11" s="119" t="s">
        <v>45</v>
      </c>
      <c r="C11" s="120" t="s">
        <v>334</v>
      </c>
      <c r="D11" s="195" t="s">
        <v>392</v>
      </c>
      <c r="E11" s="150"/>
      <c r="F11" s="149"/>
      <c r="G11" s="123"/>
      <c r="H11" s="124"/>
      <c r="I11" s="125"/>
      <c r="J11" s="123"/>
      <c r="K11" s="190"/>
    </row>
    <row r="12" spans="2:11" ht="25" x14ac:dyDescent="0.35">
      <c r="B12" s="130"/>
      <c r="C12" s="120" t="s">
        <v>225</v>
      </c>
      <c r="D12" s="195" t="s">
        <v>391</v>
      </c>
      <c r="E12" s="150"/>
      <c r="F12" s="149"/>
      <c r="G12" s="123"/>
      <c r="H12" s="124"/>
      <c r="I12" s="125"/>
      <c r="J12" s="123"/>
      <c r="K12" s="190"/>
    </row>
    <row r="13" spans="2:11" ht="62.5" x14ac:dyDescent="0.35">
      <c r="B13" s="130"/>
      <c r="C13" s="120" t="s">
        <v>335</v>
      </c>
      <c r="D13" s="123" t="s">
        <v>309</v>
      </c>
      <c r="E13" s="121" t="s">
        <v>293</v>
      </c>
      <c r="F13" s="155" t="s">
        <v>300</v>
      </c>
      <c r="G13" s="152" t="s">
        <v>319</v>
      </c>
      <c r="H13" s="160" t="s">
        <v>95</v>
      </c>
      <c r="I13" s="159" t="s">
        <v>295</v>
      </c>
      <c r="J13" s="142" t="s">
        <v>320</v>
      </c>
      <c r="K13" s="190" t="s">
        <v>321</v>
      </c>
    </row>
    <row r="14" spans="2:11" ht="25" x14ac:dyDescent="0.35">
      <c r="B14" s="130"/>
      <c r="C14" s="128" t="s">
        <v>336</v>
      </c>
      <c r="D14" s="123" t="s">
        <v>311</v>
      </c>
      <c r="E14" s="121" t="s">
        <v>293</v>
      </c>
      <c r="F14" s="155" t="s">
        <v>298</v>
      </c>
      <c r="G14" s="123" t="s">
        <v>312</v>
      </c>
      <c r="H14" s="162"/>
      <c r="I14" s="153"/>
      <c r="J14" s="123" t="s">
        <v>313</v>
      </c>
      <c r="K14" s="190" t="s">
        <v>396</v>
      </c>
    </row>
    <row r="15" spans="2:11" ht="25" x14ac:dyDescent="0.35">
      <c r="B15" s="130"/>
      <c r="C15" s="153"/>
      <c r="D15" s="195" t="s">
        <v>314</v>
      </c>
      <c r="E15" s="121"/>
      <c r="F15" s="129"/>
      <c r="G15" s="38"/>
      <c r="H15" s="124"/>
      <c r="I15" s="125"/>
      <c r="J15" s="123"/>
      <c r="K15" s="190"/>
    </row>
    <row r="16" spans="2:11" ht="12.75" customHeight="1" x14ac:dyDescent="0.35">
      <c r="B16" s="119" t="s">
        <v>339</v>
      </c>
      <c r="C16" s="128" t="s">
        <v>337</v>
      </c>
      <c r="D16" s="120" t="s">
        <v>246</v>
      </c>
      <c r="E16" s="121" t="s">
        <v>293</v>
      </c>
      <c r="F16" s="155" t="s">
        <v>302</v>
      </c>
      <c r="G16" s="164" t="s">
        <v>326</v>
      </c>
      <c r="H16" s="160" t="s">
        <v>95</v>
      </c>
      <c r="I16" s="159" t="s">
        <v>342</v>
      </c>
      <c r="J16" s="161" t="s">
        <v>338</v>
      </c>
      <c r="K16" s="461" t="s">
        <v>341</v>
      </c>
    </row>
    <row r="17" spans="1:11" ht="13" x14ac:dyDescent="0.35">
      <c r="B17" s="126" t="s">
        <v>340</v>
      </c>
      <c r="C17" s="154"/>
      <c r="D17" s="120" t="s">
        <v>327</v>
      </c>
      <c r="E17" s="121" t="s">
        <v>293</v>
      </c>
      <c r="F17" s="155" t="s">
        <v>322</v>
      </c>
      <c r="G17" s="165"/>
      <c r="H17" s="163"/>
      <c r="I17" s="154"/>
      <c r="J17" s="163"/>
      <c r="K17" s="462"/>
    </row>
    <row r="18" spans="1:11" ht="25" x14ac:dyDescent="0.35">
      <c r="B18" s="126"/>
      <c r="C18" s="154"/>
      <c r="D18" s="120" t="s">
        <v>250</v>
      </c>
      <c r="E18" s="121" t="s">
        <v>293</v>
      </c>
      <c r="F18" s="155" t="s">
        <v>323</v>
      </c>
      <c r="G18" s="123" t="s">
        <v>329</v>
      </c>
      <c r="H18" s="163"/>
      <c r="I18" s="154"/>
      <c r="J18" s="163"/>
      <c r="K18" s="191"/>
    </row>
    <row r="19" spans="1:11" ht="25" x14ac:dyDescent="0.35">
      <c r="B19" s="126"/>
      <c r="C19" s="154"/>
      <c r="D19" s="120" t="s">
        <v>315</v>
      </c>
      <c r="E19" s="121" t="s">
        <v>293</v>
      </c>
      <c r="F19" s="155" t="s">
        <v>324</v>
      </c>
      <c r="G19" s="123" t="s">
        <v>330</v>
      </c>
      <c r="H19" s="163"/>
      <c r="I19" s="154"/>
      <c r="J19" s="163"/>
      <c r="K19" s="191"/>
    </row>
    <row r="20" spans="1:11" ht="37.5" x14ac:dyDescent="0.35">
      <c r="B20" s="126"/>
      <c r="C20" s="153"/>
      <c r="D20" s="120" t="s">
        <v>328</v>
      </c>
      <c r="E20" s="121" t="s">
        <v>293</v>
      </c>
      <c r="F20" s="155" t="s">
        <v>325</v>
      </c>
      <c r="G20" s="123" t="s">
        <v>331</v>
      </c>
      <c r="H20" s="162"/>
      <c r="I20" s="153"/>
      <c r="J20" s="162"/>
      <c r="K20" s="192"/>
    </row>
    <row r="21" spans="1:11" ht="25.5" customHeight="1" x14ac:dyDescent="0.35">
      <c r="B21" s="126"/>
      <c r="C21" s="128" t="s">
        <v>332</v>
      </c>
      <c r="D21" s="120" t="s">
        <v>343</v>
      </c>
      <c r="E21" s="121" t="s">
        <v>293</v>
      </c>
      <c r="F21" s="167" t="s">
        <v>344</v>
      </c>
      <c r="G21" s="123" t="s">
        <v>345</v>
      </c>
      <c r="H21" s="160" t="s">
        <v>346</v>
      </c>
      <c r="I21" s="159" t="s">
        <v>295</v>
      </c>
      <c r="J21" s="451" t="s">
        <v>348</v>
      </c>
      <c r="K21" s="449" t="s">
        <v>347</v>
      </c>
    </row>
    <row r="22" spans="1:11" ht="25" x14ac:dyDescent="0.35">
      <c r="B22" s="126"/>
      <c r="C22" s="153"/>
      <c r="D22" s="120" t="s">
        <v>390</v>
      </c>
      <c r="E22" s="121" t="s">
        <v>293</v>
      </c>
      <c r="F22" s="166"/>
      <c r="G22" s="123" t="s">
        <v>387</v>
      </c>
      <c r="H22" s="162"/>
      <c r="I22" s="153"/>
      <c r="J22" s="452"/>
      <c r="K22" s="450"/>
    </row>
    <row r="23" spans="1:11" ht="25" x14ac:dyDescent="0.35">
      <c r="B23" s="126"/>
      <c r="C23" s="128" t="s">
        <v>264</v>
      </c>
      <c r="D23" s="195" t="s">
        <v>394</v>
      </c>
      <c r="E23" s="121"/>
      <c r="F23" s="122"/>
      <c r="G23" s="123"/>
      <c r="H23" s="146"/>
      <c r="I23" s="120"/>
      <c r="J23" s="146"/>
      <c r="K23" s="190"/>
    </row>
    <row r="24" spans="1:11" ht="25.5" thickBot="1" x14ac:dyDescent="0.4">
      <c r="B24" s="131"/>
      <c r="C24" s="194"/>
      <c r="D24" s="197" t="s">
        <v>395</v>
      </c>
      <c r="E24" s="144"/>
      <c r="F24" s="145"/>
      <c r="G24" s="148"/>
      <c r="H24" s="147"/>
      <c r="I24" s="143"/>
      <c r="J24" s="147"/>
      <c r="K24" s="193"/>
    </row>
    <row r="25" spans="1:11" ht="13.5" thickTop="1" x14ac:dyDescent="0.35">
      <c r="E25" s="198">
        <f ca="1">SUM(E7:E25)</f>
        <v>0</v>
      </c>
      <c r="F25" s="110"/>
      <c r="G25" s="133"/>
      <c r="H25" s="134"/>
      <c r="I25" s="134"/>
      <c r="J25" s="134"/>
      <c r="K25" s="134"/>
    </row>
    <row r="26" spans="1:11" x14ac:dyDescent="0.35">
      <c r="A26" s="157"/>
      <c r="B26" s="158"/>
      <c r="C26" s="157"/>
      <c r="E26" s="110"/>
      <c r="F26" s="110"/>
      <c r="G26" s="133"/>
    </row>
    <row r="27" spans="1:11" x14ac:dyDescent="0.35">
      <c r="E27" s="110"/>
      <c r="F27" s="110"/>
      <c r="G27" s="133"/>
      <c r="H27" s="135"/>
      <c r="I27" s="135"/>
      <c r="J27" s="135"/>
      <c r="K27" s="135"/>
    </row>
    <row r="28" spans="1:11" x14ac:dyDescent="0.35">
      <c r="E28" s="136"/>
      <c r="F28" s="136"/>
      <c r="G28" s="135"/>
      <c r="H28" s="135"/>
      <c r="I28" s="135"/>
      <c r="J28" s="135"/>
      <c r="K28" s="135"/>
    </row>
    <row r="29" spans="1:11" x14ac:dyDescent="0.35">
      <c r="E29" s="110"/>
      <c r="F29" s="110"/>
      <c r="G29" s="135"/>
      <c r="H29" s="135"/>
      <c r="I29" s="135"/>
      <c r="J29" s="135"/>
      <c r="K29" s="135"/>
    </row>
  </sheetData>
  <mergeCells count="6">
    <mergeCell ref="K21:K22"/>
    <mergeCell ref="J21:J22"/>
    <mergeCell ref="B2:B3"/>
    <mergeCell ref="C2:K2"/>
    <mergeCell ref="C3:K3"/>
    <mergeCell ref="K16:K17"/>
  </mergeCells>
  <phoneticPr fontId="21" type="noConversion"/>
  <pageMargins left="0.25" right="0.25" top="0.75" bottom="0.75" header="0.3" footer="0.3"/>
  <pageSetup paperSize="9" scale="60" orientation="landscape"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D33EF-ABFB-49C2-B99C-64FD7F65EE0E}">
  <sheetPr codeName="Sheet7"/>
  <dimension ref="A1:N31"/>
  <sheetViews>
    <sheetView showGridLines="0" topLeftCell="B1" zoomScaleNormal="100" workbookViewId="0">
      <pane xSplit="1" ySplit="5" topLeftCell="C10" activePane="bottomRight" state="frozen"/>
      <selection activeCell="B1" sqref="B1"/>
      <selection pane="topRight" activeCell="C1" sqref="C1"/>
      <selection pane="bottomLeft" activeCell="B6" sqref="B6"/>
      <selection pane="bottomRight" activeCell="E12" sqref="E12"/>
    </sheetView>
  </sheetViews>
  <sheetFormatPr defaultColWidth="9.1796875" defaultRowHeight="12.5" x14ac:dyDescent="0.35"/>
  <cols>
    <col min="1" max="1" width="3.54296875" style="110" customWidth="1"/>
    <col min="2" max="2" width="16" style="114" customWidth="1"/>
    <col min="3" max="3" width="19.81640625" style="110" customWidth="1"/>
    <col min="4" max="4" width="27.7265625" style="110" customWidth="1"/>
    <col min="5" max="5" width="35.26953125" style="132" customWidth="1"/>
    <col min="6" max="6" width="10.7265625" style="137" customWidth="1"/>
    <col min="7" max="7" width="18.54296875" style="137" customWidth="1"/>
    <col min="8" max="8" width="35.26953125" style="132" customWidth="1"/>
    <col min="9" max="9" width="12.54296875" style="132" customWidth="1"/>
    <col min="10" max="10" width="10.7265625" style="132" customWidth="1"/>
    <col min="11" max="12" width="34.54296875" style="132" hidden="1" customWidth="1"/>
    <col min="13" max="16384" width="9.1796875" style="110"/>
  </cols>
  <sheetData>
    <row r="1" spans="1:14" ht="13.5" thickBot="1" x14ac:dyDescent="0.4">
      <c r="B1" s="111"/>
      <c r="C1" s="112"/>
      <c r="D1" s="112"/>
      <c r="E1" s="112"/>
      <c r="F1" s="113"/>
      <c r="G1" s="113"/>
      <c r="H1" s="112"/>
      <c r="I1" s="112"/>
      <c r="J1" s="112"/>
      <c r="K1" s="112"/>
      <c r="L1" s="112"/>
    </row>
    <row r="2" spans="1:14" ht="20.5" thickTop="1" x14ac:dyDescent="0.35">
      <c r="B2" s="467" t="s">
        <v>171</v>
      </c>
      <c r="C2" s="455" t="s">
        <v>170</v>
      </c>
      <c r="D2" s="456"/>
      <c r="E2" s="456"/>
      <c r="F2" s="456"/>
      <c r="G2" s="456"/>
      <c r="H2" s="456"/>
      <c r="I2" s="456"/>
      <c r="J2" s="456"/>
      <c r="K2" s="456"/>
      <c r="L2" s="456"/>
      <c r="M2" s="212"/>
    </row>
    <row r="3" spans="1:14" ht="20.5" thickBot="1" x14ac:dyDescent="0.4">
      <c r="B3" s="468"/>
      <c r="C3" s="458" t="s">
        <v>420</v>
      </c>
      <c r="D3" s="459"/>
      <c r="E3" s="459"/>
      <c r="F3" s="459"/>
      <c r="G3" s="459"/>
      <c r="H3" s="459"/>
      <c r="I3" s="459"/>
      <c r="J3" s="459"/>
      <c r="K3" s="459"/>
      <c r="L3" s="459"/>
      <c r="M3" s="212"/>
    </row>
    <row r="4" spans="1:14" ht="13.5" thickTop="1" thickBot="1" x14ac:dyDescent="0.4">
      <c r="C4" s="115"/>
      <c r="D4" s="115"/>
      <c r="E4" s="116"/>
      <c r="F4" s="117"/>
      <c r="G4" s="117"/>
      <c r="H4" s="116"/>
      <c r="I4" s="116"/>
      <c r="J4" s="116"/>
      <c r="K4" s="116"/>
      <c r="L4" s="118"/>
    </row>
    <row r="5" spans="1:14" ht="27" customHeight="1" thickTop="1" x14ac:dyDescent="0.35">
      <c r="A5" s="238"/>
      <c r="B5" s="239" t="s">
        <v>1</v>
      </c>
      <c r="C5" s="469" t="s">
        <v>399</v>
      </c>
      <c r="D5" s="470"/>
      <c r="E5" s="240" t="s">
        <v>2</v>
      </c>
      <c r="F5" s="240" t="s">
        <v>39</v>
      </c>
      <c r="G5" s="240" t="s">
        <v>3</v>
      </c>
      <c r="H5" s="240" t="s">
        <v>8</v>
      </c>
      <c r="I5" s="240" t="s">
        <v>5</v>
      </c>
      <c r="J5" s="240" t="s">
        <v>0</v>
      </c>
      <c r="K5" s="246" t="s">
        <v>9</v>
      </c>
      <c r="L5" s="247" t="s">
        <v>10</v>
      </c>
    </row>
    <row r="6" spans="1:14" ht="75" customHeight="1" x14ac:dyDescent="0.35">
      <c r="A6" s="157"/>
      <c r="B6" s="219" t="s">
        <v>6</v>
      </c>
      <c r="C6" s="215" t="s">
        <v>333</v>
      </c>
      <c r="D6" s="215" t="s">
        <v>400</v>
      </c>
      <c r="E6" s="214" t="s">
        <v>429</v>
      </c>
      <c r="F6" s="229">
        <v>0.05</v>
      </c>
      <c r="G6" s="228" t="s">
        <v>430</v>
      </c>
      <c r="H6" s="214" t="s">
        <v>431</v>
      </c>
      <c r="I6" s="140" t="s">
        <v>95</v>
      </c>
      <c r="J6" s="228" t="s">
        <v>295</v>
      </c>
      <c r="K6" s="248"/>
      <c r="L6" s="249"/>
      <c r="N6" s="261" t="s">
        <v>422</v>
      </c>
    </row>
    <row r="7" spans="1:14" ht="71.5" customHeight="1" x14ac:dyDescent="0.35">
      <c r="A7" s="157"/>
      <c r="B7" s="225"/>
      <c r="C7" s="44" t="s">
        <v>291</v>
      </c>
      <c r="D7" s="44" t="s">
        <v>400</v>
      </c>
      <c r="E7" s="38" t="s">
        <v>432</v>
      </c>
      <c r="F7" s="138">
        <v>0.1</v>
      </c>
      <c r="G7" s="139" t="s">
        <v>433</v>
      </c>
      <c r="H7" s="38" t="s">
        <v>434</v>
      </c>
      <c r="I7" s="140" t="s">
        <v>95</v>
      </c>
      <c r="J7" s="228" t="s">
        <v>295</v>
      </c>
      <c r="K7" s="199" t="s">
        <v>389</v>
      </c>
      <c r="L7" s="200" t="s">
        <v>388</v>
      </c>
      <c r="N7" s="261" t="s">
        <v>421</v>
      </c>
    </row>
    <row r="8" spans="1:14" ht="69" customHeight="1" x14ac:dyDescent="0.35">
      <c r="A8" s="157"/>
      <c r="B8" s="219" t="s">
        <v>7</v>
      </c>
      <c r="C8" s="164" t="s">
        <v>201</v>
      </c>
      <c r="D8" s="44" t="s">
        <v>402</v>
      </c>
      <c r="E8" s="38" t="s">
        <v>435</v>
      </c>
      <c r="F8" s="138">
        <v>0.05</v>
      </c>
      <c r="G8" s="139" t="s">
        <v>266</v>
      </c>
      <c r="H8" s="38" t="s">
        <v>436</v>
      </c>
      <c r="I8" s="140" t="s">
        <v>95</v>
      </c>
      <c r="J8" s="141" t="s">
        <v>295</v>
      </c>
      <c r="K8" s="199"/>
      <c r="L8" s="200"/>
    </row>
    <row r="9" spans="1:14" ht="87.65" customHeight="1" x14ac:dyDescent="0.35">
      <c r="A9" s="157"/>
      <c r="B9" s="220"/>
      <c r="C9" s="216"/>
      <c r="D9" s="164" t="s">
        <v>426</v>
      </c>
      <c r="E9" s="164" t="s">
        <v>437</v>
      </c>
      <c r="F9" s="232">
        <v>0.1</v>
      </c>
      <c r="G9" s="237" t="s">
        <v>438</v>
      </c>
      <c r="H9" s="164" t="s">
        <v>441</v>
      </c>
      <c r="I9" s="241" t="s">
        <v>95</v>
      </c>
      <c r="J9" s="226" t="s">
        <v>295</v>
      </c>
      <c r="K9" s="201" t="s">
        <v>306</v>
      </c>
      <c r="L9" s="202" t="s">
        <v>310</v>
      </c>
    </row>
    <row r="10" spans="1:14" ht="40.9" customHeight="1" x14ac:dyDescent="0.35">
      <c r="A10" s="157"/>
      <c r="B10" s="220"/>
      <c r="C10" s="216"/>
      <c r="D10" s="216"/>
      <c r="E10" s="216"/>
      <c r="F10" s="233"/>
      <c r="G10" s="217"/>
      <c r="H10" s="217" t="s">
        <v>423</v>
      </c>
      <c r="I10" s="242"/>
      <c r="J10" s="227"/>
      <c r="K10" s="201" t="s">
        <v>305</v>
      </c>
      <c r="L10" s="202" t="s">
        <v>397</v>
      </c>
    </row>
    <row r="11" spans="1:14" ht="45.75" customHeight="1" x14ac:dyDescent="0.35">
      <c r="A11" s="157"/>
      <c r="B11" s="225"/>
      <c r="C11" s="165"/>
      <c r="D11" s="165"/>
      <c r="E11" s="165"/>
      <c r="F11" s="234"/>
      <c r="G11" s="218"/>
      <c r="H11" s="218" t="s">
        <v>418</v>
      </c>
      <c r="I11" s="243"/>
      <c r="J11" s="228"/>
      <c r="K11" s="201" t="s">
        <v>318</v>
      </c>
      <c r="L11" s="202" t="s">
        <v>310</v>
      </c>
    </row>
    <row r="12" spans="1:14" ht="45.75" customHeight="1" x14ac:dyDescent="0.35">
      <c r="A12" s="157"/>
      <c r="B12" s="220"/>
      <c r="C12" s="216"/>
      <c r="D12" s="216"/>
      <c r="E12" s="262" t="s">
        <v>439</v>
      </c>
      <c r="F12" s="234"/>
      <c r="G12" s="218">
        <v>0</v>
      </c>
      <c r="H12" s="263" t="s">
        <v>440</v>
      </c>
      <c r="I12" s="242"/>
      <c r="J12" s="227"/>
      <c r="K12" s="201"/>
      <c r="L12" s="202"/>
    </row>
    <row r="13" spans="1:14" ht="62.5" customHeight="1" x14ac:dyDescent="0.35">
      <c r="A13" s="157"/>
      <c r="B13" s="219" t="s">
        <v>45</v>
      </c>
      <c r="C13" s="250" t="s">
        <v>233</v>
      </c>
      <c r="D13" s="251" t="s">
        <v>405</v>
      </c>
      <c r="E13" s="264" t="s">
        <v>442</v>
      </c>
      <c r="F13" s="138">
        <v>0.05</v>
      </c>
      <c r="G13" s="253" t="s">
        <v>369</v>
      </c>
      <c r="H13" s="164" t="s">
        <v>443</v>
      </c>
      <c r="I13" s="241" t="s">
        <v>95</v>
      </c>
      <c r="J13" s="226" t="s">
        <v>401</v>
      </c>
      <c r="K13" s="203"/>
      <c r="L13" s="202"/>
    </row>
    <row r="14" spans="1:14" ht="32.25" customHeight="1" x14ac:dyDescent="0.35">
      <c r="A14" s="157"/>
      <c r="B14" s="220"/>
      <c r="C14" s="254"/>
      <c r="D14" s="255"/>
      <c r="E14" s="252" t="s">
        <v>372</v>
      </c>
      <c r="F14" s="138">
        <v>0.05</v>
      </c>
      <c r="G14" s="256" t="s">
        <v>373</v>
      </c>
      <c r="H14" s="44" t="s">
        <v>403</v>
      </c>
      <c r="I14" s="242"/>
      <c r="J14" s="227"/>
      <c r="K14" s="203"/>
      <c r="L14" s="202"/>
    </row>
    <row r="15" spans="1:14" ht="32.25" customHeight="1" x14ac:dyDescent="0.35">
      <c r="A15" s="157"/>
      <c r="B15" s="220"/>
      <c r="C15" s="254"/>
      <c r="D15" s="255"/>
      <c r="E15" s="252" t="s">
        <v>374</v>
      </c>
      <c r="F15" s="138">
        <v>0.05</v>
      </c>
      <c r="G15" s="256" t="s">
        <v>375</v>
      </c>
      <c r="H15" s="44" t="s">
        <v>404</v>
      </c>
      <c r="I15" s="242"/>
      <c r="J15" s="227"/>
      <c r="K15" s="201" t="s">
        <v>320</v>
      </c>
      <c r="L15" s="202" t="s">
        <v>321</v>
      </c>
    </row>
    <row r="16" spans="1:14" ht="62.5" customHeight="1" x14ac:dyDescent="0.35">
      <c r="A16" s="157"/>
      <c r="B16" s="220"/>
      <c r="C16" s="254"/>
      <c r="D16" s="255"/>
      <c r="E16" s="264" t="s">
        <v>376</v>
      </c>
      <c r="F16" s="138">
        <v>0.05</v>
      </c>
      <c r="G16" s="256" t="s">
        <v>377</v>
      </c>
      <c r="H16" s="44" t="s">
        <v>444</v>
      </c>
      <c r="I16" s="243"/>
      <c r="J16" s="228"/>
      <c r="K16" s="203" t="s">
        <v>313</v>
      </c>
      <c r="L16" s="202" t="s">
        <v>396</v>
      </c>
    </row>
    <row r="17" spans="1:12" ht="32.25" customHeight="1" x14ac:dyDescent="0.35">
      <c r="A17" s="157"/>
      <c r="B17" s="220"/>
      <c r="C17" s="257"/>
      <c r="D17" s="258"/>
      <c r="E17" s="252" t="s">
        <v>378</v>
      </c>
      <c r="F17" s="138">
        <v>0.05</v>
      </c>
      <c r="G17" s="256">
        <v>0</v>
      </c>
      <c r="H17" s="123" t="s">
        <v>406</v>
      </c>
      <c r="I17" s="140" t="s">
        <v>95</v>
      </c>
      <c r="J17" s="141" t="s">
        <v>401</v>
      </c>
      <c r="K17" s="203"/>
      <c r="L17" s="202"/>
    </row>
    <row r="18" spans="1:12" ht="18.75" customHeight="1" x14ac:dyDescent="0.35">
      <c r="A18" s="157"/>
      <c r="B18" s="219" t="s">
        <v>339</v>
      </c>
      <c r="C18" s="164" t="s">
        <v>337</v>
      </c>
      <c r="D18" s="471" t="s">
        <v>407</v>
      </c>
      <c r="E18" s="123" t="s">
        <v>246</v>
      </c>
      <c r="F18" s="138">
        <v>0.05</v>
      </c>
      <c r="G18" s="259" t="s">
        <v>413</v>
      </c>
      <c r="H18" s="472" t="s">
        <v>445</v>
      </c>
      <c r="I18" s="241" t="s">
        <v>95</v>
      </c>
      <c r="J18" s="226" t="s">
        <v>295</v>
      </c>
      <c r="K18" s="204" t="s">
        <v>338</v>
      </c>
      <c r="L18" s="474" t="s">
        <v>341</v>
      </c>
    </row>
    <row r="19" spans="1:12" ht="45" customHeight="1" x14ac:dyDescent="0.35">
      <c r="A19" s="157"/>
      <c r="B19" s="221" t="s">
        <v>340</v>
      </c>
      <c r="C19" s="216"/>
      <c r="D19" s="471"/>
      <c r="E19" s="123" t="s">
        <v>424</v>
      </c>
      <c r="F19" s="138">
        <v>0.05</v>
      </c>
      <c r="G19" s="259" t="s">
        <v>419</v>
      </c>
      <c r="H19" s="473"/>
      <c r="I19" s="244"/>
      <c r="J19" s="227"/>
      <c r="K19" s="205"/>
      <c r="L19" s="475"/>
    </row>
    <row r="20" spans="1:12" ht="32.25" customHeight="1" x14ac:dyDescent="0.35">
      <c r="A20" s="157"/>
      <c r="B20" s="221"/>
      <c r="C20" s="216"/>
      <c r="D20" s="38" t="s">
        <v>329</v>
      </c>
      <c r="E20" s="123" t="s">
        <v>250</v>
      </c>
      <c r="F20" s="138">
        <v>0.05</v>
      </c>
      <c r="G20" s="235" t="s">
        <v>323</v>
      </c>
      <c r="H20" s="123" t="s">
        <v>446</v>
      </c>
      <c r="I20" s="244"/>
      <c r="J20" s="227"/>
      <c r="K20" s="205"/>
      <c r="L20" s="206"/>
    </row>
    <row r="21" spans="1:12" ht="63.65" customHeight="1" x14ac:dyDescent="0.35">
      <c r="A21" s="157"/>
      <c r="B21" s="221"/>
      <c r="C21" s="216"/>
      <c r="D21" s="123" t="s">
        <v>330</v>
      </c>
      <c r="E21" s="123" t="s">
        <v>315</v>
      </c>
      <c r="F21" s="138">
        <v>0.05</v>
      </c>
      <c r="G21" s="259">
        <v>1</v>
      </c>
      <c r="H21" s="123" t="s">
        <v>447</v>
      </c>
      <c r="I21" s="244"/>
      <c r="J21" s="227"/>
      <c r="K21" s="205"/>
      <c r="L21" s="206"/>
    </row>
    <row r="22" spans="1:12" ht="58.5" customHeight="1" x14ac:dyDescent="0.35">
      <c r="A22" s="157"/>
      <c r="B22" s="221"/>
      <c r="C22" s="165"/>
      <c r="D22" s="123" t="s">
        <v>408</v>
      </c>
      <c r="E22" s="123" t="s">
        <v>448</v>
      </c>
      <c r="F22" s="138">
        <v>0.05</v>
      </c>
      <c r="G22" s="259">
        <v>1</v>
      </c>
      <c r="H22" s="123" t="s">
        <v>409</v>
      </c>
      <c r="I22" s="245"/>
      <c r="J22" s="228"/>
      <c r="K22" s="207"/>
      <c r="L22" s="208"/>
    </row>
    <row r="23" spans="1:12" ht="82.15" customHeight="1" x14ac:dyDescent="0.35">
      <c r="A23" s="157"/>
      <c r="B23" s="221"/>
      <c r="C23" s="164" t="s">
        <v>450</v>
      </c>
      <c r="D23" s="123" t="s">
        <v>410</v>
      </c>
      <c r="E23" s="123" t="s">
        <v>257</v>
      </c>
      <c r="F23" s="138">
        <v>0.05</v>
      </c>
      <c r="G23" s="236" t="s">
        <v>449</v>
      </c>
      <c r="H23" s="123" t="s">
        <v>451</v>
      </c>
      <c r="I23" s="140" t="s">
        <v>346</v>
      </c>
      <c r="J23" s="141" t="s">
        <v>428</v>
      </c>
      <c r="K23" s="463" t="s">
        <v>348</v>
      </c>
      <c r="L23" s="465" t="s">
        <v>347</v>
      </c>
    </row>
    <row r="24" spans="1:12" ht="67.150000000000006" customHeight="1" x14ac:dyDescent="0.35">
      <c r="A24" s="157"/>
      <c r="B24" s="221"/>
      <c r="C24" s="165"/>
      <c r="D24" s="123" t="s">
        <v>411</v>
      </c>
      <c r="E24" s="123" t="s">
        <v>452</v>
      </c>
      <c r="F24" s="138">
        <v>0.05</v>
      </c>
      <c r="G24" s="236" t="s">
        <v>417</v>
      </c>
      <c r="H24" s="123" t="s">
        <v>453</v>
      </c>
      <c r="I24" s="140" t="s">
        <v>415</v>
      </c>
      <c r="J24" s="141" t="s">
        <v>428</v>
      </c>
      <c r="K24" s="464"/>
      <c r="L24" s="466"/>
    </row>
    <row r="25" spans="1:12" ht="32.25" customHeight="1" x14ac:dyDescent="0.35">
      <c r="A25" s="157"/>
      <c r="B25" s="221"/>
      <c r="C25" s="164" t="s">
        <v>264</v>
      </c>
      <c r="D25" s="123" t="s">
        <v>457</v>
      </c>
      <c r="E25" s="164" t="s">
        <v>265</v>
      </c>
      <c r="F25" s="230">
        <v>0.05</v>
      </c>
      <c r="G25" s="236" t="s">
        <v>266</v>
      </c>
      <c r="H25" s="123" t="s">
        <v>414</v>
      </c>
      <c r="I25" s="241" t="s">
        <v>346</v>
      </c>
      <c r="J25" s="226" t="s">
        <v>295</v>
      </c>
      <c r="K25" s="209"/>
      <c r="L25" s="202"/>
    </row>
    <row r="26" spans="1:12" ht="61.9" customHeight="1" thickBot="1" x14ac:dyDescent="0.4">
      <c r="A26" s="157"/>
      <c r="B26" s="222"/>
      <c r="C26" s="265" t="s">
        <v>454</v>
      </c>
      <c r="D26" s="148" t="s">
        <v>412</v>
      </c>
      <c r="E26" s="223"/>
      <c r="F26" s="231">
        <v>0.05</v>
      </c>
      <c r="G26" s="266" t="s">
        <v>455</v>
      </c>
      <c r="H26" s="148" t="s">
        <v>456</v>
      </c>
      <c r="I26" s="260"/>
      <c r="J26" s="228"/>
      <c r="K26" s="210"/>
      <c r="L26" s="211"/>
    </row>
    <row r="27" spans="1:12" ht="13.5" thickTop="1" x14ac:dyDescent="0.35">
      <c r="F27" s="198">
        <f>SUM(F6:F26)</f>
        <v>1.0000000000000004</v>
      </c>
      <c r="G27" s="110"/>
      <c r="H27" s="133"/>
      <c r="I27" s="134"/>
      <c r="J27" s="134"/>
      <c r="K27" s="134"/>
      <c r="L27" s="134"/>
    </row>
    <row r="28" spans="1:12" x14ac:dyDescent="0.35">
      <c r="A28" s="157"/>
      <c r="B28" s="158"/>
      <c r="C28" s="157"/>
      <c r="D28" s="157"/>
      <c r="F28" s="213"/>
      <c r="G28" s="110"/>
      <c r="H28" s="133"/>
    </row>
    <row r="29" spans="1:12" x14ac:dyDescent="0.35">
      <c r="F29" s="110"/>
      <c r="G29" s="110"/>
      <c r="H29" s="133"/>
      <c r="I29" s="135"/>
      <c r="J29" s="135"/>
      <c r="K29" s="135"/>
      <c r="L29" s="135"/>
    </row>
    <row r="30" spans="1:12" x14ac:dyDescent="0.35">
      <c r="F30" s="136"/>
      <c r="G30" s="136"/>
      <c r="H30" s="135"/>
      <c r="I30" s="135"/>
      <c r="J30" s="135"/>
      <c r="K30" s="135"/>
      <c r="L30" s="135"/>
    </row>
    <row r="31" spans="1:12" x14ac:dyDescent="0.35">
      <c r="F31" s="110"/>
      <c r="G31" s="110"/>
      <c r="H31" s="135"/>
      <c r="I31" s="135"/>
      <c r="J31" s="135"/>
      <c r="K31" s="135"/>
      <c r="L31" s="135"/>
    </row>
  </sheetData>
  <mergeCells count="9">
    <mergeCell ref="K23:K24"/>
    <mergeCell ref="L23:L24"/>
    <mergeCell ref="B2:B3"/>
    <mergeCell ref="C2:L2"/>
    <mergeCell ref="C3:L3"/>
    <mergeCell ref="C5:D5"/>
    <mergeCell ref="D18:D19"/>
    <mergeCell ref="H18:H19"/>
    <mergeCell ref="L18:L19"/>
  </mergeCells>
  <pageMargins left="0.25" right="0.25" top="0.75" bottom="0.75" header="0.3" footer="0.3"/>
  <pageSetup paperSize="9" scale="60" orientation="landscape"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20FDB-86EF-4CB4-A17E-3F6E1C888A1A}">
  <sheetPr codeName="Sheet4">
    <tabColor rgb="FFFF0000"/>
  </sheetPr>
  <dimension ref="A1:N29"/>
  <sheetViews>
    <sheetView showGridLines="0" tabSelected="1" topLeftCell="B2" zoomScaleNormal="100" zoomScaleSheetLayoutView="80" workbookViewId="0">
      <pane xSplit="1" ySplit="4" topLeftCell="C23" activePane="bottomRight" state="frozen"/>
      <selection activeCell="B2" sqref="B2"/>
      <selection pane="topRight" activeCell="C2" sqref="C2"/>
      <selection pane="bottomLeft" activeCell="B6" sqref="B6"/>
      <selection pane="bottomRight" activeCell="E12" sqref="E12:J13"/>
    </sheetView>
  </sheetViews>
  <sheetFormatPr defaultColWidth="9.1796875" defaultRowHeight="12.5" x14ac:dyDescent="0.35"/>
  <cols>
    <col min="1" max="1" width="3.54296875" style="110" customWidth="1"/>
    <col min="2" max="2" width="18.1796875" style="114" customWidth="1"/>
    <col min="3" max="3" width="15.453125" style="110" customWidth="1"/>
    <col min="4" max="4" width="21.36328125" style="110" customWidth="1"/>
    <col min="5" max="5" width="25.81640625" style="132" customWidth="1"/>
    <col min="6" max="6" width="10.7265625" style="137" customWidth="1"/>
    <col min="7" max="7" width="15.90625" style="137" customWidth="1"/>
    <col min="8" max="8" width="33.90625" style="132" customWidth="1"/>
    <col min="9" max="9" width="13.7265625" style="132" customWidth="1"/>
    <col min="10" max="10" width="10.7265625" style="132" customWidth="1"/>
    <col min="11" max="12" width="34.54296875" style="132" hidden="1" customWidth="1"/>
    <col min="13" max="13" width="1.6328125" style="110" customWidth="1"/>
    <col min="14" max="14" width="9.1796875" style="110" customWidth="1"/>
    <col min="15" max="16384" width="9.1796875" style="110"/>
  </cols>
  <sheetData>
    <row r="1" spans="1:14" ht="13.5" thickBot="1" x14ac:dyDescent="0.4">
      <c r="B1" s="111"/>
      <c r="C1" s="112"/>
      <c r="D1" s="112"/>
      <c r="E1" s="112"/>
      <c r="F1" s="113"/>
      <c r="G1" s="113"/>
      <c r="H1" s="112"/>
      <c r="I1" s="112"/>
      <c r="J1" s="112"/>
      <c r="K1" s="112"/>
      <c r="L1" s="112"/>
    </row>
    <row r="2" spans="1:14" ht="20" x14ac:dyDescent="0.35">
      <c r="B2" s="478" t="s">
        <v>171</v>
      </c>
      <c r="C2" s="480" t="s">
        <v>170</v>
      </c>
      <c r="D2" s="481"/>
      <c r="E2" s="481"/>
      <c r="F2" s="481"/>
      <c r="G2" s="481"/>
      <c r="H2" s="481"/>
      <c r="I2" s="481"/>
      <c r="J2" s="481"/>
      <c r="K2" s="481"/>
      <c r="L2" s="482"/>
      <c r="M2" s="277"/>
    </row>
    <row r="3" spans="1:14" ht="20.5" thickBot="1" x14ac:dyDescent="0.4">
      <c r="B3" s="479"/>
      <c r="C3" s="483" t="s">
        <v>420</v>
      </c>
      <c r="D3" s="484"/>
      <c r="E3" s="484"/>
      <c r="F3" s="484"/>
      <c r="G3" s="484"/>
      <c r="H3" s="484"/>
      <c r="I3" s="484"/>
      <c r="J3" s="484"/>
      <c r="K3" s="484"/>
      <c r="L3" s="485"/>
      <c r="M3" s="277"/>
    </row>
    <row r="4" spans="1:14" ht="13" thickBot="1" x14ac:dyDescent="0.4">
      <c r="K4" s="116"/>
      <c r="L4" s="116"/>
    </row>
    <row r="5" spans="1:14" ht="27" customHeight="1" thickTop="1" x14ac:dyDescent="0.35">
      <c r="A5" s="157"/>
      <c r="B5" s="366" t="s">
        <v>1</v>
      </c>
      <c r="C5" s="486" t="s">
        <v>399</v>
      </c>
      <c r="D5" s="487"/>
      <c r="E5" s="367" t="s">
        <v>2</v>
      </c>
      <c r="F5" s="367" t="s">
        <v>39</v>
      </c>
      <c r="G5" s="367" t="s">
        <v>3</v>
      </c>
      <c r="H5" s="367" t="s">
        <v>8</v>
      </c>
      <c r="I5" s="367" t="s">
        <v>5</v>
      </c>
      <c r="J5" s="368" t="s">
        <v>0</v>
      </c>
      <c r="K5" s="269" t="s">
        <v>9</v>
      </c>
      <c r="L5" s="247" t="s">
        <v>10</v>
      </c>
    </row>
    <row r="6" spans="1:14" ht="92" customHeight="1" x14ac:dyDescent="0.35">
      <c r="A6" s="157"/>
      <c r="B6" s="279" t="s">
        <v>6</v>
      </c>
      <c r="C6" s="280" t="s">
        <v>291</v>
      </c>
      <c r="D6" s="280" t="s">
        <v>400</v>
      </c>
      <c r="E6" s="281" t="s">
        <v>459</v>
      </c>
      <c r="F6" s="282">
        <v>0.05</v>
      </c>
      <c r="G6" s="283" t="s">
        <v>502</v>
      </c>
      <c r="H6" s="284" t="s">
        <v>460</v>
      </c>
      <c r="I6" s="285" t="s">
        <v>95</v>
      </c>
      <c r="J6" s="286" t="s">
        <v>295</v>
      </c>
      <c r="K6" s="248"/>
      <c r="L6" s="249"/>
      <c r="N6" s="261"/>
    </row>
    <row r="7" spans="1:14" ht="92" customHeight="1" x14ac:dyDescent="0.35">
      <c r="A7" s="157"/>
      <c r="B7" s="287" t="s">
        <v>7</v>
      </c>
      <c r="C7" s="288" t="s">
        <v>201</v>
      </c>
      <c r="D7" s="289" t="s">
        <v>461</v>
      </c>
      <c r="E7" s="290" t="s">
        <v>462</v>
      </c>
      <c r="F7" s="291">
        <v>0.05</v>
      </c>
      <c r="G7" s="369" t="s">
        <v>465</v>
      </c>
      <c r="H7" s="363" t="s">
        <v>463</v>
      </c>
      <c r="I7" s="293" t="s">
        <v>95</v>
      </c>
      <c r="J7" s="294" t="s">
        <v>295</v>
      </c>
      <c r="K7" s="199"/>
      <c r="L7" s="200"/>
    </row>
    <row r="8" spans="1:14" ht="53" customHeight="1" x14ac:dyDescent="0.35">
      <c r="A8" s="157"/>
      <c r="B8" s="362"/>
      <c r="C8" s="296"/>
      <c r="D8" s="289" t="s">
        <v>402</v>
      </c>
      <c r="E8" s="290" t="s">
        <v>435</v>
      </c>
      <c r="F8" s="291">
        <v>0.05</v>
      </c>
      <c r="G8" s="292" t="s">
        <v>466</v>
      </c>
      <c r="H8" s="290" t="s">
        <v>464</v>
      </c>
      <c r="I8" s="304"/>
      <c r="J8" s="305"/>
      <c r="K8" s="199"/>
      <c r="L8" s="200"/>
    </row>
    <row r="9" spans="1:14" ht="72" customHeight="1" x14ac:dyDescent="0.35">
      <c r="A9" s="157"/>
      <c r="B9" s="295"/>
      <c r="C9" s="296"/>
      <c r="D9" s="288" t="s">
        <v>467</v>
      </c>
      <c r="E9" s="290" t="s">
        <v>468</v>
      </c>
      <c r="F9" s="291">
        <v>0.05</v>
      </c>
      <c r="G9" s="292" t="s">
        <v>469</v>
      </c>
      <c r="H9" s="363" t="s">
        <v>470</v>
      </c>
      <c r="I9" s="304"/>
      <c r="J9" s="305"/>
      <c r="K9" s="201" t="s">
        <v>306</v>
      </c>
      <c r="L9" s="202" t="s">
        <v>310</v>
      </c>
    </row>
    <row r="10" spans="1:14" ht="84.75" customHeight="1" x14ac:dyDescent="0.35">
      <c r="A10" s="157"/>
      <c r="B10" s="295"/>
      <c r="C10" s="296"/>
      <c r="D10" s="296"/>
      <c r="E10" s="297" t="s">
        <v>471</v>
      </c>
      <c r="F10" s="291">
        <v>0.05</v>
      </c>
      <c r="G10" s="298" t="s">
        <v>472</v>
      </c>
      <c r="H10" s="299" t="s">
        <v>473</v>
      </c>
      <c r="I10" s="304"/>
      <c r="J10" s="305"/>
      <c r="K10" s="201"/>
      <c r="L10" s="202"/>
    </row>
    <row r="11" spans="1:14" ht="79.5" customHeight="1" x14ac:dyDescent="0.35">
      <c r="A11" s="157"/>
      <c r="B11" s="295"/>
      <c r="C11" s="296"/>
      <c r="D11" s="296"/>
      <c r="E11" s="300" t="s">
        <v>439</v>
      </c>
      <c r="F11" s="301">
        <v>0.05</v>
      </c>
      <c r="G11" s="302" t="s">
        <v>474</v>
      </c>
      <c r="H11" s="303" t="s">
        <v>475</v>
      </c>
      <c r="I11" s="304"/>
      <c r="J11" s="305"/>
      <c r="K11" s="201"/>
      <c r="L11" s="202"/>
    </row>
    <row r="12" spans="1:14" ht="59.25" customHeight="1" x14ac:dyDescent="0.35">
      <c r="A12" s="157"/>
      <c r="B12" s="295"/>
      <c r="C12" s="296"/>
      <c r="D12" s="296"/>
      <c r="E12" s="506" t="s">
        <v>503</v>
      </c>
      <c r="F12" s="504">
        <v>0.05</v>
      </c>
      <c r="G12" s="507" t="s">
        <v>504</v>
      </c>
      <c r="H12" s="505" t="s">
        <v>505</v>
      </c>
      <c r="I12" s="508"/>
      <c r="J12" s="509"/>
      <c r="K12" s="201"/>
      <c r="L12" s="202"/>
    </row>
    <row r="13" spans="1:14" ht="55.5" customHeight="1" x14ac:dyDescent="0.35">
      <c r="A13" s="157"/>
      <c r="B13" s="295"/>
      <c r="C13" s="296"/>
      <c r="D13" s="296"/>
      <c r="E13" s="506" t="s">
        <v>506</v>
      </c>
      <c r="F13" s="504">
        <v>0.05</v>
      </c>
      <c r="G13" s="507" t="s">
        <v>507</v>
      </c>
      <c r="H13" s="510" t="s">
        <v>508</v>
      </c>
      <c r="I13" s="508"/>
      <c r="J13" s="509"/>
      <c r="K13" s="201"/>
      <c r="L13" s="202"/>
    </row>
    <row r="14" spans="1:14" ht="204" customHeight="1" x14ac:dyDescent="0.35">
      <c r="A14" s="157"/>
      <c r="B14" s="306" t="s">
        <v>45</v>
      </c>
      <c r="C14" s="307" t="s">
        <v>233</v>
      </c>
      <c r="D14" s="365" t="s">
        <v>476</v>
      </c>
      <c r="E14" s="308" t="s">
        <v>477</v>
      </c>
      <c r="F14" s="309">
        <v>0.05</v>
      </c>
      <c r="G14" s="364" t="s">
        <v>478</v>
      </c>
      <c r="H14" s="310" t="s">
        <v>479</v>
      </c>
      <c r="I14" s="311" t="s">
        <v>95</v>
      </c>
      <c r="J14" s="312" t="s">
        <v>295</v>
      </c>
      <c r="K14" s="270"/>
      <c r="L14" s="202"/>
    </row>
    <row r="15" spans="1:14" ht="41" customHeight="1" x14ac:dyDescent="0.35">
      <c r="A15" s="157"/>
      <c r="B15" s="313"/>
      <c r="C15" s="314"/>
      <c r="D15" s="315" t="s">
        <v>376</v>
      </c>
      <c r="E15" s="308" t="s">
        <v>377</v>
      </c>
      <c r="F15" s="309">
        <v>0.05</v>
      </c>
      <c r="G15" s="316" t="s">
        <v>480</v>
      </c>
      <c r="H15" s="317" t="s">
        <v>481</v>
      </c>
      <c r="I15" s="318"/>
      <c r="J15" s="319"/>
      <c r="K15" s="270" t="s">
        <v>313</v>
      </c>
      <c r="L15" s="202" t="s">
        <v>396</v>
      </c>
    </row>
    <row r="16" spans="1:14" ht="56.5" customHeight="1" x14ac:dyDescent="0.35">
      <c r="A16" s="157"/>
      <c r="B16" s="320"/>
      <c r="C16" s="321"/>
      <c r="D16" s="322" t="s">
        <v>410</v>
      </c>
      <c r="E16" s="322" t="s">
        <v>257</v>
      </c>
      <c r="F16" s="309">
        <v>0.05</v>
      </c>
      <c r="G16" s="323" t="s">
        <v>482</v>
      </c>
      <c r="H16" s="324" t="s">
        <v>483</v>
      </c>
      <c r="I16" s="325" t="s">
        <v>95</v>
      </c>
      <c r="J16" s="326" t="s">
        <v>428</v>
      </c>
      <c r="K16" s="271" t="s">
        <v>348</v>
      </c>
      <c r="L16" s="267" t="s">
        <v>347</v>
      </c>
    </row>
    <row r="17" spans="1:12" ht="128" customHeight="1" x14ac:dyDescent="0.35">
      <c r="A17" s="157"/>
      <c r="B17" s="320"/>
      <c r="C17" s="327"/>
      <c r="D17" s="322" t="s">
        <v>411</v>
      </c>
      <c r="E17" s="328" t="s">
        <v>484</v>
      </c>
      <c r="F17" s="309">
        <v>0.1</v>
      </c>
      <c r="G17" s="329" t="s">
        <v>485</v>
      </c>
      <c r="H17" s="324" t="s">
        <v>486</v>
      </c>
      <c r="I17" s="325" t="s">
        <v>415</v>
      </c>
      <c r="J17" s="326" t="s">
        <v>428</v>
      </c>
      <c r="K17" s="272"/>
      <c r="L17" s="268"/>
    </row>
    <row r="18" spans="1:12" ht="32.25" customHeight="1" thickBot="1" x14ac:dyDescent="0.4">
      <c r="A18" s="157"/>
      <c r="B18" s="330"/>
      <c r="C18" s="331"/>
      <c r="D18" s="322" t="s">
        <v>412</v>
      </c>
      <c r="E18" s="332" t="s">
        <v>487</v>
      </c>
      <c r="F18" s="309">
        <v>0.05</v>
      </c>
      <c r="G18" s="333" t="s">
        <v>488</v>
      </c>
      <c r="H18" s="334" t="s">
        <v>489</v>
      </c>
      <c r="I18" s="325" t="s">
        <v>95</v>
      </c>
      <c r="J18" s="326" t="s">
        <v>295</v>
      </c>
      <c r="K18" s="273"/>
      <c r="L18" s="211"/>
    </row>
    <row r="19" spans="1:12" ht="32.25" customHeight="1" thickTop="1" x14ac:dyDescent="0.35">
      <c r="A19" s="157"/>
      <c r="B19" s="335" t="s">
        <v>458</v>
      </c>
      <c r="C19" s="336" t="s">
        <v>337</v>
      </c>
      <c r="D19" s="476" t="s">
        <v>326</v>
      </c>
      <c r="E19" s="337" t="s">
        <v>246</v>
      </c>
      <c r="F19" s="338">
        <v>0.05</v>
      </c>
      <c r="G19" s="339" t="s">
        <v>413</v>
      </c>
      <c r="H19" s="340" t="s">
        <v>490</v>
      </c>
      <c r="I19" s="341" t="s">
        <v>95</v>
      </c>
      <c r="J19" s="342" t="s">
        <v>295</v>
      </c>
      <c r="K19" s="274" t="s">
        <v>338</v>
      </c>
      <c r="L19" s="474" t="s">
        <v>341</v>
      </c>
    </row>
    <row r="20" spans="1:12" ht="32.25" customHeight="1" x14ac:dyDescent="0.35">
      <c r="A20" s="157"/>
      <c r="B20" s="335"/>
      <c r="C20" s="336"/>
      <c r="D20" s="477"/>
      <c r="E20" s="195" t="s">
        <v>424</v>
      </c>
      <c r="F20" s="344">
        <v>0.05</v>
      </c>
      <c r="G20" s="345" t="s">
        <v>419</v>
      </c>
      <c r="H20" s="340" t="s">
        <v>491</v>
      </c>
      <c r="I20" s="346"/>
      <c r="J20" s="347"/>
      <c r="K20" s="275"/>
      <c r="L20" s="475"/>
    </row>
    <row r="21" spans="1:12" ht="108.5" customHeight="1" x14ac:dyDescent="0.35">
      <c r="A21" s="157"/>
      <c r="B21" s="335"/>
      <c r="C21" s="336"/>
      <c r="D21" s="343" t="s">
        <v>329</v>
      </c>
      <c r="E21" s="195" t="s">
        <v>250</v>
      </c>
      <c r="F21" s="344">
        <v>0.05</v>
      </c>
      <c r="G21" s="348" t="s">
        <v>492</v>
      </c>
      <c r="H21" s="349" t="s">
        <v>493</v>
      </c>
      <c r="I21" s="346"/>
      <c r="J21" s="347"/>
      <c r="K21" s="275"/>
      <c r="L21" s="206"/>
    </row>
    <row r="22" spans="1:12" ht="70" customHeight="1" x14ac:dyDescent="0.35">
      <c r="A22" s="157"/>
      <c r="B22" s="335"/>
      <c r="C22" s="336"/>
      <c r="D22" s="350" t="s">
        <v>330</v>
      </c>
      <c r="E22" s="195" t="s">
        <v>494</v>
      </c>
      <c r="F22" s="344">
        <v>0.05</v>
      </c>
      <c r="G22" s="345" t="s">
        <v>495</v>
      </c>
      <c r="H22" s="351" t="s">
        <v>496</v>
      </c>
      <c r="I22" s="346"/>
      <c r="J22" s="347"/>
      <c r="K22" s="275"/>
      <c r="L22" s="206"/>
    </row>
    <row r="23" spans="1:12" ht="127" customHeight="1" x14ac:dyDescent="0.35">
      <c r="A23" s="157"/>
      <c r="B23" s="335"/>
      <c r="C23" s="336"/>
      <c r="D23" s="336"/>
      <c r="E23" s="350" t="s">
        <v>497</v>
      </c>
      <c r="F23" s="352">
        <v>0.05</v>
      </c>
      <c r="G23" s="353" t="s">
        <v>498</v>
      </c>
      <c r="H23" s="354" t="s">
        <v>499</v>
      </c>
      <c r="I23" s="346"/>
      <c r="J23" s="347"/>
      <c r="K23" s="275"/>
      <c r="L23" s="206"/>
    </row>
    <row r="24" spans="1:12" ht="59.25" customHeight="1" thickBot="1" x14ac:dyDescent="0.4">
      <c r="A24" s="157"/>
      <c r="B24" s="355"/>
      <c r="C24" s="356"/>
      <c r="D24" s="357" t="s">
        <v>500</v>
      </c>
      <c r="E24" s="357" t="s">
        <v>448</v>
      </c>
      <c r="F24" s="358">
        <v>0.05</v>
      </c>
      <c r="G24" s="359" t="s">
        <v>466</v>
      </c>
      <c r="H24" s="357" t="s">
        <v>501</v>
      </c>
      <c r="I24" s="360"/>
      <c r="J24" s="361"/>
      <c r="K24" s="276"/>
      <c r="L24" s="208"/>
    </row>
    <row r="25" spans="1:12" ht="13" x14ac:dyDescent="0.35">
      <c r="F25" s="198"/>
      <c r="G25" s="110"/>
      <c r="H25" s="133"/>
      <c r="I25" s="134"/>
      <c r="J25" s="134"/>
      <c r="K25" s="134"/>
      <c r="L25" s="134"/>
    </row>
    <row r="26" spans="1:12" x14ac:dyDescent="0.35">
      <c r="A26" s="157"/>
      <c r="B26" s="158"/>
      <c r="C26" s="157"/>
      <c r="D26" s="157"/>
      <c r="F26" s="213"/>
      <c r="G26" s="110"/>
      <c r="H26" s="133"/>
    </row>
    <row r="27" spans="1:12" x14ac:dyDescent="0.35">
      <c r="F27" s="110"/>
      <c r="G27" s="110"/>
      <c r="H27" s="133"/>
      <c r="I27" s="135"/>
      <c r="J27" s="135"/>
      <c r="K27" s="135"/>
      <c r="L27" s="135"/>
    </row>
    <row r="28" spans="1:12" x14ac:dyDescent="0.35">
      <c r="F28" s="136"/>
      <c r="G28" s="136"/>
      <c r="H28" s="135"/>
      <c r="I28" s="135"/>
      <c r="J28" s="135"/>
      <c r="K28" s="135"/>
      <c r="L28" s="135"/>
    </row>
    <row r="29" spans="1:12" x14ac:dyDescent="0.35">
      <c r="F29" s="110"/>
      <c r="G29" s="110"/>
      <c r="H29" s="135"/>
      <c r="I29" s="135"/>
      <c r="J29" s="135"/>
      <c r="K29" s="135"/>
      <c r="L29" s="135"/>
    </row>
  </sheetData>
  <mergeCells count="6">
    <mergeCell ref="D19:D20"/>
    <mergeCell ref="B2:B3"/>
    <mergeCell ref="C2:L2"/>
    <mergeCell ref="C3:L3"/>
    <mergeCell ref="L19:L20"/>
    <mergeCell ref="C5:D5"/>
  </mergeCells>
  <printOptions horizontalCentered="1"/>
  <pageMargins left="0.25" right="0.25" top="0.75" bottom="0.75" header="0.3" footer="0.3"/>
  <pageSetup paperSize="9" scale="52" orientation="portrait" horizontalDpi="4294967293" r:id="rId1"/>
  <colBreaks count="1" manualBreakCount="1">
    <brk id="10" min="1" max="22"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C89C-7AAB-44FB-BD6F-8AC47CE6FB5F}">
  <sheetPr codeName="Sheet5"/>
  <dimension ref="A2:D12"/>
  <sheetViews>
    <sheetView workbookViewId="0">
      <selection activeCell="D34" sqref="D34"/>
    </sheetView>
  </sheetViews>
  <sheetFormatPr defaultColWidth="9.1796875" defaultRowHeight="14.5" x14ac:dyDescent="0.35"/>
  <cols>
    <col min="1" max="1" width="26.1796875" style="105" customWidth="1"/>
    <col min="2" max="2" width="22.54296875" style="105" customWidth="1"/>
    <col min="3" max="3" width="18.81640625" style="105" customWidth="1"/>
    <col min="4" max="4" width="18.26953125" style="105" customWidth="1"/>
    <col min="5" max="16384" width="9.1796875" style="105"/>
  </cols>
  <sheetData>
    <row r="2" spans="1:4" x14ac:dyDescent="0.35">
      <c r="A2" s="105" t="s">
        <v>275</v>
      </c>
    </row>
    <row r="3" spans="1:4" x14ac:dyDescent="0.35">
      <c r="A3" s="106" t="s">
        <v>276</v>
      </c>
      <c r="B3" s="106" t="s">
        <v>277</v>
      </c>
      <c r="C3" s="106" t="s">
        <v>278</v>
      </c>
      <c r="D3" s="106" t="s">
        <v>279</v>
      </c>
    </row>
    <row r="4" spans="1:4" x14ac:dyDescent="0.35">
      <c r="A4" s="107" t="s">
        <v>280</v>
      </c>
      <c r="B4" s="107" t="s">
        <v>281</v>
      </c>
      <c r="C4" s="107">
        <v>0.02</v>
      </c>
      <c r="D4" s="107">
        <v>1.2999999999999999E-2</v>
      </c>
    </row>
    <row r="5" spans="1:4" x14ac:dyDescent="0.35">
      <c r="A5" s="107" t="s">
        <v>282</v>
      </c>
      <c r="B5" s="107" t="s">
        <v>283</v>
      </c>
      <c r="C5" s="107">
        <v>3.5999999999999997E-2</v>
      </c>
      <c r="D5" s="107">
        <v>3.5000000000000003E-2</v>
      </c>
    </row>
    <row r="8" spans="1:4" x14ac:dyDescent="0.35">
      <c r="A8" s="105" t="s">
        <v>284</v>
      </c>
    </row>
    <row r="9" spans="1:4" x14ac:dyDescent="0.35">
      <c r="A9" s="106" t="s">
        <v>276</v>
      </c>
      <c r="B9" s="106" t="s">
        <v>285</v>
      </c>
      <c r="C9" s="106" t="s">
        <v>278</v>
      </c>
      <c r="D9" s="106" t="s">
        <v>279</v>
      </c>
    </row>
    <row r="10" spans="1:4" ht="17.25" customHeight="1" x14ac:dyDescent="0.35">
      <c r="A10" s="107" t="s">
        <v>286</v>
      </c>
      <c r="B10" s="108" t="s">
        <v>287</v>
      </c>
      <c r="C10" s="109">
        <v>6.4000000000000001E-2</v>
      </c>
      <c r="D10" s="109">
        <v>6.4000000000000001E-2</v>
      </c>
    </row>
    <row r="11" spans="1:4" x14ac:dyDescent="0.35">
      <c r="A11" s="107" t="s">
        <v>288</v>
      </c>
      <c r="B11" s="488" t="s">
        <v>289</v>
      </c>
      <c r="C11" s="109">
        <v>6.0000000000000002E-5</v>
      </c>
      <c r="D11" s="109">
        <v>5.0000000000000001E-4</v>
      </c>
    </row>
    <row r="12" spans="1:4" x14ac:dyDescent="0.35">
      <c r="A12" s="107" t="s">
        <v>290</v>
      </c>
      <c r="B12" s="488"/>
      <c r="C12" s="109">
        <v>8.0000000000000007E-5</v>
      </c>
      <c r="D12" s="109">
        <v>6.9999999999999999E-4</v>
      </c>
    </row>
  </sheetData>
  <mergeCells count="1">
    <mergeCell ref="B11:B12"/>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V33"/>
  <sheetViews>
    <sheetView zoomScale="98" zoomScaleNormal="98" workbookViewId="0">
      <pane xSplit="2" ySplit="5" topLeftCell="C6" activePane="bottomRight" state="frozen"/>
      <selection pane="topRight" activeCell="C1" sqref="C1"/>
      <selection pane="bottomLeft" activeCell="A6" sqref="A6"/>
      <selection pane="bottomRight" activeCell="C15" sqref="C15"/>
    </sheetView>
  </sheetViews>
  <sheetFormatPr defaultColWidth="9.1796875" defaultRowHeight="12.5" x14ac:dyDescent="0.35"/>
  <cols>
    <col min="1" max="1" width="4.1796875" style="1" customWidth="1"/>
    <col min="2" max="2" width="29.7265625" style="2" customWidth="1"/>
    <col min="3" max="3" width="37.81640625" style="1" customWidth="1"/>
    <col min="4" max="4" width="27.26953125" style="4" customWidth="1"/>
    <col min="5" max="5" width="28.7265625" style="3" customWidth="1"/>
    <col min="6" max="6" width="19.54296875" style="3" customWidth="1"/>
    <col min="7" max="7" width="14.7265625" style="4" customWidth="1"/>
    <col min="8" max="8" width="24.7265625" style="4" customWidth="1"/>
    <col min="9" max="9" width="25.26953125" style="1" customWidth="1"/>
    <col min="10" max="10" width="18" style="1" customWidth="1"/>
    <col min="11" max="11" width="13.453125" style="1" customWidth="1"/>
    <col min="12" max="12" width="14.453125" style="1" customWidth="1"/>
    <col min="13" max="13" width="19.1796875" style="1" customWidth="1"/>
    <col min="14" max="14" width="33.1796875" style="1" customWidth="1"/>
    <col min="15" max="15" width="14.7265625" style="1" customWidth="1"/>
    <col min="16" max="17" width="15" style="1" customWidth="1"/>
    <col min="18" max="18" width="14.7265625" style="1" customWidth="1"/>
    <col min="19" max="19" width="15.54296875" style="1" customWidth="1"/>
    <col min="20" max="20" width="19.1796875" style="1" customWidth="1"/>
    <col min="21" max="16384" width="9.1796875" style="1"/>
  </cols>
  <sheetData>
    <row r="1" spans="1:22" ht="14.5" x14ac:dyDescent="0.35">
      <c r="A1"/>
      <c r="B1"/>
      <c r="C1"/>
      <c r="D1"/>
      <c r="E1"/>
      <c r="F1"/>
      <c r="G1"/>
      <c r="H1"/>
      <c r="I1"/>
      <c r="J1"/>
      <c r="K1"/>
      <c r="L1"/>
      <c r="M1"/>
      <c r="N1" s="6"/>
      <c r="O1"/>
      <c r="P1"/>
      <c r="Q1"/>
      <c r="R1"/>
      <c r="S1"/>
      <c r="T1" s="6" t="s">
        <v>11</v>
      </c>
    </row>
    <row r="2" spans="1:22" ht="23" x14ac:dyDescent="0.35">
      <c r="A2" s="7" t="s">
        <v>36</v>
      </c>
      <c r="B2" s="7"/>
      <c r="C2" s="7"/>
      <c r="D2" s="7"/>
      <c r="E2" s="7"/>
      <c r="F2" s="7"/>
      <c r="G2" s="7"/>
      <c r="H2" s="7"/>
      <c r="I2" s="7"/>
      <c r="J2" s="7"/>
      <c r="K2" s="7"/>
      <c r="L2" s="7"/>
      <c r="M2" s="7"/>
      <c r="N2" s="7"/>
      <c r="O2"/>
      <c r="P2"/>
      <c r="Q2"/>
      <c r="R2"/>
      <c r="S2"/>
      <c r="T2"/>
    </row>
    <row r="4" spans="1:22" ht="14.25" customHeight="1" x14ac:dyDescent="0.35">
      <c r="A4" s="491" t="s">
        <v>12</v>
      </c>
      <c r="B4" s="491" t="s">
        <v>33</v>
      </c>
      <c r="C4" s="502" t="s">
        <v>57</v>
      </c>
      <c r="D4" s="489" t="s">
        <v>61</v>
      </c>
      <c r="E4" s="493" t="s">
        <v>37</v>
      </c>
      <c r="F4" s="489" t="s">
        <v>13</v>
      </c>
      <c r="G4" s="489" t="s">
        <v>9</v>
      </c>
      <c r="H4" s="489" t="s">
        <v>14</v>
      </c>
      <c r="I4" s="496" t="s">
        <v>15</v>
      </c>
      <c r="J4" s="495" t="s">
        <v>16</v>
      </c>
      <c r="K4" s="495"/>
      <c r="L4" s="495"/>
      <c r="M4" s="496" t="s">
        <v>34</v>
      </c>
      <c r="N4" s="496" t="s">
        <v>10</v>
      </c>
      <c r="O4" s="495" t="s">
        <v>17</v>
      </c>
      <c r="P4" s="495"/>
      <c r="Q4" s="495"/>
      <c r="R4" s="495" t="s">
        <v>18</v>
      </c>
      <c r="S4" s="495"/>
      <c r="T4" s="495"/>
    </row>
    <row r="5" spans="1:22" ht="42.75" customHeight="1" x14ac:dyDescent="0.35">
      <c r="A5" s="492"/>
      <c r="B5" s="492"/>
      <c r="C5" s="503"/>
      <c r="D5" s="490"/>
      <c r="E5" s="494"/>
      <c r="F5" s="490"/>
      <c r="G5" s="490"/>
      <c r="H5" s="490"/>
      <c r="I5" s="496"/>
      <c r="J5" s="20" t="s">
        <v>19</v>
      </c>
      <c r="K5" s="20" t="s">
        <v>20</v>
      </c>
      <c r="L5" s="21" t="s">
        <v>21</v>
      </c>
      <c r="M5" s="496"/>
      <c r="N5" s="496"/>
      <c r="O5" s="20" t="s">
        <v>19</v>
      </c>
      <c r="P5" s="20" t="s">
        <v>20</v>
      </c>
      <c r="Q5" s="21" t="s">
        <v>21</v>
      </c>
      <c r="R5" s="20" t="s">
        <v>19</v>
      </c>
      <c r="S5" s="20" t="s">
        <v>20</v>
      </c>
      <c r="T5" s="21" t="s">
        <v>21</v>
      </c>
    </row>
    <row r="6" spans="1:22" s="19" customFormat="1" ht="51" customHeight="1" x14ac:dyDescent="0.25">
      <c r="A6" s="32">
        <v>1</v>
      </c>
      <c r="B6" s="8" t="s">
        <v>46</v>
      </c>
      <c r="C6" s="27" t="s">
        <v>81</v>
      </c>
      <c r="D6" s="27" t="s">
        <v>58</v>
      </c>
      <c r="E6" s="29" t="s">
        <v>99</v>
      </c>
      <c r="F6" s="29" t="s">
        <v>96</v>
      </c>
      <c r="G6" s="8" t="s">
        <v>97</v>
      </c>
      <c r="H6" s="29" t="s">
        <v>100</v>
      </c>
      <c r="I6" s="9" t="s">
        <v>101</v>
      </c>
      <c r="J6" s="9">
        <v>4</v>
      </c>
      <c r="K6" s="9">
        <v>3</v>
      </c>
      <c r="L6" s="9">
        <f>J6*K6</f>
        <v>12</v>
      </c>
      <c r="M6" s="9" t="s">
        <v>27</v>
      </c>
      <c r="N6" s="9" t="s">
        <v>102</v>
      </c>
      <c r="O6" s="9">
        <v>2</v>
      </c>
      <c r="P6" s="9">
        <v>3</v>
      </c>
      <c r="Q6" s="9">
        <v>6</v>
      </c>
      <c r="R6" s="22"/>
      <c r="S6" s="22"/>
      <c r="T6" s="22"/>
      <c r="U6" s="5"/>
      <c r="V6" s="5"/>
    </row>
    <row r="7" spans="1:22" s="10" customFormat="1" ht="37.5" x14ac:dyDescent="0.35">
      <c r="A7" s="30">
        <v>2</v>
      </c>
      <c r="B7" s="27" t="s">
        <v>47</v>
      </c>
      <c r="C7" s="27" t="s">
        <v>59</v>
      </c>
      <c r="D7" s="11" t="s">
        <v>65</v>
      </c>
      <c r="E7" s="18" t="s">
        <v>103</v>
      </c>
      <c r="F7" s="11" t="s">
        <v>104</v>
      </c>
      <c r="G7" s="11" t="s">
        <v>105</v>
      </c>
      <c r="H7" s="11" t="s">
        <v>106</v>
      </c>
      <c r="I7" s="23" t="s">
        <v>107</v>
      </c>
      <c r="J7" s="24">
        <v>3</v>
      </c>
      <c r="K7" s="24">
        <v>3</v>
      </c>
      <c r="L7" s="9">
        <v>9</v>
      </c>
      <c r="M7" s="24" t="s">
        <v>35</v>
      </c>
      <c r="N7" s="11"/>
      <c r="O7" s="24"/>
      <c r="P7" s="24"/>
      <c r="Q7" s="24"/>
      <c r="R7" s="24"/>
      <c r="S7" s="24"/>
      <c r="T7" s="24"/>
      <c r="U7" s="1"/>
      <c r="V7" s="1"/>
    </row>
    <row r="8" spans="1:22" s="10" customFormat="1" ht="37.5" x14ac:dyDescent="0.35">
      <c r="A8" s="30">
        <v>3</v>
      </c>
      <c r="B8" s="27" t="s">
        <v>78</v>
      </c>
      <c r="C8" s="27" t="s">
        <v>79</v>
      </c>
      <c r="D8" s="11" t="s">
        <v>80</v>
      </c>
      <c r="E8" s="18" t="s">
        <v>108</v>
      </c>
      <c r="F8" s="11" t="s">
        <v>109</v>
      </c>
      <c r="G8" s="11" t="s">
        <v>110</v>
      </c>
      <c r="H8" s="11" t="s">
        <v>114</v>
      </c>
      <c r="I8" s="23" t="s">
        <v>107</v>
      </c>
      <c r="J8" s="24">
        <v>3</v>
      </c>
      <c r="K8" s="24">
        <v>3</v>
      </c>
      <c r="L8" s="9">
        <v>9</v>
      </c>
      <c r="M8" s="24" t="s">
        <v>35</v>
      </c>
      <c r="N8" s="11"/>
      <c r="O8" s="24"/>
      <c r="P8" s="24"/>
      <c r="Q8" s="24"/>
      <c r="R8" s="24"/>
      <c r="S8" s="24"/>
      <c r="T8" s="24"/>
      <c r="U8" s="1"/>
      <c r="V8" s="1"/>
    </row>
    <row r="9" spans="1:22" s="10" customFormat="1" ht="50" x14ac:dyDescent="0.35">
      <c r="A9" s="30">
        <v>4</v>
      </c>
      <c r="B9" s="8" t="s">
        <v>38</v>
      </c>
      <c r="C9" s="8" t="s">
        <v>60</v>
      </c>
      <c r="D9" s="11" t="s">
        <v>62</v>
      </c>
      <c r="E9" s="11" t="s">
        <v>111</v>
      </c>
      <c r="F9" s="11" t="s">
        <v>112</v>
      </c>
      <c r="G9" s="11" t="s">
        <v>113</v>
      </c>
      <c r="H9" s="11" t="s">
        <v>115</v>
      </c>
      <c r="I9" s="23" t="s">
        <v>107</v>
      </c>
      <c r="J9" s="23">
        <v>3</v>
      </c>
      <c r="K9" s="23">
        <v>3</v>
      </c>
      <c r="L9" s="23">
        <v>9</v>
      </c>
      <c r="M9" s="23" t="s">
        <v>35</v>
      </c>
      <c r="N9" s="18"/>
      <c r="O9" s="23"/>
      <c r="P9" s="23"/>
      <c r="Q9" s="23"/>
      <c r="R9" s="23"/>
      <c r="S9" s="23"/>
      <c r="T9" s="23"/>
      <c r="U9" s="1"/>
      <c r="V9" s="1"/>
    </row>
    <row r="10" spans="1:22" s="10" customFormat="1" ht="51" customHeight="1" x14ac:dyDescent="0.35">
      <c r="A10" s="30">
        <v>5</v>
      </c>
      <c r="B10" s="8" t="s">
        <v>48</v>
      </c>
      <c r="C10" s="8" t="s">
        <v>73</v>
      </c>
      <c r="D10" s="11" t="s">
        <v>63</v>
      </c>
      <c r="E10" s="11" t="s">
        <v>116</v>
      </c>
      <c r="F10" s="11" t="s">
        <v>117</v>
      </c>
      <c r="G10" s="11" t="s">
        <v>118</v>
      </c>
      <c r="H10" s="18" t="s">
        <v>119</v>
      </c>
      <c r="I10" s="23" t="s">
        <v>98</v>
      </c>
      <c r="J10" s="23">
        <v>3</v>
      </c>
      <c r="K10" s="23">
        <v>3</v>
      </c>
      <c r="L10" s="23">
        <v>9</v>
      </c>
      <c r="M10" s="23" t="s">
        <v>35</v>
      </c>
      <c r="N10" s="18"/>
      <c r="O10" s="23"/>
      <c r="P10" s="23"/>
      <c r="Q10" s="23"/>
      <c r="R10" s="23"/>
      <c r="S10" s="23"/>
      <c r="T10" s="23"/>
      <c r="U10" s="1"/>
      <c r="V10" s="1"/>
    </row>
    <row r="11" spans="1:22" s="10" customFormat="1" ht="51.75" customHeight="1" x14ac:dyDescent="0.35">
      <c r="A11" s="30">
        <v>6</v>
      </c>
      <c r="B11" s="34" t="s">
        <v>49</v>
      </c>
      <c r="C11" s="26" t="s">
        <v>73</v>
      </c>
      <c r="D11" s="11" t="s">
        <v>64</v>
      </c>
      <c r="E11" s="11" t="s">
        <v>116</v>
      </c>
      <c r="F11" s="11" t="s">
        <v>117</v>
      </c>
      <c r="G11" s="11" t="s">
        <v>118</v>
      </c>
      <c r="H11" s="18" t="s">
        <v>119</v>
      </c>
      <c r="I11" s="23" t="s">
        <v>98</v>
      </c>
      <c r="J11" s="23">
        <v>3</v>
      </c>
      <c r="K11" s="23">
        <v>3</v>
      </c>
      <c r="L11" s="23">
        <v>9</v>
      </c>
      <c r="M11" s="23" t="s">
        <v>35</v>
      </c>
      <c r="N11" s="18"/>
      <c r="O11" s="24"/>
      <c r="P11" s="24"/>
      <c r="Q11" s="24"/>
      <c r="R11" s="24"/>
      <c r="S11" s="24"/>
      <c r="T11" s="24"/>
      <c r="U11" s="1"/>
      <c r="V11" s="1"/>
    </row>
    <row r="12" spans="1:22" s="10" customFormat="1" ht="50" x14ac:dyDescent="0.35">
      <c r="A12" s="30">
        <v>7</v>
      </c>
      <c r="B12" s="26" t="s">
        <v>50</v>
      </c>
      <c r="C12" s="27" t="s">
        <v>67</v>
      </c>
      <c r="D12" s="11" t="s">
        <v>66</v>
      </c>
      <c r="E12" s="11" t="s">
        <v>120</v>
      </c>
      <c r="F12" s="11" t="s">
        <v>121</v>
      </c>
      <c r="G12" s="11" t="s">
        <v>122</v>
      </c>
      <c r="H12" s="11" t="s">
        <v>123</v>
      </c>
      <c r="I12" s="23" t="s">
        <v>124</v>
      </c>
      <c r="J12" s="24">
        <v>2</v>
      </c>
      <c r="K12" s="24">
        <v>3</v>
      </c>
      <c r="L12" s="24">
        <v>6</v>
      </c>
      <c r="M12" s="23" t="s">
        <v>35</v>
      </c>
      <c r="N12" s="18"/>
      <c r="O12" s="24"/>
      <c r="P12" s="24"/>
      <c r="Q12" s="24"/>
      <c r="R12" s="24"/>
      <c r="S12" s="24"/>
      <c r="T12" s="24"/>
      <c r="U12" s="1"/>
      <c r="V12" s="1"/>
    </row>
    <row r="13" spans="1:22" s="10" customFormat="1" ht="37.5" x14ac:dyDescent="0.35">
      <c r="A13" s="30">
        <v>8</v>
      </c>
      <c r="B13" s="29" t="s">
        <v>51</v>
      </c>
      <c r="C13" s="8" t="s">
        <v>69</v>
      </c>
      <c r="D13" s="31" t="s">
        <v>70</v>
      </c>
      <c r="E13" s="11" t="s">
        <v>125</v>
      </c>
      <c r="F13" s="11" t="s">
        <v>126</v>
      </c>
      <c r="G13" s="11" t="s">
        <v>127</v>
      </c>
      <c r="H13" s="11" t="s">
        <v>128</v>
      </c>
      <c r="I13" s="23" t="s">
        <v>107</v>
      </c>
      <c r="J13" s="24">
        <v>3</v>
      </c>
      <c r="K13" s="24">
        <v>3</v>
      </c>
      <c r="L13" s="24">
        <v>9</v>
      </c>
      <c r="M13" s="23" t="s">
        <v>35</v>
      </c>
      <c r="N13" s="23"/>
      <c r="O13" s="24"/>
      <c r="P13" s="24"/>
      <c r="Q13" s="24"/>
      <c r="R13" s="24"/>
      <c r="S13" s="24"/>
      <c r="T13" s="24"/>
      <c r="U13" s="1"/>
      <c r="V13" s="1"/>
    </row>
    <row r="14" spans="1:22" s="10" customFormat="1" ht="50" x14ac:dyDescent="0.35">
      <c r="A14" s="30">
        <v>9</v>
      </c>
      <c r="B14" s="28" t="s">
        <v>52</v>
      </c>
      <c r="C14" s="39" t="s">
        <v>68</v>
      </c>
      <c r="D14" s="18" t="s">
        <v>129</v>
      </c>
      <c r="E14" s="40" t="s">
        <v>130</v>
      </c>
      <c r="F14" s="11" t="s">
        <v>131</v>
      </c>
      <c r="G14" s="11" t="s">
        <v>132</v>
      </c>
      <c r="H14" s="11" t="s">
        <v>133</v>
      </c>
      <c r="I14" s="23" t="s">
        <v>107</v>
      </c>
      <c r="J14" s="24">
        <v>3</v>
      </c>
      <c r="K14" s="24">
        <v>3</v>
      </c>
      <c r="L14" s="24">
        <v>9</v>
      </c>
      <c r="M14" s="23" t="s">
        <v>35</v>
      </c>
      <c r="N14" s="23"/>
      <c r="O14" s="24"/>
      <c r="P14" s="24"/>
      <c r="Q14" s="24"/>
      <c r="R14" s="24"/>
      <c r="S14" s="24"/>
      <c r="T14" s="24"/>
      <c r="U14" s="1"/>
      <c r="V14" s="1"/>
    </row>
    <row r="15" spans="1:22" s="10" customFormat="1" ht="112.5" x14ac:dyDescent="0.35">
      <c r="A15" s="30">
        <v>10</v>
      </c>
      <c r="B15" s="8" t="s">
        <v>53</v>
      </c>
      <c r="C15" s="33" t="s">
        <v>77</v>
      </c>
      <c r="D15" s="25" t="s">
        <v>40</v>
      </c>
      <c r="E15" s="25" t="s">
        <v>134</v>
      </c>
      <c r="F15" s="11" t="s">
        <v>135</v>
      </c>
      <c r="G15" s="11" t="s">
        <v>136</v>
      </c>
      <c r="H15" s="11" t="s">
        <v>137</v>
      </c>
      <c r="I15" s="23" t="s">
        <v>138</v>
      </c>
      <c r="J15" s="24">
        <v>4</v>
      </c>
      <c r="K15" s="24">
        <v>3</v>
      </c>
      <c r="L15" s="24">
        <v>12</v>
      </c>
      <c r="M15" s="23" t="s">
        <v>27</v>
      </c>
      <c r="N15" s="23" t="s">
        <v>139</v>
      </c>
      <c r="O15" s="24">
        <v>2</v>
      </c>
      <c r="P15" s="24">
        <v>3</v>
      </c>
      <c r="Q15" s="24">
        <v>6</v>
      </c>
      <c r="R15" s="24"/>
      <c r="S15" s="24"/>
      <c r="T15" s="24"/>
      <c r="U15" s="1"/>
      <c r="V15" s="1"/>
    </row>
    <row r="16" spans="1:22" s="10" customFormat="1" ht="75" x14ac:dyDescent="0.35">
      <c r="A16" s="30">
        <v>11</v>
      </c>
      <c r="B16" s="8" t="s">
        <v>83</v>
      </c>
      <c r="C16" s="27" t="s">
        <v>82</v>
      </c>
      <c r="D16" s="11" t="s">
        <v>86</v>
      </c>
      <c r="E16" s="37" t="s">
        <v>140</v>
      </c>
      <c r="F16" s="11" t="s">
        <v>141</v>
      </c>
      <c r="G16" s="11" t="s">
        <v>142</v>
      </c>
      <c r="H16" s="11" t="s">
        <v>143</v>
      </c>
      <c r="I16" s="23" t="s">
        <v>98</v>
      </c>
      <c r="J16" s="24">
        <v>3</v>
      </c>
      <c r="K16" s="24">
        <v>3</v>
      </c>
      <c r="L16" s="24">
        <v>9</v>
      </c>
      <c r="M16" s="23" t="s">
        <v>35</v>
      </c>
      <c r="N16" s="23"/>
      <c r="O16" s="24"/>
      <c r="P16" s="24"/>
      <c r="Q16" s="24"/>
      <c r="R16" s="24"/>
      <c r="S16" s="24"/>
      <c r="T16" s="24"/>
      <c r="U16" s="1"/>
      <c r="V16" s="1"/>
    </row>
    <row r="17" spans="1:22" s="10" customFormat="1" ht="78.75" customHeight="1" x14ac:dyDescent="0.35">
      <c r="A17" s="30">
        <v>12</v>
      </c>
      <c r="B17" s="8" t="s">
        <v>54</v>
      </c>
      <c r="C17" s="8" t="s">
        <v>74</v>
      </c>
      <c r="D17" s="18" t="s">
        <v>75</v>
      </c>
      <c r="E17" s="35" t="s">
        <v>144</v>
      </c>
      <c r="F17" s="11" t="s">
        <v>145</v>
      </c>
      <c r="G17" s="18" t="s">
        <v>146</v>
      </c>
      <c r="H17" s="18" t="s">
        <v>147</v>
      </c>
      <c r="I17" s="23" t="s">
        <v>138</v>
      </c>
      <c r="J17" s="24">
        <v>4</v>
      </c>
      <c r="K17" s="24">
        <v>3</v>
      </c>
      <c r="L17" s="24">
        <v>12</v>
      </c>
      <c r="M17" s="23" t="s">
        <v>27</v>
      </c>
      <c r="N17" s="23" t="s">
        <v>148</v>
      </c>
      <c r="O17" s="24">
        <v>3</v>
      </c>
      <c r="P17" s="24">
        <v>3</v>
      </c>
      <c r="Q17" s="24">
        <v>9</v>
      </c>
      <c r="R17" s="24"/>
      <c r="S17" s="24"/>
      <c r="T17" s="24"/>
      <c r="U17" s="1"/>
      <c r="V17" s="1"/>
    </row>
    <row r="18" spans="1:22" s="10" customFormat="1" ht="47.25" customHeight="1" x14ac:dyDescent="0.35">
      <c r="A18" s="30">
        <v>13</v>
      </c>
      <c r="B18" s="8" t="s">
        <v>55</v>
      </c>
      <c r="C18" s="8" t="s">
        <v>72</v>
      </c>
      <c r="D18" s="18" t="s">
        <v>76</v>
      </c>
      <c r="E18" s="35" t="s">
        <v>149</v>
      </c>
      <c r="F18" s="11" t="s">
        <v>150</v>
      </c>
      <c r="G18" s="18" t="s">
        <v>151</v>
      </c>
      <c r="H18" s="18" t="s">
        <v>152</v>
      </c>
      <c r="I18" s="23" t="s">
        <v>153</v>
      </c>
      <c r="J18" s="24">
        <v>4</v>
      </c>
      <c r="K18" s="24">
        <v>3</v>
      </c>
      <c r="L18" s="24">
        <v>12</v>
      </c>
      <c r="M18" s="23" t="s">
        <v>27</v>
      </c>
      <c r="N18" s="23" t="s">
        <v>154</v>
      </c>
      <c r="O18" s="24">
        <v>3</v>
      </c>
      <c r="P18" s="24">
        <v>3</v>
      </c>
      <c r="Q18" s="24">
        <v>9</v>
      </c>
      <c r="R18" s="24"/>
      <c r="S18" s="24"/>
      <c r="T18" s="24"/>
      <c r="U18" s="1"/>
      <c r="V18" s="1"/>
    </row>
    <row r="19" spans="1:22" s="10" customFormat="1" ht="50" x14ac:dyDescent="0.35">
      <c r="A19" s="30">
        <v>14</v>
      </c>
      <c r="B19" s="29" t="s">
        <v>56</v>
      </c>
      <c r="C19" s="33" t="s">
        <v>84</v>
      </c>
      <c r="D19" s="18" t="s">
        <v>71</v>
      </c>
      <c r="E19" s="35" t="s">
        <v>155</v>
      </c>
      <c r="F19" s="11" t="s">
        <v>156</v>
      </c>
      <c r="G19" s="18" t="s">
        <v>157</v>
      </c>
      <c r="H19" s="18" t="s">
        <v>158</v>
      </c>
      <c r="I19" s="23" t="s">
        <v>107</v>
      </c>
      <c r="J19" s="24">
        <v>4</v>
      </c>
      <c r="K19" s="24">
        <v>2</v>
      </c>
      <c r="L19" s="24">
        <v>8</v>
      </c>
      <c r="M19" s="23" t="s">
        <v>35</v>
      </c>
      <c r="N19" s="23"/>
      <c r="O19" s="24"/>
      <c r="P19" s="24"/>
      <c r="Q19" s="24"/>
      <c r="R19" s="24"/>
      <c r="S19" s="24"/>
      <c r="T19" s="24"/>
      <c r="U19" s="1"/>
      <c r="V19" s="1"/>
    </row>
    <row r="20" spans="1:22" ht="62.5" x14ac:dyDescent="0.3">
      <c r="A20" s="30">
        <v>15</v>
      </c>
      <c r="B20" s="8" t="s">
        <v>87</v>
      </c>
      <c r="C20" s="38" t="s">
        <v>94</v>
      </c>
      <c r="D20" s="29" t="s">
        <v>41</v>
      </c>
      <c r="E20" s="18" t="s">
        <v>167</v>
      </c>
      <c r="F20" s="18" t="s">
        <v>165</v>
      </c>
      <c r="G20" s="18" t="s">
        <v>166</v>
      </c>
      <c r="H20" s="18" t="s">
        <v>162</v>
      </c>
      <c r="I20" s="24" t="s">
        <v>163</v>
      </c>
      <c r="J20" s="24">
        <v>4</v>
      </c>
      <c r="K20" s="24">
        <v>2</v>
      </c>
      <c r="L20" s="24">
        <v>8</v>
      </c>
      <c r="M20" s="24" t="s">
        <v>35</v>
      </c>
      <c r="N20" s="41"/>
      <c r="O20" s="41"/>
      <c r="P20" s="36"/>
      <c r="Q20" s="36"/>
      <c r="R20" s="36"/>
      <c r="S20" s="36"/>
      <c r="T20" s="36"/>
    </row>
    <row r="21" spans="1:22" ht="38.25" customHeight="1" x14ac:dyDescent="0.3">
      <c r="A21" s="497">
        <v>16</v>
      </c>
      <c r="B21" s="499" t="s">
        <v>88</v>
      </c>
      <c r="C21" s="472" t="s">
        <v>92</v>
      </c>
      <c r="D21" s="29" t="s">
        <v>42</v>
      </c>
      <c r="E21" s="18" t="s">
        <v>168</v>
      </c>
      <c r="F21" s="18" t="s">
        <v>165</v>
      </c>
      <c r="G21" s="18" t="s">
        <v>166</v>
      </c>
      <c r="H21" s="18" t="s">
        <v>162</v>
      </c>
      <c r="I21" s="24" t="s">
        <v>163</v>
      </c>
      <c r="J21" s="24">
        <v>4</v>
      </c>
      <c r="K21" s="24">
        <v>2</v>
      </c>
      <c r="L21" s="24">
        <v>8</v>
      </c>
      <c r="M21" s="24" t="s">
        <v>35</v>
      </c>
      <c r="N21" s="41"/>
      <c r="O21" s="41"/>
      <c r="P21" s="36"/>
      <c r="Q21" s="36"/>
      <c r="R21" s="36"/>
      <c r="S21" s="36"/>
      <c r="T21" s="36"/>
    </row>
    <row r="22" spans="1:22" ht="46.5" customHeight="1" x14ac:dyDescent="0.3">
      <c r="A22" s="498"/>
      <c r="B22" s="500"/>
      <c r="C22" s="501"/>
      <c r="D22" s="33" t="s">
        <v>43</v>
      </c>
      <c r="E22" s="18" t="s">
        <v>169</v>
      </c>
      <c r="F22" s="18" t="s">
        <v>165</v>
      </c>
      <c r="G22" s="18" t="s">
        <v>166</v>
      </c>
      <c r="H22" s="18" t="s">
        <v>162</v>
      </c>
      <c r="I22" s="24" t="s">
        <v>163</v>
      </c>
      <c r="J22" s="24">
        <v>4</v>
      </c>
      <c r="K22" s="24">
        <v>2</v>
      </c>
      <c r="L22" s="24">
        <v>8</v>
      </c>
      <c r="M22" s="24" t="s">
        <v>35</v>
      </c>
      <c r="N22" s="41"/>
      <c r="O22" s="41"/>
      <c r="P22" s="36"/>
      <c r="Q22" s="36"/>
      <c r="R22" s="36"/>
      <c r="S22" s="36"/>
      <c r="T22" s="36"/>
    </row>
    <row r="23" spans="1:22" ht="121.5" customHeight="1" x14ac:dyDescent="0.3">
      <c r="A23" s="30">
        <v>17</v>
      </c>
      <c r="B23" s="8" t="s">
        <v>89</v>
      </c>
      <c r="C23" s="38" t="s">
        <v>93</v>
      </c>
      <c r="D23" s="8" t="s">
        <v>85</v>
      </c>
      <c r="E23" s="18" t="s">
        <v>164</v>
      </c>
      <c r="F23" s="18" t="s">
        <v>165</v>
      </c>
      <c r="G23" s="18" t="s">
        <v>166</v>
      </c>
      <c r="H23" s="18" t="s">
        <v>162</v>
      </c>
      <c r="I23" s="24" t="s">
        <v>163</v>
      </c>
      <c r="J23" s="24">
        <v>4</v>
      </c>
      <c r="K23" s="24">
        <v>2</v>
      </c>
      <c r="L23" s="24">
        <v>8</v>
      </c>
      <c r="M23" s="24" t="s">
        <v>35</v>
      </c>
      <c r="N23" s="41"/>
      <c r="O23" s="41"/>
      <c r="P23" s="36"/>
      <c r="Q23" s="36"/>
      <c r="R23" s="36"/>
      <c r="S23" s="36"/>
      <c r="T23" s="36"/>
    </row>
    <row r="24" spans="1:22" ht="90" customHeight="1" x14ac:dyDescent="0.3">
      <c r="A24" s="24">
        <v>18</v>
      </c>
      <c r="B24" s="8" t="s">
        <v>90</v>
      </c>
      <c r="C24" s="18" t="s">
        <v>91</v>
      </c>
      <c r="D24" s="8" t="s">
        <v>44</v>
      </c>
      <c r="E24" s="18" t="s">
        <v>159</v>
      </c>
      <c r="F24" s="11" t="s">
        <v>160</v>
      </c>
      <c r="G24" s="11" t="s">
        <v>161</v>
      </c>
      <c r="H24" s="18" t="s">
        <v>162</v>
      </c>
      <c r="I24" s="24" t="s">
        <v>163</v>
      </c>
      <c r="J24" s="24">
        <v>4</v>
      </c>
      <c r="K24" s="24">
        <v>2</v>
      </c>
      <c r="L24" s="24">
        <v>8</v>
      </c>
      <c r="M24" s="24" t="s">
        <v>35</v>
      </c>
      <c r="N24" s="36"/>
      <c r="O24" s="36"/>
      <c r="P24" s="36"/>
      <c r="Q24" s="36"/>
      <c r="R24" s="36"/>
      <c r="S24" s="36"/>
      <c r="T24" s="36"/>
    </row>
    <row r="25" spans="1:22" ht="20.25" customHeight="1" x14ac:dyDescent="0.3">
      <c r="A25" s="12"/>
      <c r="B25" s="12"/>
      <c r="C25" s="13"/>
      <c r="D25" s="13"/>
      <c r="E25" s="14"/>
      <c r="F25" s="14"/>
      <c r="G25" s="13"/>
      <c r="H25" s="13"/>
      <c r="I25" s="13"/>
      <c r="J25" s="13"/>
      <c r="K25" s="13"/>
      <c r="L25" s="13"/>
      <c r="M25" s="13"/>
      <c r="N25" s="13"/>
      <c r="O25" s="13"/>
      <c r="P25" s="13"/>
      <c r="Q25" s="13"/>
      <c r="R25" s="13"/>
      <c r="S25" s="13"/>
      <c r="T25" s="13"/>
    </row>
    <row r="26" spans="1:22" ht="20.25" customHeight="1" x14ac:dyDescent="0.3">
      <c r="A26" s="12"/>
      <c r="B26" s="12"/>
      <c r="C26" s="13"/>
      <c r="D26" s="13"/>
      <c r="E26" s="14"/>
      <c r="F26" s="14"/>
      <c r="G26" s="13"/>
      <c r="H26" s="13"/>
      <c r="I26" s="13"/>
      <c r="J26" s="13"/>
      <c r="K26" s="13"/>
      <c r="L26" s="13"/>
      <c r="M26" s="13"/>
      <c r="N26" s="13"/>
      <c r="O26" s="13"/>
      <c r="P26" s="13"/>
      <c r="Q26" s="13"/>
      <c r="R26" s="13"/>
      <c r="S26" s="13"/>
      <c r="T26" s="13"/>
    </row>
    <row r="27" spans="1:22" ht="20.25" customHeight="1" x14ac:dyDescent="0.3">
      <c r="A27" s="12"/>
      <c r="B27" s="12"/>
      <c r="C27" s="13"/>
      <c r="D27" s="13"/>
      <c r="E27" s="14"/>
      <c r="F27" s="14"/>
      <c r="G27" s="13"/>
      <c r="H27" s="13"/>
      <c r="I27" s="13"/>
      <c r="J27" s="13"/>
      <c r="K27" s="13"/>
      <c r="L27" s="13"/>
      <c r="M27" s="13"/>
      <c r="N27" s="13"/>
      <c r="O27" s="13"/>
      <c r="P27" s="13"/>
      <c r="Q27" s="13"/>
      <c r="R27" s="13"/>
      <c r="S27" s="13"/>
      <c r="T27" s="13"/>
    </row>
    <row r="28" spans="1:22" ht="20.25" customHeight="1" x14ac:dyDescent="0.3">
      <c r="A28" s="12" t="s">
        <v>22</v>
      </c>
      <c r="B28" s="12"/>
      <c r="C28" s="12"/>
      <c r="D28" s="12"/>
      <c r="E28" s="15"/>
      <c r="F28" s="15"/>
      <c r="G28" s="16" t="s">
        <v>23</v>
      </c>
      <c r="H28" s="13"/>
      <c r="I28" s="13"/>
      <c r="J28" s="13"/>
      <c r="K28" s="13"/>
      <c r="L28" s="13"/>
      <c r="M28" s="13"/>
      <c r="N28" s="13"/>
      <c r="O28" s="13"/>
      <c r="P28" s="13"/>
      <c r="Q28" s="13"/>
      <c r="R28" s="13"/>
      <c r="S28" s="13"/>
      <c r="T28" s="13"/>
    </row>
    <row r="29" spans="1:22" ht="20.25" customHeight="1" x14ac:dyDescent="0.3">
      <c r="A29" s="17">
        <v>1</v>
      </c>
      <c r="B29" s="13"/>
      <c r="C29" s="17" t="s">
        <v>24</v>
      </c>
      <c r="D29" s="13"/>
      <c r="E29" s="14"/>
      <c r="F29" s="14"/>
      <c r="G29" s="4" t="s">
        <v>25</v>
      </c>
      <c r="H29" s="13"/>
      <c r="I29" s="13"/>
      <c r="J29" s="13"/>
      <c r="K29" s="13"/>
      <c r="L29" s="13"/>
      <c r="M29" s="13"/>
      <c r="N29" s="13"/>
      <c r="O29" s="13"/>
      <c r="P29" s="13"/>
      <c r="Q29" s="13"/>
      <c r="R29" s="13"/>
      <c r="S29" s="13"/>
      <c r="T29" s="13"/>
    </row>
    <row r="30" spans="1:22" ht="20.25" customHeight="1" x14ac:dyDescent="0.3">
      <c r="A30" s="17">
        <v>2</v>
      </c>
      <c r="B30" s="13"/>
      <c r="C30" s="17" t="s">
        <v>26</v>
      </c>
      <c r="D30" s="13"/>
      <c r="E30" s="14"/>
      <c r="F30" s="14"/>
      <c r="G30" s="4" t="s">
        <v>27</v>
      </c>
      <c r="H30" s="13"/>
      <c r="I30" s="13"/>
      <c r="J30" s="13"/>
      <c r="K30" s="13"/>
      <c r="L30" s="13"/>
      <c r="M30" s="13"/>
      <c r="N30" s="13"/>
      <c r="O30" s="13"/>
      <c r="P30" s="13"/>
      <c r="Q30" s="13"/>
      <c r="R30" s="13"/>
      <c r="S30" s="13"/>
      <c r="T30" s="13"/>
    </row>
    <row r="31" spans="1:22" ht="20.25" customHeight="1" x14ac:dyDescent="0.3">
      <c r="A31" s="17">
        <v>3</v>
      </c>
      <c r="B31" s="13"/>
      <c r="C31" s="17" t="s">
        <v>28</v>
      </c>
      <c r="D31" s="13"/>
      <c r="E31" s="14"/>
      <c r="F31" s="14"/>
      <c r="G31" s="4" t="s">
        <v>29</v>
      </c>
      <c r="H31" s="13"/>
      <c r="I31" s="13"/>
      <c r="J31" s="13"/>
      <c r="K31" s="13"/>
      <c r="L31" s="13"/>
      <c r="M31" s="13"/>
      <c r="N31" s="13"/>
      <c r="O31" s="13"/>
      <c r="P31" s="13"/>
      <c r="Q31" s="13"/>
      <c r="R31" s="13"/>
      <c r="S31" s="13"/>
      <c r="T31" s="13"/>
    </row>
    <row r="32" spans="1:22" ht="20.25" customHeight="1" x14ac:dyDescent="0.3">
      <c r="A32" s="17">
        <v>4</v>
      </c>
      <c r="B32" s="13"/>
      <c r="C32" s="17" t="s">
        <v>30</v>
      </c>
      <c r="D32" s="13"/>
      <c r="E32" s="14"/>
      <c r="F32" s="14"/>
      <c r="G32" s="4" t="s">
        <v>35</v>
      </c>
      <c r="H32" s="13"/>
      <c r="I32" s="13"/>
      <c r="J32" s="13"/>
      <c r="K32" s="13"/>
      <c r="L32" s="13"/>
      <c r="M32" s="13"/>
      <c r="N32" s="13"/>
      <c r="O32" s="13"/>
      <c r="P32" s="13"/>
      <c r="Q32" s="13"/>
      <c r="R32" s="13"/>
      <c r="S32" s="13"/>
      <c r="T32" s="13"/>
    </row>
    <row r="33" spans="1:20" ht="20.25" customHeight="1" x14ac:dyDescent="0.3">
      <c r="A33" s="17">
        <v>5</v>
      </c>
      <c r="B33" s="13"/>
      <c r="C33" s="17" t="s">
        <v>31</v>
      </c>
      <c r="D33" s="13"/>
      <c r="E33" s="14"/>
      <c r="F33" s="14"/>
      <c r="G33" s="13"/>
      <c r="H33" s="13"/>
      <c r="I33" s="13"/>
      <c r="J33" s="13"/>
      <c r="K33" s="13"/>
      <c r="L33" s="13"/>
      <c r="M33" s="13"/>
      <c r="O33" s="13"/>
      <c r="P33" s="13"/>
      <c r="Q33" s="13"/>
      <c r="R33" s="13"/>
      <c r="S33" s="13"/>
      <c r="T33" s="4" t="s">
        <v>32</v>
      </c>
    </row>
  </sheetData>
  <mergeCells count="17">
    <mergeCell ref="A21:A22"/>
    <mergeCell ref="B21:B22"/>
    <mergeCell ref="C21:C22"/>
    <mergeCell ref="A4:A5"/>
    <mergeCell ref="C4:C5"/>
    <mergeCell ref="O4:Q4"/>
    <mergeCell ref="R4:T4"/>
    <mergeCell ref="I4:I5"/>
    <mergeCell ref="J4:L4"/>
    <mergeCell ref="M4:M5"/>
    <mergeCell ref="N4:N5"/>
    <mergeCell ref="G4:G5"/>
    <mergeCell ref="H4:H5"/>
    <mergeCell ref="B4:B5"/>
    <mergeCell ref="F4:F5"/>
    <mergeCell ref="E4:E5"/>
    <mergeCell ref="D4:D5"/>
  </mergeCells>
  <pageMargins left="0.7" right="0.7" top="0.75" bottom="0.75" header="0.3" footer="0.3"/>
  <pageSetup paperSize="9"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BSC CORP CINT</vt:lpstr>
      <vt:lpstr>BSC DIR ADM</vt:lpstr>
      <vt:lpstr>BSC CMS 2023</vt:lpstr>
      <vt:lpstr>BSC Dept. CMS Th. 2023 rev-1</vt:lpstr>
      <vt:lpstr>BSC Dept. CMS Th. 2023 rev-2</vt:lpstr>
      <vt:lpstr>Sustainability</vt:lpstr>
      <vt:lpstr>RISK 2021</vt:lpstr>
      <vt:lpstr>'BSC CMS 2023'!Print_Area</vt:lpstr>
      <vt:lpstr>'BSC CORP CINT'!Print_Area</vt:lpstr>
      <vt:lpstr>'BSC Dept. CMS Th. 2023 rev-1'!Print_Area</vt:lpstr>
      <vt:lpstr>'BSC Dept. CMS Th. 2023 rev-2'!Print_Area</vt:lpstr>
      <vt:lpstr>Sustainability!Print_Area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deny.h</dc:creator>
  <cp:lastModifiedBy>Agung  TW</cp:lastModifiedBy>
  <cp:lastPrinted>2022-12-27T03:52:10Z</cp:lastPrinted>
  <dcterms:created xsi:type="dcterms:W3CDTF">2014-10-26T22:24:01Z</dcterms:created>
  <dcterms:modified xsi:type="dcterms:W3CDTF">2023-11-27T02:32:24Z</dcterms:modified>
</cp:coreProperties>
</file>