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1. JAN 2023\"/>
    </mc:Choice>
  </mc:AlternateContent>
  <xr:revisionPtr revIDLastSave="0" documentId="13_ncr:1_{C65A0C5E-C3C9-4A5B-95B2-6B9236BB1D2E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BSC CORP" sheetId="5" r:id="rId1"/>
    <sheet name="BSC DIR BUS DEV" sheetId="9" r:id="rId2"/>
    <sheet name="NEW LG BSC DEPT. BUSDEV  (2)" sheetId="15" r:id="rId3"/>
    <sheet name="Sheet1" sheetId="14" r:id="rId4"/>
    <sheet name="Sustainability" sheetId="3" state="hidden" r:id="rId5"/>
  </sheets>
  <definedNames>
    <definedName name="_xlnm.Print_Area" localSheetId="0">'BSC CORP'!$A$1:$F$39</definedName>
    <definedName name="_xlnm.Print_Area" localSheetId="4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5" l="1"/>
</calcChain>
</file>

<file path=xl/sharedStrings.xml><?xml version="1.0" encoding="utf-8"?>
<sst xmlns="http://schemas.openxmlformats.org/spreadsheetml/2006/main" count="460" uniqueCount="306">
  <si>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</si>
  <si>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</si>
  <si>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</si>
  <si>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</si>
  <si>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</si>
  <si>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</si>
  <si>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</si>
  <si>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</si>
  <si>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</si>
  <si>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</si>
  <si>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</si>
  <si>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</si>
  <si>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</si>
  <si>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</si>
  <si>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</si>
  <si>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</si>
  <si>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</si>
  <si>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</si>
  <si>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</si>
  <si>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</si>
  <si>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</si>
  <si>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</si>
  <si>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</si>
  <si>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</si>
  <si>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</si>
  <si>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</si>
  <si>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</si>
  <si>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</si>
  <si>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</si>
  <si>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</si>
  <si>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</si>
  <si>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</si>
  <si>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</si>
  <si>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</si>
  <si>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</si>
  <si>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</si>
  <si>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</si>
  <si>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</si>
  <si>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</si>
  <si>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</si>
  <si>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</si>
  <si>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</si>
  <si>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</si>
  <si>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</si>
  <si>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</si>
  <si>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</si>
  <si>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</si>
  <si>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</si>
  <si>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</si>
  <si>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</si>
  <si>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</si>
  <si>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</si>
  <si>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</si>
  <si>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</si>
  <si>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</si>
  <si>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</si>
  <si>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</si>
  <si>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</si>
  <si>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</si>
  <si>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</si>
  <si>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</si>
  <si>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</si>
  <si>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</si>
  <si>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</si>
  <si>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</si>
  <si>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</si>
  <si>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</si>
  <si>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</si>
  <si>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</si>
  <si>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</si>
  <si>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</si>
  <si>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</si>
  <si>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</si>
  <si>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</si>
  <si>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</si>
  <si>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</si>
  <si>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</si>
  <si>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</si>
  <si>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</si>
  <si>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</si>
  <si>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</si>
  <si>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</si>
  <si>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</si>
  <si>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</si>
  <si>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</si>
  <si>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</si>
  <si>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</si>
  <si>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</si>
  <si>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</si>
  <si>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</si>
  <si>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</si>
  <si>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</si>
  <si>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</si>
  <si>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</si>
  <si>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</si>
  <si>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</si>
  <si>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</si>
  <si>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</si>
  <si>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</si>
  <si>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</si>
  <si>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</si>
  <si>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</si>
  <si>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</si>
  <si>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</si>
  <si>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</si>
  <si>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</si>
  <si>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</si>
  <si>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</si>
  <si>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</si>
  <si>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</si>
  <si>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</si>
  <si>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</si>
  <si>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</si>
  <si>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</si>
  <si>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SCM, PCH, PRD &amp; ENG, Sales &amp; Mark, Bus 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</si>
  <si>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</si>
  <si>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</si>
  <si>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</si>
  <si>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</si>
  <si>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</si>
  <si>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</si>
  <si>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</si>
  <si>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</si>
  <si>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</si>
  <si>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</si>
  <si>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</si>
  <si>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</si>
  <si>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</si>
  <si>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</si>
  <si>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</si>
  <si>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</si>
  <si>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</si>
  <si>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</si>
  <si>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</si>
  <si>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</si>
  <si>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</si>
  <si>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</si>
  <si>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</si>
  <si>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</si>
  <si>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</si>
  <si>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</si>
  <si>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</si>
  <si>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</si>
  <si>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</si>
  <si>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</si>
  <si>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</si>
  <si>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</si>
  <si>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</si>
  <si>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</si>
  <si>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</si>
  <si>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CMS, CorSec,HC&amp;GA, All Dept</t>
  </si>
  <si>
    <t>MSD, ENG, Corsec, All Dept</t>
  </si>
  <si>
    <t>ENG, MSD, Corsec, All Dept</t>
  </si>
  <si>
    <t>OBJECTIVES</t>
  </si>
  <si>
    <t>STRATEGIC INITIATIVE DEPARTMENT</t>
  </si>
  <si>
    <t>Keterlibatan Kaizen</t>
  </si>
  <si>
    <t>Cost Effektiveness</t>
  </si>
  <si>
    <t>0 Temuan patroli 5 S</t>
  </si>
  <si>
    <t xml:space="preserve">LEARNING &amp; GROWTH </t>
  </si>
  <si>
    <t>-  Memastikan delivery produk sesuai jadwal yang telah disepakati</t>
  </si>
  <si>
    <t>- Melakukan kontrol stok bulanan via SAP</t>
  </si>
  <si>
    <t>- Menjaga komunikasi intens kepada loyal customer</t>
  </si>
  <si>
    <t xml:space="preserve"> Meningkatkan program promosi penjualan</t>
  </si>
  <si>
    <t xml:space="preserve"> Mengembangkan produk yang sesuai dengan market</t>
  </si>
  <si>
    <t xml:space="preserve">Meningkatkan program cost efisiensi </t>
  </si>
  <si>
    <t>DIRECTORAT</t>
  </si>
  <si>
    <t>DEPARTMENT</t>
  </si>
  <si>
    <t xml:space="preserve"> Mereview metode Survey Kepuasan Pelanggan    </t>
  </si>
  <si>
    <t>Zero claim customer</t>
  </si>
  <si>
    <t>Menurunkan komplain customer lokal</t>
  </si>
  <si>
    <t>Meningkatkan pelayanan terhadap customer</t>
  </si>
  <si>
    <t>Mengembangkan produk yang inovatif dan kompetitif</t>
  </si>
  <si>
    <t>Mengendalikan Inventory barang Jadi ( FG )</t>
  </si>
  <si>
    <t>Menggerakkan program Kaizen / Inovasi</t>
  </si>
  <si>
    <t xml:space="preserve"> Meningkatkan kepedulian karyawan terhadap 5S
</t>
  </si>
  <si>
    <t>Implementasi program pengembangan kompetensi</t>
  </si>
  <si>
    <t xml:space="preserve"> Meningkatkan efektivitas pemenuhan terhadap GCG, Kode etik, Peraturan &amp; perundangan</t>
  </si>
  <si>
    <t>Optimalisasi penerapan sistem management ISO 9001</t>
  </si>
  <si>
    <t xml:space="preserve"> Implementasi ISO 14001 dan 45001</t>
  </si>
  <si>
    <t>Pengembangan sistem informasi berbasis digitalisasi</t>
  </si>
  <si>
    <t>Merealisasikan transaksi realtime di sistem SAP</t>
  </si>
  <si>
    <t>- Menggunakan SAP sebagai basis informasi data</t>
  </si>
  <si>
    <t>- Melakukan pengiriman produk OEM tepat waktu</t>
  </si>
  <si>
    <t>Terkendalinya stok FG BusDev</t>
  </si>
  <si>
    <t xml:space="preserve"> Meningkatkan kinerja penjualan lokal &amp; OEM</t>
  </si>
  <si>
    <t>Memaksimalkan kerja Jaringan pemasaran</t>
  </si>
  <si>
    <t>Promosi bulanan Modern retail</t>
  </si>
  <si>
    <t>- Melakukan pemasaran dan penjualan secara kontinu atas produk baru</t>
  </si>
  <si>
    <t>- Melakukan pemasaran dan penjualan direct to customer</t>
  </si>
  <si>
    <t>- Melakukan optimalisasi pemasaran dan penjualan modern retail</t>
  </si>
  <si>
    <t xml:space="preserve">- Membuat program promosi penjualan </t>
  </si>
  <si>
    <t xml:space="preserve">- Support implementasi GSG, Kode etik, peraturan perundangan </t>
  </si>
  <si>
    <t>Menurunkan complain internal ( standar keberterimaan )</t>
  </si>
  <si>
    <t>Biaya Dinas Busdev Dept</t>
  </si>
  <si>
    <t>Biaya Kirim BusDev</t>
  </si>
  <si>
    <t>Terlaksananya proses implementasi SAP</t>
  </si>
  <si>
    <t xml:space="preserve">Supplier Evaluation Standar Kawai </t>
  </si>
  <si>
    <t>Tersedianya  produk baru yang terserap pasar</t>
  </si>
  <si>
    <t>- Memastikan dokumen penagihan lengkap sudah terkirim oleh FIACO dep</t>
  </si>
  <si>
    <t>- Mengingatkan customer waktu jatuh tempo tagihan AR</t>
  </si>
  <si>
    <t>- Memastikan delivery produk sesuai jadwal yang disepakati</t>
  </si>
  <si>
    <t>- Memastikan produk yang terdelivery lolos QC</t>
  </si>
  <si>
    <t xml:space="preserve">Mengendalikan AR </t>
  </si>
  <si>
    <t xml:space="preserve">TOP AR customer </t>
  </si>
  <si>
    <t>OEM = 1 tipe produk</t>
  </si>
  <si>
    <t>Bobot</t>
  </si>
  <si>
    <t>- Melakukan kontrol atas penggunaan biaya ekspedisi Departemen</t>
  </si>
  <si>
    <t>- Melakukan kontrol atas penggunaan biaya  dinas Departemen</t>
  </si>
  <si>
    <t>Stok FG Dragon 31 Des 2023 = tahun 31 des 2022</t>
  </si>
  <si>
    <t>14 HK</t>
  </si>
  <si>
    <t>- Melakukan pemasaran dan penjualan via modern retail</t>
  </si>
  <si>
    <t>Tersedanya produk baru OEM sesuai kebutuhan customer</t>
  </si>
  <si>
    <t>75 % terlibat</t>
  </si>
  <si>
    <t>- Melakukan komunikasi intens dengan customer OEM</t>
  </si>
  <si>
    <t>- Mengusulkan  produk baru sesuai kebutuhan market dengan R&amp;D</t>
  </si>
  <si>
    <t>- Mengembangkan produk baru OEM  dengan R&amp;D sesuai permintaan customer</t>
  </si>
  <si>
    <t>95 % to Budget Biaya Ekspedisi</t>
  </si>
  <si>
    <t>- Optimaisasi kapasitas truck dalam delivery</t>
  </si>
  <si>
    <t>Stok FG Kawai 31 Des 2023 = 20% dari delivery terakhir</t>
  </si>
  <si>
    <t>- Membuat forecast OEM produk</t>
  </si>
  <si>
    <t>Dragon = 1 tipe</t>
  </si>
  <si>
    <t>- Membuat forecast / APS penjualan bulanan tepat waktu</t>
  </si>
  <si>
    <t>Kenaikan 10% sales atas program promosi</t>
  </si>
  <si>
    <t xml:space="preserve">BUSDEV DEPARTMENT BALANCE SCORE CARD 2023 </t>
  </si>
  <si>
    <t>Waktu penyelesaian temuan audit</t>
  </si>
  <si>
    <t>Temuan Internal Audit / Survaliance</t>
  </si>
  <si>
    <t>-Memastikan pelaksanaan kegiatan departemen sesuai prosedur yang ditetapkan</t>
  </si>
  <si>
    <t>Realisasi Program pengembangan System Managemen QSHE</t>
  </si>
  <si>
    <t>2 Mei 2023</t>
  </si>
  <si>
    <t>- Menyusun Job Desc dan SOP berbasis K3 dan lingkungan di Departemen</t>
  </si>
  <si>
    <t>Tingkat Kecelakaan Kerja</t>
  </si>
  <si>
    <t>- Mengimplementasikan hasil temuan Audit sesuaiprosedur yang berlaku</t>
  </si>
  <si>
    <t xml:space="preserve"> - Melakukan sosialisasi APD dan prosedur K3 di Departemen sesuai program HC</t>
  </si>
  <si>
    <t>Pelaksanaan Coaching</t>
  </si>
  <si>
    <t>Juli - Desember 2023</t>
  </si>
  <si>
    <t>Maret 2023</t>
  </si>
  <si>
    <t>Januari - Juli 2023</t>
  </si>
  <si>
    <t>Kompetensi karyawan staf dan Non Staf</t>
  </si>
  <si>
    <t>100% staf berada pada kategori Match &amp; Above</t>
  </si>
  <si>
    <t>- Melakukan assesment kompetensi di akhir semester satu</t>
  </si>
  <si>
    <t>- 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</si>
  <si>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</si>
  <si>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assesment kompetensi</t>
  </si>
  <si>
    <t>- Melakukan perbaikan temuan 5S dan melakukan sosialisasi berkala di Departemen</t>
  </si>
  <si>
    <t>- Mengimplementasikan piket 5 S, program pemilahan sampah dan penghematan energi di Departemen</t>
  </si>
  <si>
    <t>- Membuat A3 report setiap bulanmelalui email tim Kaizen</t>
  </si>
  <si>
    <t xml:space="preserve"> Membuat Kaizen Strategis yang dapat diikutsertakan WOW Awards</t>
  </si>
  <si>
    <t>- Membuat APS ontime</t>
  </si>
  <si>
    <t>80% dari jumlah buyer</t>
  </si>
  <si>
    <t>Sesuai TOP dari tanda terima faktur berdasarkan PKS</t>
  </si>
  <si>
    <t>- Memastikan semua proses administrasi penjualan dan stok menggunakan sistem SAP</t>
  </si>
  <si>
    <t xml:space="preserve">- Memastikan proses input data benar di SAP </t>
  </si>
  <si>
    <t>TOP B2C = 45 hari dari tanda terima faktur</t>
  </si>
  <si>
    <t>-  Menyusun schedule delivery</t>
  </si>
  <si>
    <t xml:space="preserve"> Total Sales OEM Project Tahun 2023 </t>
  </si>
  <si>
    <t>Total Sales B to C tahun 2023</t>
  </si>
  <si>
    <t>Total AS Project tahun 2023</t>
  </si>
  <si>
    <t>41,5 M</t>
  </si>
  <si>
    <t>1,5 M</t>
  </si>
  <si>
    <t>0,84 M</t>
  </si>
  <si>
    <t>- Mencari 1 customer baru / 1 new product</t>
  </si>
  <si>
    <t>1. Mematikan semua Peralatan Kerja ketika Jam Istirahat, Kecuali yang seharusnya menyala</t>
  </si>
  <si>
    <t>3. Mematikan semua Peralatan Kerja ketika Hari-Hari Libur</t>
  </si>
  <si>
    <t>1. Menggunakan dua muka kertas untuk Print</t>
  </si>
  <si>
    <t>2. Dokumen secara Paperless</t>
  </si>
  <si>
    <t>0 kejadian setiap tahun</t>
  </si>
  <si>
    <t>1. Melengkapi semua Alat keselamatan kerja</t>
  </si>
  <si>
    <t>2. Melengkapi semua SOP Kerja</t>
  </si>
  <si>
    <t>Optimmalisasi penjualan outlet Modern Retail</t>
  </si>
  <si>
    <t>Indeks SES kawai = minimal 3,7</t>
  </si>
  <si>
    <t>95 % to Budget Biaya Dinas</t>
  </si>
  <si>
    <t>Stok FG B2C 31 Des 2023  95% dari 31 des 2022</t>
  </si>
  <si>
    <t>1 /Dept/ Thn</t>
  </si>
  <si>
    <t>20 % sales growth dari 10 New outlet</t>
  </si>
  <si>
    <t>Realisasi JANUARI</t>
  </si>
  <si>
    <t>REALISASI</t>
  </si>
  <si>
    <t>1,730 M</t>
  </si>
  <si>
    <t>128,4 JT</t>
  </si>
  <si>
    <t>85,1 JT</t>
  </si>
  <si>
    <t>75,6 JT</t>
  </si>
  <si>
    <t>30 JT</t>
  </si>
  <si>
    <t>Continous</t>
  </si>
  <si>
    <t>Jan = 13</t>
  </si>
  <si>
    <t>Menza HD Des = 10</t>
  </si>
  <si>
    <t>Effisiensi penggunaan AC</t>
  </si>
  <si>
    <t>Effisiensi penggunaan Lampu</t>
  </si>
  <si>
    <t>minimal lampu mati  1 jam/hari</t>
  </si>
  <si>
    <t>minimal AC mati 4 jam/hari</t>
  </si>
  <si>
    <t>Efisiensi penggunaan kertas baru</t>
  </si>
  <si>
    <t>Budget ATK kertas turun 5%</t>
  </si>
  <si>
    <t>On Progress</t>
  </si>
  <si>
    <t>Belum berjalan</t>
  </si>
  <si>
    <t xml:space="preserve">mati 4 jam per hari </t>
  </si>
  <si>
    <t>mati 1 jam per hari</t>
  </si>
  <si>
    <t>7 jt</t>
  </si>
  <si>
    <t>11 jt</t>
  </si>
  <si>
    <t>60 hari</t>
  </si>
  <si>
    <t>45 hari</t>
  </si>
  <si>
    <t>On progress</t>
  </si>
  <si>
    <t>1 outlet</t>
  </si>
  <si>
    <t>growth 5 %</t>
  </si>
  <si>
    <t>42,9 jt</t>
  </si>
  <si>
    <t>49,3 jt</t>
  </si>
  <si>
    <t>3 rim</t>
  </si>
  <si>
    <t>2 rim</t>
  </si>
  <si>
    <t>Bertahap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</si>
</sst>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99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</cellStyleXfs>
  <cellXfs count="368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4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14" fillId="8" borderId="0" xfId="4" applyFont="1" applyFill="1" applyAlignment="1">
      <alignment vertical="center"/>
    </xf>
    <xf numFmtId="0" fontId="14" fillId="8" borderId="0" xfId="4" applyFont="1" applyFill="1" applyAlignment="1">
      <alignment horizontal="right" vertical="center"/>
    </xf>
    <xf numFmtId="0" fontId="14" fillId="8" borderId="0" xfId="4" applyFont="1" applyFill="1" applyAlignment="1">
      <alignment horizontal="center" vertical="center"/>
    </xf>
    <xf numFmtId="0" fontId="14" fillId="8" borderId="0" xfId="4" applyFont="1" applyFill="1" applyAlignment="1">
      <alignment horizontal="left" vertical="center"/>
    </xf>
    <xf numFmtId="0" fontId="6" fillId="8" borderId="13" xfId="1" applyFont="1" applyFill="1" applyBorder="1" applyAlignment="1">
      <alignment horizontal="left" vertical="center" wrapText="1"/>
    </xf>
    <xf numFmtId="0" fontId="6" fillId="8" borderId="19" xfId="1" applyFont="1" applyFill="1" applyBorder="1" applyAlignment="1">
      <alignment horizontal="center" vertical="center" wrapText="1"/>
    </xf>
    <xf numFmtId="0" fontId="1" fillId="8" borderId="13" xfId="4" applyFont="1" applyFill="1" applyBorder="1" applyAlignment="1">
      <alignment horizontal="left" vertical="center" wrapText="1"/>
    </xf>
    <xf numFmtId="0" fontId="1" fillId="8" borderId="13" xfId="4" applyFont="1" applyFill="1" applyBorder="1" applyAlignment="1">
      <alignment horizontal="left" vertical="center"/>
    </xf>
    <xf numFmtId="0" fontId="7" fillId="8" borderId="13" xfId="5" applyFont="1" applyFill="1" applyBorder="1" applyAlignment="1">
      <alignment horizontal="left" vertical="center" wrapText="1" readingOrder="1"/>
    </xf>
    <xf numFmtId="9" fontId="19" fillId="0" borderId="13" xfId="5" applyNumberFormat="1" applyFont="1" applyBorder="1" applyAlignment="1">
      <alignment vertical="center" wrapText="1"/>
    </xf>
    <xf numFmtId="9" fontId="1" fillId="8" borderId="13" xfId="4" applyNumberFormat="1" applyFont="1" applyFill="1" applyBorder="1" applyAlignment="1">
      <alignment horizontal="left" vertical="center" wrapText="1"/>
    </xf>
    <xf numFmtId="0" fontId="14" fillId="8" borderId="33" xfId="4" quotePrefix="1" applyFont="1" applyFill="1" applyBorder="1" applyAlignment="1">
      <alignment horizontal="left" vertical="center"/>
    </xf>
    <xf numFmtId="0" fontId="14" fillId="8" borderId="13" xfId="4" quotePrefix="1" applyFont="1" applyFill="1" applyBorder="1" applyAlignment="1">
      <alignment horizontal="left" vertical="center" wrapText="1"/>
    </xf>
    <xf numFmtId="0" fontId="1" fillId="8" borderId="10" xfId="4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0" fontId="7" fillId="8" borderId="12" xfId="5" applyFont="1" applyFill="1" applyBorder="1" applyAlignment="1">
      <alignment horizontal="left" vertical="center" wrapText="1" readingOrder="1"/>
    </xf>
    <xf numFmtId="0" fontId="7" fillId="8" borderId="33" xfId="5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0" fontId="7" fillId="8" borderId="46" xfId="5" applyFont="1" applyFill="1" applyBorder="1" applyAlignment="1">
      <alignment horizontal="left" vertical="center" wrapText="1" readingOrder="1"/>
    </xf>
    <xf numFmtId="0" fontId="6" fillId="8" borderId="46" xfId="1" applyFont="1" applyFill="1" applyBorder="1" applyAlignment="1">
      <alignment horizontal="left" vertical="center" wrapText="1"/>
    </xf>
    <xf numFmtId="0" fontId="1" fillId="8" borderId="46" xfId="4" applyFont="1" applyFill="1" applyBorder="1" applyAlignment="1">
      <alignment horizontal="left" vertical="center"/>
    </xf>
    <xf numFmtId="0" fontId="14" fillId="8" borderId="44" xfId="4" quotePrefix="1" applyFont="1" applyFill="1" applyBorder="1" applyAlignment="1">
      <alignment horizontal="left" vertical="center"/>
    </xf>
    <xf numFmtId="9" fontId="1" fillId="8" borderId="33" xfId="4" applyNumberFormat="1" applyFont="1" applyFill="1" applyBorder="1" applyAlignment="1">
      <alignment horizontal="center" vertical="center"/>
    </xf>
    <xf numFmtId="9" fontId="1" fillId="8" borderId="44" xfId="4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9" fontId="1" fillId="8" borderId="13" xfId="4" applyNumberFormat="1" applyFont="1" applyFill="1" applyBorder="1" applyAlignment="1">
      <alignment horizontal="center" vertical="center"/>
    </xf>
    <xf numFmtId="9" fontId="1" fillId="8" borderId="10" xfId="4" applyNumberFormat="1" applyFont="1" applyFill="1" applyBorder="1" applyAlignment="1">
      <alignment horizontal="center" vertical="center"/>
    </xf>
    <xf numFmtId="0" fontId="13" fillId="8" borderId="48" xfId="4" applyFont="1" applyFill="1" applyBorder="1" applyAlignment="1">
      <alignment horizontal="center" vertical="center" wrapText="1"/>
    </xf>
    <xf numFmtId="0" fontId="13" fillId="8" borderId="49" xfId="4" applyFont="1" applyFill="1" applyBorder="1" applyAlignment="1">
      <alignment horizontal="center" vertical="center" wrapText="1"/>
    </xf>
    <xf numFmtId="0" fontId="14" fillId="8" borderId="10" xfId="4" quotePrefix="1" applyFont="1" applyFill="1" applyBorder="1" applyAlignment="1">
      <alignment horizontal="left" vertical="center" wrapText="1"/>
    </xf>
    <xf numFmtId="0" fontId="19" fillId="8" borderId="14" xfId="5" applyFont="1" applyFill="1" applyBorder="1" applyAlignment="1">
      <alignment vertical="center"/>
    </xf>
    <xf numFmtId="0" fontId="6" fillId="6" borderId="10" xfId="1" applyFont="1" applyFill="1" applyBorder="1" applyAlignment="1">
      <alignment horizontal="left" vertical="center" wrapText="1"/>
    </xf>
    <xf numFmtId="9" fontId="17" fillId="8" borderId="13" xfId="5" quotePrefix="1" applyNumberFormat="1" applyFont="1" applyFill="1" applyBorder="1" applyAlignment="1">
      <alignment vertical="center" wrapText="1"/>
    </xf>
    <xf numFmtId="0" fontId="0" fillId="8" borderId="46" xfId="0" quotePrefix="1" applyFill="1" applyBorder="1" applyAlignment="1">
      <alignment horizontal="left" wrapText="1"/>
    </xf>
    <xf numFmtId="0" fontId="1" fillId="8" borderId="12" xfId="4" applyFont="1" applyFill="1" applyBorder="1" applyAlignment="1">
      <alignment horizontal="left" vertical="center" wrapText="1"/>
    </xf>
    <xf numFmtId="9" fontId="19" fillId="8" borderId="13" xfId="5" applyNumberFormat="1" applyFont="1" applyFill="1" applyBorder="1" applyAlignment="1">
      <alignment vertical="center" wrapText="1"/>
    </xf>
    <xf numFmtId="0" fontId="14" fillId="8" borderId="45" xfId="4" quotePrefix="1" applyFont="1" applyFill="1" applyBorder="1" applyAlignment="1">
      <alignment horizontal="left" vertical="center"/>
    </xf>
    <xf numFmtId="0" fontId="14" fillId="8" borderId="13" xfId="4" quotePrefix="1" applyFont="1" applyFill="1" applyBorder="1" applyAlignment="1">
      <alignment horizontal="left" vertical="center"/>
    </xf>
    <xf numFmtId="0" fontId="19" fillId="8" borderId="13" xfId="5" applyFont="1" applyFill="1" applyBorder="1" applyAlignment="1">
      <alignment horizontal="left" vertical="center" wrapText="1"/>
    </xf>
    <xf numFmtId="0" fontId="19" fillId="0" borderId="13" xfId="5" applyFont="1" applyBorder="1" applyAlignment="1">
      <alignment horizontal="left" vertical="center" wrapText="1"/>
    </xf>
    <xf numFmtId="9" fontId="17" fillId="8" borderId="14" xfId="5" quotePrefix="1" applyNumberFormat="1" applyFont="1" applyFill="1" applyBorder="1" applyAlignment="1">
      <alignment vertical="center" wrapText="1"/>
    </xf>
    <xf numFmtId="0" fontId="15" fillId="9" borderId="31" xfId="0" quotePrefix="1" applyFont="1" applyFill="1" applyBorder="1" applyAlignment="1">
      <alignment horizontal="left" vertical="center" wrapText="1"/>
    </xf>
    <xf numFmtId="0" fontId="1" fillId="9" borderId="10" xfId="4" applyFont="1" applyFill="1" applyBorder="1" applyAlignment="1">
      <alignment horizontal="left" vertical="center" wrapText="1"/>
    </xf>
    <xf numFmtId="0" fontId="15" fillId="9" borderId="13" xfId="0" quotePrefix="1" applyFont="1" applyFill="1" applyBorder="1" applyAlignment="1">
      <alignment horizontal="left" vertical="center" wrapText="1"/>
    </xf>
    <xf numFmtId="0" fontId="1" fillId="9" borderId="13" xfId="4" applyFont="1" applyFill="1" applyBorder="1" applyAlignment="1">
      <alignment vertical="center" wrapText="1"/>
    </xf>
    <xf numFmtId="0" fontId="6" fillId="9" borderId="13" xfId="0" applyFont="1" applyFill="1" applyBorder="1" applyAlignment="1">
      <alignment vertical="center" wrapText="1"/>
    </xf>
    <xf numFmtId="0" fontId="1" fillId="9" borderId="10" xfId="4" quotePrefix="1" applyFont="1" applyFill="1" applyBorder="1" applyAlignment="1">
      <alignment horizontal="left" vertical="center" wrapText="1"/>
    </xf>
    <xf numFmtId="0" fontId="6" fillId="9" borderId="10" xfId="0" applyFont="1" applyFill="1" applyBorder="1" applyAlignment="1">
      <alignment vertical="center" wrapText="1"/>
    </xf>
    <xf numFmtId="0" fontId="15" fillId="9" borderId="32" xfId="0" quotePrefix="1" applyFont="1" applyFill="1" applyBorder="1" applyAlignment="1">
      <alignment horizontal="left" vertical="center" wrapText="1"/>
    </xf>
    <xf numFmtId="9" fontId="6" fillId="9" borderId="13" xfId="0" applyNumberFormat="1" applyFont="1" applyFill="1" applyBorder="1" applyAlignment="1">
      <alignment horizontal="center" vertical="center" wrapText="1"/>
    </xf>
    <xf numFmtId="0" fontId="1" fillId="9" borderId="13" xfId="4" quotePrefix="1" applyFont="1" applyFill="1" applyBorder="1" applyAlignment="1">
      <alignment horizontal="left" vertical="center" wrapText="1"/>
    </xf>
    <xf numFmtId="0" fontId="1" fillId="9" borderId="12" xfId="4" applyFont="1" applyFill="1" applyBorder="1" applyAlignment="1">
      <alignment vertical="center" wrapText="1"/>
    </xf>
    <xf numFmtId="0" fontId="1" fillId="9" borderId="14" xfId="4" applyFont="1" applyFill="1" applyBorder="1" applyAlignment="1">
      <alignment vertical="center" wrapText="1"/>
    </xf>
    <xf numFmtId="9" fontId="14" fillId="9" borderId="32" xfId="4" quotePrefix="1" applyNumberFormat="1" applyFont="1" applyFill="1" applyBorder="1" applyAlignment="1">
      <alignment horizontal="left" vertical="center"/>
    </xf>
    <xf numFmtId="0" fontId="1" fillId="9" borderId="13" xfId="4" quotePrefix="1" applyFont="1" applyFill="1" applyBorder="1" applyAlignment="1">
      <alignment vertical="center" wrapText="1"/>
    </xf>
    <xf numFmtId="0" fontId="6" fillId="9" borderId="13" xfId="0" applyFont="1" applyFill="1" applyBorder="1" applyAlignment="1">
      <alignment horizontal="left" vertical="center" wrapText="1"/>
    </xf>
    <xf numFmtId="9" fontId="1" fillId="9" borderId="13" xfId="4" applyNumberFormat="1" applyFont="1" applyFill="1" applyBorder="1" applyAlignment="1">
      <alignment horizontal="left" vertical="center"/>
    </xf>
    <xf numFmtId="9" fontId="1" fillId="9" borderId="32" xfId="4" applyNumberFormat="1" applyFont="1" applyFill="1" applyBorder="1" applyAlignment="1">
      <alignment horizontal="center" vertical="center"/>
    </xf>
    <xf numFmtId="9" fontId="14" fillId="9" borderId="33" xfId="4" quotePrefix="1" applyNumberFormat="1" applyFont="1" applyFill="1" applyBorder="1" applyAlignment="1">
      <alignment horizontal="center" vertical="center"/>
    </xf>
    <xf numFmtId="9" fontId="14" fillId="9" borderId="44" xfId="4" quotePrefix="1" applyNumberFormat="1" applyFont="1" applyFill="1" applyBorder="1" applyAlignment="1">
      <alignment horizontal="left" vertical="center"/>
    </xf>
    <xf numFmtId="0" fontId="1" fillId="9" borderId="43" xfId="4" applyFont="1" applyFill="1" applyBorder="1" applyAlignment="1">
      <alignment vertical="center"/>
    </xf>
    <xf numFmtId="0" fontId="7" fillId="6" borderId="10" xfId="5" applyFont="1" applyFill="1" applyBorder="1" applyAlignment="1">
      <alignment horizontal="left" vertical="center" wrapText="1" readingOrder="1"/>
    </xf>
    <xf numFmtId="0" fontId="1" fillId="6" borderId="10" xfId="0" applyFont="1" applyFill="1" applyBorder="1" applyAlignment="1">
      <alignment horizontal="left" vertical="center" wrapText="1"/>
    </xf>
    <xf numFmtId="9" fontId="1" fillId="6" borderId="45" xfId="4" applyNumberFormat="1" applyFont="1" applyFill="1" applyBorder="1" applyAlignment="1">
      <alignment horizontal="center" vertical="center"/>
    </xf>
    <xf numFmtId="0" fontId="14" fillId="6" borderId="32" xfId="4" quotePrefix="1" applyFont="1" applyFill="1" applyBorder="1" applyAlignment="1">
      <alignment horizontal="left" vertical="center" wrapText="1"/>
    </xf>
    <xf numFmtId="0" fontId="7" fillId="6" borderId="12" xfId="5" applyFont="1" applyFill="1" applyBorder="1" applyAlignment="1">
      <alignment horizontal="center" vertical="center" readingOrder="1"/>
    </xf>
    <xf numFmtId="0" fontId="7" fillId="6" borderId="12" xfId="5" applyFont="1" applyFill="1" applyBorder="1" applyAlignment="1">
      <alignment horizontal="left" vertical="center" readingOrder="1"/>
    </xf>
    <xf numFmtId="9" fontId="1" fillId="6" borderId="13" xfId="4" applyNumberFormat="1" applyFont="1" applyFill="1" applyBorder="1" applyAlignment="1">
      <alignment horizontal="left" vertical="center"/>
    </xf>
    <xf numFmtId="9" fontId="1" fillId="6" borderId="13" xfId="4" applyNumberFormat="1" applyFont="1" applyFill="1" applyBorder="1" applyAlignment="1">
      <alignment horizontal="center" vertical="center"/>
    </xf>
    <xf numFmtId="0" fontId="1" fillId="6" borderId="13" xfId="4" applyFont="1" applyFill="1" applyBorder="1" applyAlignment="1">
      <alignment horizontal="left" vertical="center" wrapText="1"/>
    </xf>
    <xf numFmtId="0" fontId="6" fillId="6" borderId="13" xfId="1" applyFont="1" applyFill="1" applyBorder="1" applyAlignment="1">
      <alignment vertical="center" wrapText="1"/>
    </xf>
    <xf numFmtId="0" fontId="6" fillId="6" borderId="46" xfId="1" applyFont="1" applyFill="1" applyBorder="1" applyAlignment="1">
      <alignment vertical="center" wrapText="1"/>
    </xf>
    <xf numFmtId="9" fontId="6" fillId="9" borderId="10" xfId="0" applyNumberFormat="1" applyFont="1" applyFill="1" applyBorder="1" applyAlignment="1">
      <alignment horizontal="center" vertical="center" wrapText="1"/>
    </xf>
    <xf numFmtId="9" fontId="1" fillId="9" borderId="46" xfId="4" applyNumberFormat="1" applyFont="1" applyFill="1" applyBorder="1" applyAlignment="1">
      <alignment horizontal="center" vertical="center"/>
    </xf>
    <xf numFmtId="9" fontId="14" fillId="9" borderId="33" xfId="4" quotePrefix="1" applyNumberFormat="1" applyFont="1" applyFill="1" applyBorder="1" applyAlignment="1">
      <alignment horizontal="left" vertical="center"/>
    </xf>
    <xf numFmtId="9" fontId="0" fillId="6" borderId="13" xfId="0" applyNumberFormat="1" applyFill="1" applyBorder="1" applyAlignment="1">
      <alignment horizontal="center" vertical="center" wrapText="1"/>
    </xf>
    <xf numFmtId="0" fontId="15" fillId="9" borderId="42" xfId="0" quotePrefix="1" applyFont="1" applyFill="1" applyBorder="1" applyAlignment="1">
      <alignment horizontal="left" vertical="center" wrapText="1"/>
    </xf>
    <xf numFmtId="0" fontId="15" fillId="9" borderId="58" xfId="0" quotePrefix="1" applyFont="1" applyFill="1" applyBorder="1" applyAlignment="1">
      <alignment horizontal="left" vertical="center" wrapText="1"/>
    </xf>
    <xf numFmtId="0" fontId="15" fillId="9" borderId="0" xfId="0" quotePrefix="1" applyFont="1" applyFill="1" applyAlignment="1">
      <alignment horizontal="left" vertical="center" wrapText="1"/>
    </xf>
    <xf numFmtId="0" fontId="0" fillId="0" borderId="41" xfId="0" applyBorder="1"/>
    <xf numFmtId="0" fontId="0" fillId="0" borderId="56" xfId="0" applyBorder="1"/>
    <xf numFmtId="0" fontId="0" fillId="11" borderId="13" xfId="0" applyFill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2" xfId="1" quotePrefix="1" applyFont="1" applyBorder="1" applyAlignment="1">
      <alignment vertical="center"/>
    </xf>
    <xf numFmtId="0" fontId="8" fillId="0" borderId="13" xfId="1" applyFont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0" fillId="10" borderId="59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11" borderId="0" xfId="0" applyFill="1" applyAlignment="1">
      <alignment horizontal="center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8" borderId="15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6" fillId="8" borderId="9" xfId="1" applyFont="1" applyFill="1" applyBorder="1" applyAlignment="1">
      <alignment horizontal="center" vertical="center" wrapText="1"/>
    </xf>
    <xf numFmtId="0" fontId="1" fillId="9" borderId="12" xfId="4" applyFont="1" applyFill="1" applyBorder="1" applyAlignment="1">
      <alignment horizontal="left" vertical="center" wrapText="1"/>
    </xf>
    <xf numFmtId="0" fontId="1" fillId="9" borderId="10" xfId="4" applyFont="1" applyFill="1" applyBorder="1" applyAlignment="1">
      <alignment horizontal="left" vertical="center" wrapText="1"/>
    </xf>
    <xf numFmtId="0" fontId="7" fillId="6" borderId="43" xfId="0" applyFont="1" applyFill="1" applyBorder="1" applyAlignment="1">
      <alignment horizontal="center" vertical="center" wrapText="1" readingOrder="1"/>
    </xf>
    <xf numFmtId="0" fontId="1" fillId="9" borderId="12" xfId="4" quotePrefix="1" applyFont="1" applyFill="1" applyBorder="1" applyAlignment="1">
      <alignment horizontal="left" vertical="center" wrapText="1"/>
    </xf>
    <xf numFmtId="0" fontId="1" fillId="9" borderId="10" xfId="4" quotePrefix="1" applyFont="1" applyFill="1" applyBorder="1" applyAlignment="1">
      <alignment horizontal="left" vertical="center" wrapText="1"/>
    </xf>
    <xf numFmtId="0" fontId="1" fillId="9" borderId="12" xfId="4" quotePrefix="1" applyFont="1" applyFill="1" applyBorder="1" applyAlignment="1">
      <alignment horizontal="center" vertical="center" wrapText="1"/>
    </xf>
    <xf numFmtId="0" fontId="1" fillId="9" borderId="10" xfId="4" quotePrefix="1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left" vertical="center"/>
    </xf>
    <xf numFmtId="0" fontId="8" fillId="9" borderId="14" xfId="0" applyFont="1" applyFill="1" applyBorder="1" applyAlignment="1">
      <alignment horizontal="left" vertical="center"/>
    </xf>
    <xf numFmtId="0" fontId="8" fillId="9" borderId="43" xfId="0" applyFont="1" applyFill="1" applyBorder="1" applyAlignment="1">
      <alignment horizontal="left" vertical="center"/>
    </xf>
    <xf numFmtId="0" fontId="1" fillId="9" borderId="12" xfId="0" applyFont="1" applyFill="1" applyBorder="1" applyAlignment="1">
      <alignment horizontal="left" vertical="center"/>
    </xf>
    <xf numFmtId="0" fontId="1" fillId="9" borderId="14" xfId="0" applyFont="1" applyFill="1" applyBorder="1" applyAlignment="1">
      <alignment horizontal="left" vertical="center"/>
    </xf>
    <xf numFmtId="0" fontId="1" fillId="9" borderId="43" xfId="0" applyFont="1" applyFill="1" applyBorder="1" applyAlignment="1">
      <alignment horizontal="left" vertical="center"/>
    </xf>
    <xf numFmtId="9" fontId="6" fillId="9" borderId="30" xfId="0" applyNumberFormat="1" applyFont="1" applyFill="1" applyBorder="1" applyAlignment="1">
      <alignment horizontal="center" vertical="center" wrapText="1"/>
    </xf>
    <xf numFmtId="9" fontId="6" fillId="9" borderId="14" xfId="0" applyNumberFormat="1" applyFont="1" applyFill="1" applyBorder="1" applyAlignment="1">
      <alignment horizontal="center" vertical="center" wrapText="1"/>
    </xf>
    <xf numFmtId="9" fontId="6" fillId="9" borderId="12" xfId="2" applyFont="1" applyFill="1" applyBorder="1" applyAlignment="1">
      <alignment horizontal="center" vertical="center" wrapText="1"/>
    </xf>
    <xf numFmtId="9" fontId="6" fillId="9" borderId="10" xfId="2" applyFont="1" applyFill="1" applyBorder="1" applyAlignment="1">
      <alignment horizontal="center" vertical="center" wrapText="1"/>
    </xf>
    <xf numFmtId="0" fontId="18" fillId="8" borderId="35" xfId="4" applyFont="1" applyFill="1" applyBorder="1" applyAlignment="1">
      <alignment horizontal="center" vertical="center" wrapText="1"/>
    </xf>
    <xf numFmtId="0" fontId="18" fillId="8" borderId="36" xfId="4" applyFont="1" applyFill="1" applyBorder="1" applyAlignment="1">
      <alignment horizontal="center" vertical="center" wrapText="1"/>
    </xf>
    <xf numFmtId="0" fontId="18" fillId="8" borderId="37" xfId="4" applyFont="1" applyFill="1" applyBorder="1" applyAlignment="1">
      <alignment horizontal="center" vertical="center" wrapText="1"/>
    </xf>
    <xf numFmtId="0" fontId="18" fillId="8" borderId="38" xfId="4" applyFont="1" applyFill="1" applyBorder="1" applyAlignment="1">
      <alignment horizontal="center" vertical="center" wrapText="1"/>
    </xf>
    <xf numFmtId="0" fontId="18" fillId="8" borderId="39" xfId="4" applyFont="1" applyFill="1" applyBorder="1" applyAlignment="1">
      <alignment horizontal="center" vertical="center" wrapText="1"/>
    </xf>
    <xf numFmtId="0" fontId="18" fillId="8" borderId="40" xfId="4" applyFont="1" applyFill="1" applyBorder="1" applyAlignment="1">
      <alignment horizontal="center" vertical="center" wrapText="1"/>
    </xf>
    <xf numFmtId="0" fontId="13" fillId="8" borderId="47" xfId="4" applyFont="1" applyFill="1" applyBorder="1" applyAlignment="1">
      <alignment horizontal="center" vertical="center" wrapText="1"/>
    </xf>
    <xf numFmtId="0" fontId="13" fillId="8" borderId="20" xfId="4" applyFont="1" applyFill="1" applyBorder="1" applyAlignment="1">
      <alignment horizontal="center" vertical="center" wrapText="1"/>
    </xf>
    <xf numFmtId="0" fontId="13" fillId="8" borderId="50" xfId="4" applyFont="1" applyFill="1" applyBorder="1" applyAlignment="1">
      <alignment horizontal="center" vertical="center" wrapText="1"/>
    </xf>
    <xf numFmtId="0" fontId="10" fillId="8" borderId="35" xfId="4" applyFont="1" applyFill="1" applyBorder="1" applyAlignment="1">
      <alignment horizontal="center" vertical="center" wrapText="1"/>
    </xf>
    <xf numFmtId="0" fontId="10" fillId="8" borderId="36" xfId="4" applyFont="1" applyFill="1" applyBorder="1" applyAlignment="1">
      <alignment horizontal="center" vertical="center" wrapText="1"/>
    </xf>
    <xf numFmtId="0" fontId="10" fillId="8" borderId="38" xfId="4" applyFont="1" applyFill="1" applyBorder="1" applyAlignment="1">
      <alignment horizontal="center" vertical="center" wrapText="1"/>
    </xf>
    <xf numFmtId="0" fontId="10" fillId="8" borderId="39" xfId="4" applyFont="1" applyFill="1" applyBorder="1" applyAlignment="1">
      <alignment horizontal="center" vertical="center" wrapText="1"/>
    </xf>
    <xf numFmtId="0" fontId="13" fillId="8" borderId="21" xfId="4" applyFont="1" applyFill="1" applyBorder="1" applyAlignment="1">
      <alignment horizontal="center" vertical="center" wrapText="1"/>
    </xf>
    <xf numFmtId="0" fontId="13" fillId="8" borderId="35" xfId="4" applyFont="1" applyFill="1" applyBorder="1" applyAlignment="1">
      <alignment horizontal="center" vertical="center" wrapText="1"/>
    </xf>
    <xf numFmtId="0" fontId="13" fillId="8" borderId="55" xfId="4" applyFont="1" applyFill="1" applyBorder="1" applyAlignment="1">
      <alignment horizontal="center" vertical="center" wrapText="1"/>
    </xf>
    <xf numFmtId="0" fontId="13" fillId="8" borderId="57" xfId="4" applyFont="1" applyFill="1" applyBorder="1" applyAlignment="1">
      <alignment horizontal="center" vertical="center" wrapText="1"/>
    </xf>
    <xf numFmtId="0" fontId="13" fillId="9" borderId="34" xfId="4" applyFont="1" applyFill="1" applyBorder="1" applyAlignment="1">
      <alignment horizontal="center" vertical="center" wrapText="1"/>
    </xf>
    <xf numFmtId="0" fontId="13" fillId="9" borderId="51" xfId="4" applyFont="1" applyFill="1" applyBorder="1" applyAlignment="1">
      <alignment horizontal="center" vertical="center" wrapText="1"/>
    </xf>
    <xf numFmtId="0" fontId="1" fillId="9" borderId="14" xfId="4" quotePrefix="1" applyFont="1" applyFill="1" applyBorder="1" applyAlignment="1">
      <alignment horizontal="center" vertical="center" wrapText="1"/>
    </xf>
    <xf numFmtId="0" fontId="1" fillId="9" borderId="14" xfId="4" quotePrefix="1" applyFont="1" applyFill="1" applyBorder="1" applyAlignment="1">
      <alignment horizontal="left" vertical="center" wrapText="1"/>
    </xf>
    <xf numFmtId="0" fontId="1" fillId="9" borderId="14" xfId="4" applyFont="1" applyFill="1" applyBorder="1" applyAlignment="1">
      <alignment horizontal="left" vertical="center" wrapText="1"/>
    </xf>
    <xf numFmtId="0" fontId="6" fillId="9" borderId="14" xfId="0" applyFont="1" applyFill="1" applyBorder="1" applyAlignment="1">
      <alignment horizontal="left" vertical="center" wrapText="1"/>
    </xf>
    <xf numFmtId="0" fontId="6" fillId="9" borderId="10" xfId="0" applyFont="1" applyFill="1" applyBorder="1" applyAlignment="1">
      <alignment horizontal="left" vertical="center" wrapText="1"/>
    </xf>
    <xf numFmtId="0" fontId="6" fillId="9" borderId="12" xfId="0" applyFont="1" applyFill="1" applyBorder="1" applyAlignment="1">
      <alignment horizontal="left" vertical="center" wrapText="1"/>
    </xf>
    <xf numFmtId="0" fontId="1" fillId="9" borderId="12" xfId="4" quotePrefix="1" applyFont="1" applyFill="1" applyBorder="1" applyAlignment="1">
      <alignment horizontal="center" vertical="center"/>
    </xf>
    <xf numFmtId="0" fontId="1" fillId="9" borderId="14" xfId="4" quotePrefix="1" applyFont="1" applyFill="1" applyBorder="1" applyAlignment="1">
      <alignment horizontal="center" vertical="center"/>
    </xf>
    <xf numFmtId="0" fontId="1" fillId="9" borderId="43" xfId="4" quotePrefix="1" applyFont="1" applyFill="1" applyBorder="1" applyAlignment="1">
      <alignment horizontal="center" vertical="center"/>
    </xf>
    <xf numFmtId="0" fontId="13" fillId="8" borderId="29" xfId="4" applyFont="1" applyFill="1" applyBorder="1" applyAlignment="1">
      <alignment horizontal="center" vertical="center" wrapText="1"/>
    </xf>
    <xf numFmtId="0" fontId="13" fillId="8" borderId="34" xfId="4" applyFont="1" applyFill="1" applyBorder="1" applyAlignment="1">
      <alignment horizontal="center" vertical="center" wrapText="1"/>
    </xf>
    <xf numFmtId="0" fontId="13" fillId="8" borderId="51" xfId="4" applyFont="1" applyFill="1" applyBorder="1" applyAlignment="1">
      <alignment horizontal="center" vertical="center" wrapText="1"/>
    </xf>
    <xf numFmtId="0" fontId="7" fillId="8" borderId="30" xfId="5" applyFont="1" applyFill="1" applyBorder="1" applyAlignment="1">
      <alignment horizontal="left" vertical="center" wrapText="1" readingOrder="1"/>
    </xf>
    <xf numFmtId="0" fontId="7" fillId="8" borderId="14" xfId="5" applyFont="1" applyFill="1" applyBorder="1" applyAlignment="1">
      <alignment horizontal="left" vertical="center" wrapText="1" readingOrder="1"/>
    </xf>
    <xf numFmtId="0" fontId="7" fillId="8" borderId="43" xfId="5" applyFont="1" applyFill="1" applyBorder="1" applyAlignment="1">
      <alignment horizontal="left" vertical="center" wrapText="1" readingOrder="1"/>
    </xf>
    <xf numFmtId="0" fontId="7" fillId="8" borderId="12" xfId="5" applyFont="1" applyFill="1" applyBorder="1" applyAlignment="1">
      <alignment horizontal="left" vertical="center" wrapText="1" readingOrder="1"/>
    </xf>
    <xf numFmtId="0" fontId="7" fillId="8" borderId="10" xfId="5" applyFont="1" applyFill="1" applyBorder="1" applyAlignment="1">
      <alignment horizontal="left" vertical="center" wrapText="1" readingOrder="1"/>
    </xf>
    <xf numFmtId="0" fontId="6" fillId="8" borderId="12" xfId="1" applyFont="1" applyFill="1" applyBorder="1" applyAlignment="1">
      <alignment horizontal="left" vertical="center" wrapText="1"/>
    </xf>
    <xf numFmtId="0" fontId="6" fillId="8" borderId="10" xfId="1" applyFont="1" applyFill="1" applyBorder="1" applyAlignment="1">
      <alignment horizontal="left" vertical="center" wrapText="1"/>
    </xf>
    <xf numFmtId="0" fontId="0" fillId="8" borderId="41" xfId="0" applyFill="1" applyBorder="1" applyAlignment="1">
      <alignment horizontal="left" vertical="center"/>
    </xf>
    <xf numFmtId="0" fontId="0" fillId="8" borderId="42" xfId="0" applyFill="1" applyBorder="1" applyAlignment="1">
      <alignment horizontal="left" vertical="center"/>
    </xf>
    <xf numFmtId="0" fontId="1" fillId="8" borderId="12" xfId="4" applyFont="1" applyFill="1" applyBorder="1" applyAlignment="1">
      <alignment horizontal="left" vertical="center"/>
    </xf>
    <xf numFmtId="0" fontId="1" fillId="8" borderId="10" xfId="4" applyFont="1" applyFill="1" applyBorder="1" applyAlignment="1">
      <alignment horizontal="left" vertical="center"/>
    </xf>
    <xf numFmtId="0" fontId="13" fillId="6" borderId="54" xfId="4" applyFont="1" applyFill="1" applyBorder="1" applyAlignment="1">
      <alignment horizontal="center" vertical="center" wrapText="1"/>
    </xf>
    <xf numFmtId="0" fontId="13" fillId="6" borderId="52" xfId="4" applyFont="1" applyFill="1" applyBorder="1" applyAlignment="1">
      <alignment horizontal="center" vertical="center" wrapText="1"/>
    </xf>
    <xf numFmtId="0" fontId="13" fillId="6" borderId="53" xfId="4" applyFont="1" applyFill="1" applyBorder="1" applyAlignment="1">
      <alignment horizontal="center" vertical="center" wrapText="1"/>
    </xf>
    <xf numFmtId="0" fontId="7" fillId="6" borderId="12" xfId="5" applyFont="1" applyFill="1" applyBorder="1" applyAlignment="1">
      <alignment horizontal="left" vertical="center" wrapText="1" readingOrder="1"/>
    </xf>
    <xf numFmtId="0" fontId="7" fillId="6" borderId="14" xfId="5" applyFont="1" applyFill="1" applyBorder="1" applyAlignment="1">
      <alignment horizontal="left" vertical="center" wrapText="1" readingOrder="1"/>
    </xf>
    <xf numFmtId="0" fontId="7" fillId="6" borderId="10" xfId="5" applyFont="1" applyFill="1" applyBorder="1" applyAlignment="1">
      <alignment horizontal="left" vertical="center" wrapText="1" readingOrder="1"/>
    </xf>
    <xf numFmtId="9" fontId="6" fillId="6" borderId="12" xfId="0" applyNumberFormat="1" applyFont="1" applyFill="1" applyBorder="1" applyAlignment="1">
      <alignment horizontal="left" vertical="center" wrapText="1"/>
    </xf>
    <xf numFmtId="9" fontId="6" fillId="6" borderId="14" xfId="0" applyNumberFormat="1" applyFont="1" applyFill="1" applyBorder="1" applyAlignment="1">
      <alignment horizontal="left" vertical="center" wrapText="1"/>
    </xf>
    <xf numFmtId="9" fontId="6" fillId="6" borderId="10" xfId="0" applyNumberFormat="1" applyFont="1" applyFill="1" applyBorder="1" applyAlignment="1">
      <alignment horizontal="left" vertical="center" wrapText="1"/>
    </xf>
    <xf numFmtId="0" fontId="1" fillId="6" borderId="12" xfId="4" applyFont="1" applyFill="1" applyBorder="1" applyAlignment="1">
      <alignment horizontal="left" vertical="center" wrapText="1"/>
    </xf>
    <xf numFmtId="0" fontId="1" fillId="6" borderId="10" xfId="4" applyFont="1" applyFill="1" applyBorder="1" applyAlignment="1">
      <alignment horizontal="left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left" vertical="center" wrapText="1"/>
    </xf>
    <xf numFmtId="0" fontId="6" fillId="6" borderId="13" xfId="1" applyFont="1" applyFill="1" applyBorder="1" applyAlignment="1">
      <alignment horizontal="center" vertical="center" wrapText="1"/>
    </xf>
    <xf numFmtId="0" fontId="6" fillId="6" borderId="46" xfId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center" vertical="center" wrapText="1"/>
    </xf>
    <xf numFmtId="0" fontId="8" fillId="6" borderId="46" xfId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center" vertical="center"/>
    </xf>
    <xf numFmtId="0" fontId="6" fillId="6" borderId="46" xfId="1" applyFont="1" applyFill="1" applyBorder="1" applyAlignment="1">
      <alignment horizontal="center" vertical="center"/>
    </xf>
    <xf numFmtId="0" fontId="6" fillId="8" borderId="43" xfId="1" applyFont="1" applyFill="1" applyBorder="1" applyAlignment="1">
      <alignment horizontal="left" vertical="center" wrapText="1"/>
    </xf>
    <xf numFmtId="0" fontId="16" fillId="8" borderId="34" xfId="5" applyFont="1" applyFill="1" applyBorder="1" applyAlignment="1">
      <alignment horizontal="center" vertical="center" wrapText="1"/>
    </xf>
    <xf numFmtId="0" fontId="16" fillId="8" borderId="51" xfId="5" applyFont="1" applyFill="1" applyBorder="1" applyAlignment="1">
      <alignment horizontal="center" vertical="center" wrapText="1"/>
    </xf>
    <xf numFmtId="0" fontId="7" fillId="8" borderId="30" xfId="5" applyFont="1" applyFill="1" applyBorder="1" applyAlignment="1">
      <alignment horizontal="center" vertical="center" wrapText="1" readingOrder="1"/>
    </xf>
    <xf numFmtId="0" fontId="7" fillId="8" borderId="14" xfId="5" applyFont="1" applyFill="1" applyBorder="1" applyAlignment="1">
      <alignment horizontal="center" vertical="center" wrapText="1" readingOrder="1"/>
    </xf>
    <xf numFmtId="0" fontId="7" fillId="8" borderId="10" xfId="5" applyFont="1" applyFill="1" applyBorder="1" applyAlignment="1">
      <alignment horizontal="center" vertical="center" wrapText="1" readingOrder="1"/>
    </xf>
    <xf numFmtId="9" fontId="6" fillId="8" borderId="12" xfId="0" applyNumberFormat="1" applyFont="1" applyFill="1" applyBorder="1" applyAlignment="1">
      <alignment horizontal="left" vertical="center" wrapText="1"/>
    </xf>
    <xf numFmtId="9" fontId="6" fillId="8" borderId="10" xfId="0" applyNumberFormat="1" applyFont="1" applyFill="1" applyBorder="1" applyAlignment="1">
      <alignment horizontal="left" vertical="center" wrapText="1"/>
    </xf>
    <xf numFmtId="0" fontId="6" fillId="8" borderId="14" xfId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0" fillId="8" borderId="12" xfId="5" applyFont="1" applyFill="1" applyBorder="1" applyAlignment="1">
      <alignment horizontal="left" vertical="center" wrapText="1"/>
    </xf>
    <xf numFmtId="0" fontId="20" fillId="8" borderId="14" xfId="5" applyFont="1" applyFill="1" applyBorder="1" applyAlignment="1">
      <alignment horizontal="left" vertical="center" wrapText="1"/>
    </xf>
    <xf numFmtId="0" fontId="20" fillId="8" borderId="10" xfId="5" applyFont="1" applyFill="1" applyBorder="1" applyAlignment="1">
      <alignment horizontal="left" vertical="center" wrapText="1"/>
    </xf>
    <xf numFmtId="0" fontId="7" fillId="8" borderId="12" xfId="5" applyFont="1" applyFill="1" applyBorder="1" applyAlignment="1">
      <alignment horizontal="left" vertical="center" wrapText="1"/>
    </xf>
    <xf numFmtId="0" fontId="7" fillId="8" borderId="10" xfId="5" applyFont="1" applyFill="1" applyBorder="1" applyAlignment="1">
      <alignment horizontal="left" vertical="center" wrapText="1"/>
    </xf>
    <xf numFmtId="0" fontId="20" fillId="8" borderId="43" xfId="5" applyFont="1" applyFill="1" applyBorder="1" applyAlignment="1">
      <alignment horizontal="left" vertical="center" wrapText="1"/>
    </xf>
    <xf numFmtId="0" fontId="7" fillId="8" borderId="43" xfId="5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9" fontId="1" fillId="8" borderId="12" xfId="4" applyNumberFormat="1" applyFont="1" applyFill="1" applyBorder="1" applyAlignment="1">
      <alignment horizontal="center" vertical="center"/>
    </xf>
    <xf numFmtId="9" fontId="1" fillId="8" borderId="43" xfId="4" applyNumberFormat="1" applyFont="1" applyFill="1" applyBorder="1" applyAlignment="1">
      <alignment horizontal="center" vertical="center"/>
    </xf>
    <xf numFmtId="0" fontId="1" fillId="8" borderId="12" xfId="4" applyFont="1" applyFill="1" applyBorder="1" applyAlignment="1">
      <alignment horizontal="left" vertical="center" wrapText="1"/>
    </xf>
    <xf numFmtId="0" fontId="1" fillId="8" borderId="10" xfId="4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10" borderId="59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10" borderId="60" xfId="0" applyFill="1" applyBorder="1" applyAlignment="1">
      <alignment horizontal="center" vertical="center" wrapText="1"/>
    </xf>
    <xf numFmtId="9" fontId="1" fillId="8" borderId="10" xfId="4" applyNumberFormat="1" applyFont="1" applyFill="1" applyBorder="1" applyAlignment="1">
      <alignment horizontal="center" vertical="center"/>
    </xf>
    <xf numFmtId="9" fontId="1" fillId="9" borderId="13" xfId="4" applyNumberFormat="1" applyFont="1" applyFill="1" applyBorder="1" applyAlignment="1">
      <alignment horizontal="center" vertical="center"/>
    </xf>
    <xf numFmtId="9" fontId="0" fillId="6" borderId="13" xfId="0" applyNumberForma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9" fontId="0" fillId="6" borderId="14" xfId="0" applyNumberFormat="1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9" fontId="1" fillId="6" borderId="12" xfId="4" applyNumberFormat="1" applyFont="1" applyFill="1" applyBorder="1" applyAlignment="1">
      <alignment horizontal="center" vertical="center"/>
    </xf>
    <xf numFmtId="9" fontId="1" fillId="6" borderId="10" xfId="4" applyNumberFormat="1" applyFont="1" applyFill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10" borderId="13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Border="1"/>
  </cellXfs>
  <cellStyles count="6">
    <cellStyle name="Comma" xfId="3" builtinId="3"/>
    <cellStyle name="Excel Built-in Normal" xfId="1" xr:uid="{00000000-0005-0000-0000-000001000000}"/>
    <cellStyle name="Normal" xfId="0" builtinId="0"/>
    <cellStyle name="Normal 2" xfId="5" xr:uid="{00000000-0005-0000-0000-000003000000}"/>
    <cellStyle name="Normal 4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0</xdr:row>
      <xdr:rowOff>63500</xdr:rowOff>
    </xdr:from>
    <xdr:to>
      <xdr:col>5</xdr:col>
      <xdr:colOff>1298222</xdr:colOff>
      <xdr:row>1</xdr:row>
      <xdr:rowOff>310623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90A400E9-7CC6-4A0A-A8CC-FE47B5772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278" y="63500"/>
          <a:ext cx="1171222" cy="670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0</xdr:row>
      <xdr:rowOff>63500</xdr:rowOff>
    </xdr:from>
    <xdr:to>
      <xdr:col>5</xdr:col>
      <xdr:colOff>1212850</xdr:colOff>
      <xdr:row>1</xdr:row>
      <xdr:rowOff>269467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453AEEED-A84A-4729-B202-2CA1F68C5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63500"/>
          <a:ext cx="1085850" cy="52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3206750</xdr:colOff>
      <xdr:row>2</xdr:row>
      <xdr:rowOff>69850</xdr:rowOff>
    </xdr:from>
    <xdr:to>
      <xdr:col>9</xdr:col>
      <xdr:colOff>4377972</xdr:colOff>
      <xdr:row>3</xdr:row>
      <xdr:rowOff>234950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41C58E9F-6F41-4C8A-9DF1-ADD5E79C3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1050" y="444500"/>
          <a:ext cx="1171222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H2" sqref="H2"/>
    </sheetView>
  </sheetViews>
  <sheetFormatPr defaultColWidth="8.7265625" defaultRowHeight="14.5" x14ac:dyDescent="0.35"/>
  <cols>
    <col min="1" max="1" width="14.7265625" style="1" customWidth="1"/>
    <col min="2" max="2" width="15.7265625" style="2" customWidth="1"/>
    <col min="3" max="3" width="39.81640625" style="1" customWidth="1"/>
    <col min="4" max="4" width="14.1796875" style="1" customWidth="1"/>
    <col min="5" max="5" width="61.54296875" style="2" customWidth="1"/>
    <col min="6" max="6" width="19.453125" style="1" customWidth="1"/>
    <col min="7" max="16384" width="8.7265625" style="1"/>
  </cols>
  <sheetData>
    <row r="1" spans="1:6" ht="33.75" customHeight="1" thickTop="1" x14ac:dyDescent="0.35">
      <c r="A1" s="189" t="s">
        <v>35</v>
      </c>
      <c r="B1" s="191" t="s">
        <v>36</v>
      </c>
      <c r="C1" s="192"/>
      <c r="D1" s="192"/>
      <c r="E1" s="192"/>
      <c r="F1" s="187"/>
    </row>
    <row r="2" spans="1:6" ht="31.5" customHeight="1" thickBot="1" x14ac:dyDescent="0.4">
      <c r="A2" s="190"/>
      <c r="B2" s="193"/>
      <c r="C2" s="194"/>
      <c r="D2" s="194"/>
      <c r="E2" s="194"/>
      <c r="F2" s="188"/>
    </row>
    <row r="3" spans="1:6" ht="8.25" customHeight="1" thickTop="1" thickBot="1" x14ac:dyDescent="0.4"/>
    <row r="4" spans="1:6" ht="15.75" customHeight="1" thickTop="1" x14ac:dyDescent="0.35">
      <c r="A4" s="195" t="s">
        <v>0</v>
      </c>
      <c r="B4" s="197" t="s">
        <v>1</v>
      </c>
      <c r="C4" s="199" t="s">
        <v>2</v>
      </c>
      <c r="D4" s="197" t="s">
        <v>3</v>
      </c>
      <c r="E4" s="197" t="s">
        <v>4</v>
      </c>
      <c r="F4" s="201" t="s">
        <v>5</v>
      </c>
    </row>
    <row r="5" spans="1:6" ht="15.75" customHeight="1" thickBot="1" x14ac:dyDescent="0.4">
      <c r="A5" s="196"/>
      <c r="B5" s="198"/>
      <c r="C5" s="200"/>
      <c r="D5" s="198"/>
      <c r="E5" s="198"/>
      <c r="F5" s="202"/>
    </row>
    <row r="6" spans="1:6" ht="29.5" customHeight="1" thickTop="1" x14ac:dyDescent="0.35">
      <c r="A6" s="218" t="s">
        <v>6</v>
      </c>
      <c r="B6" s="205" t="s">
        <v>38</v>
      </c>
      <c r="C6" s="54" t="s">
        <v>82</v>
      </c>
      <c r="D6" s="44" t="s">
        <v>106</v>
      </c>
      <c r="E6" s="207" t="s">
        <v>144</v>
      </c>
      <c r="F6" s="164" t="s">
        <v>134</v>
      </c>
    </row>
    <row r="7" spans="1:6" ht="46.15" customHeight="1" x14ac:dyDescent="0.35">
      <c r="A7" s="219"/>
      <c r="B7" s="206"/>
      <c r="C7" s="57" t="s">
        <v>83</v>
      </c>
      <c r="D7" s="58" t="s">
        <v>84</v>
      </c>
      <c r="E7" s="208"/>
      <c r="F7" s="165"/>
    </row>
    <row r="8" spans="1:6" ht="39.65" customHeight="1" x14ac:dyDescent="0.35">
      <c r="A8" s="219"/>
      <c r="B8" s="211" t="s">
        <v>7</v>
      </c>
      <c r="C8" s="45" t="s">
        <v>141</v>
      </c>
      <c r="D8" s="46" t="s">
        <v>135</v>
      </c>
      <c r="E8" s="47" t="s">
        <v>136</v>
      </c>
      <c r="F8" s="48" t="s">
        <v>86</v>
      </c>
    </row>
    <row r="9" spans="1:6" ht="24" customHeight="1" x14ac:dyDescent="0.35">
      <c r="A9" s="219"/>
      <c r="B9" s="211"/>
      <c r="C9" s="45" t="s">
        <v>142</v>
      </c>
      <c r="D9" s="49" t="s">
        <v>107</v>
      </c>
      <c r="E9" s="47" t="s">
        <v>77</v>
      </c>
      <c r="F9" s="48" t="s">
        <v>8</v>
      </c>
    </row>
    <row r="10" spans="1:6" ht="25.15" customHeight="1" x14ac:dyDescent="0.35">
      <c r="A10" s="219"/>
      <c r="B10" s="212" t="s">
        <v>39</v>
      </c>
      <c r="C10" s="45" t="s">
        <v>132</v>
      </c>
      <c r="D10" s="50" t="s">
        <v>108</v>
      </c>
      <c r="E10" s="176" t="s">
        <v>78</v>
      </c>
      <c r="F10" s="184" t="s">
        <v>121</v>
      </c>
    </row>
    <row r="11" spans="1:6" ht="26.5" customHeight="1" x14ac:dyDescent="0.35">
      <c r="A11" s="219"/>
      <c r="B11" s="213"/>
      <c r="C11" s="45" t="s">
        <v>133</v>
      </c>
      <c r="D11" s="50">
        <v>0.9</v>
      </c>
      <c r="E11" s="177"/>
      <c r="F11" s="165"/>
    </row>
    <row r="12" spans="1:6" ht="29.5" customHeight="1" x14ac:dyDescent="0.35">
      <c r="A12" s="220"/>
      <c r="B12" s="206"/>
      <c r="C12" s="45" t="s">
        <v>143</v>
      </c>
      <c r="D12" s="51" t="s">
        <v>56</v>
      </c>
      <c r="E12" s="47" t="s">
        <v>57</v>
      </c>
      <c r="F12" s="48" t="s">
        <v>110</v>
      </c>
    </row>
    <row r="13" spans="1:6" ht="25.9" customHeight="1" x14ac:dyDescent="0.35">
      <c r="A13" s="210" t="s">
        <v>17</v>
      </c>
      <c r="B13" s="221" t="s">
        <v>10</v>
      </c>
      <c r="C13" s="55" t="s">
        <v>46</v>
      </c>
      <c r="D13" s="12" t="s">
        <v>87</v>
      </c>
      <c r="E13" s="182" t="s">
        <v>118</v>
      </c>
      <c r="F13" s="185" t="s">
        <v>88</v>
      </c>
    </row>
    <row r="14" spans="1:6" ht="24.65" customHeight="1" x14ac:dyDescent="0.35">
      <c r="A14" s="210"/>
      <c r="B14" s="222"/>
      <c r="C14" s="55" t="s">
        <v>116</v>
      </c>
      <c r="D14" s="12" t="s">
        <v>137</v>
      </c>
      <c r="E14" s="183"/>
      <c r="F14" s="186"/>
    </row>
    <row r="15" spans="1:6" ht="27" customHeight="1" x14ac:dyDescent="0.35">
      <c r="A15" s="210"/>
      <c r="B15" s="222"/>
      <c r="C15" s="55" t="s">
        <v>11</v>
      </c>
      <c r="D15" s="12">
        <v>0</v>
      </c>
      <c r="E15" s="19" t="s">
        <v>51</v>
      </c>
      <c r="F15" s="24" t="s">
        <v>124</v>
      </c>
    </row>
    <row r="16" spans="1:6" ht="27" customHeight="1" x14ac:dyDescent="0.35">
      <c r="A16" s="210"/>
      <c r="B16" s="222"/>
      <c r="C16" s="55" t="s">
        <v>131</v>
      </c>
      <c r="D16" s="12">
        <v>0</v>
      </c>
      <c r="E16" s="19" t="s">
        <v>117</v>
      </c>
      <c r="F16" s="24" t="s">
        <v>122</v>
      </c>
    </row>
    <row r="17" spans="1:6" ht="40.9" customHeight="1" x14ac:dyDescent="0.35">
      <c r="A17" s="210"/>
      <c r="B17" s="223"/>
      <c r="C17" s="56" t="s">
        <v>48</v>
      </c>
      <c r="D17" s="64">
        <v>0</v>
      </c>
      <c r="E17" s="55" t="s">
        <v>52</v>
      </c>
      <c r="F17" s="24" t="s">
        <v>147</v>
      </c>
    </row>
    <row r="18" spans="1:6" ht="30.65" customHeight="1" x14ac:dyDescent="0.35">
      <c r="A18" s="210"/>
      <c r="B18" s="32" t="s">
        <v>40</v>
      </c>
      <c r="C18" s="55" t="s">
        <v>58</v>
      </c>
      <c r="D18" s="11" t="s">
        <v>59</v>
      </c>
      <c r="E18" s="13" t="s">
        <v>138</v>
      </c>
      <c r="F18" s="24" t="s">
        <v>85</v>
      </c>
    </row>
    <row r="19" spans="1:6" ht="30.65" customHeight="1" x14ac:dyDescent="0.35">
      <c r="A19" s="210"/>
      <c r="B19" s="32" t="s">
        <v>9</v>
      </c>
      <c r="C19" s="56" t="s">
        <v>60</v>
      </c>
      <c r="D19" s="23">
        <v>1</v>
      </c>
      <c r="E19" s="13" t="s">
        <v>61</v>
      </c>
      <c r="F19" s="24" t="s">
        <v>125</v>
      </c>
    </row>
    <row r="20" spans="1:6" ht="25.9" customHeight="1" x14ac:dyDescent="0.35">
      <c r="A20" s="209" t="s">
        <v>37</v>
      </c>
      <c r="B20" s="166" t="s">
        <v>12</v>
      </c>
      <c r="C20" s="178" t="s">
        <v>47</v>
      </c>
      <c r="D20" s="180">
        <v>4.0000000000000001E-3</v>
      </c>
      <c r="E20" s="178" t="s">
        <v>119</v>
      </c>
      <c r="F20" s="162" t="s">
        <v>139</v>
      </c>
    </row>
    <row r="21" spans="1:6" ht="25.15" customHeight="1" x14ac:dyDescent="0.35">
      <c r="A21" s="209"/>
      <c r="B21" s="168"/>
      <c r="C21" s="179"/>
      <c r="D21" s="181"/>
      <c r="E21" s="179"/>
      <c r="F21" s="163"/>
    </row>
    <row r="22" spans="1:6" ht="27" customHeight="1" x14ac:dyDescent="0.35">
      <c r="A22" s="209"/>
      <c r="B22" s="166" t="s">
        <v>41</v>
      </c>
      <c r="C22" s="3" t="s">
        <v>18</v>
      </c>
      <c r="D22" s="4" t="s">
        <v>62</v>
      </c>
      <c r="E22" s="37" t="s">
        <v>53</v>
      </c>
      <c r="F22" s="26" t="s">
        <v>140</v>
      </c>
    </row>
    <row r="23" spans="1:6" ht="25.9" customHeight="1" x14ac:dyDescent="0.35">
      <c r="A23" s="209"/>
      <c r="B23" s="167"/>
      <c r="C23" s="3" t="s">
        <v>91</v>
      </c>
      <c r="D23" s="14">
        <v>0.85</v>
      </c>
      <c r="E23" s="37" t="s">
        <v>75</v>
      </c>
      <c r="F23" s="36" t="s">
        <v>76</v>
      </c>
    </row>
    <row r="24" spans="1:6" ht="43.9" customHeight="1" x14ac:dyDescent="0.35">
      <c r="A24" s="209"/>
      <c r="B24" s="168"/>
      <c r="C24" s="3" t="s">
        <v>115</v>
      </c>
      <c r="D24" s="14">
        <v>1</v>
      </c>
      <c r="E24" s="37" t="s">
        <v>145</v>
      </c>
      <c r="F24" s="36" t="s">
        <v>120</v>
      </c>
    </row>
    <row r="25" spans="1:6" ht="22.15" customHeight="1" x14ac:dyDescent="0.35">
      <c r="A25" s="209"/>
      <c r="B25" s="166" t="s">
        <v>42</v>
      </c>
      <c r="C25" s="3" t="s">
        <v>96</v>
      </c>
      <c r="D25" s="21" t="s">
        <v>92</v>
      </c>
      <c r="E25" s="169" t="s">
        <v>101</v>
      </c>
      <c r="F25" s="162" t="s">
        <v>151</v>
      </c>
    </row>
    <row r="26" spans="1:6" ht="28.15" customHeight="1" x14ac:dyDescent="0.35">
      <c r="A26" s="209"/>
      <c r="B26" s="167"/>
      <c r="C26" s="3" t="s">
        <v>97</v>
      </c>
      <c r="D26" s="22" t="s">
        <v>93</v>
      </c>
      <c r="E26" s="170"/>
      <c r="F26" s="172"/>
    </row>
    <row r="27" spans="1:6" ht="23.5" customHeight="1" x14ac:dyDescent="0.35">
      <c r="A27" s="209"/>
      <c r="B27" s="167"/>
      <c r="C27" s="3" t="s">
        <v>98</v>
      </c>
      <c r="D27" s="22" t="s">
        <v>94</v>
      </c>
      <c r="E27" s="170"/>
      <c r="F27" s="172"/>
    </row>
    <row r="28" spans="1:6" ht="28.15" customHeight="1" x14ac:dyDescent="0.35">
      <c r="A28" s="209"/>
      <c r="B28" s="167"/>
      <c r="C28" s="3" t="s">
        <v>99</v>
      </c>
      <c r="D28" s="22" t="s">
        <v>95</v>
      </c>
      <c r="E28" s="170"/>
      <c r="F28" s="172"/>
    </row>
    <row r="29" spans="1:6" ht="28.15" customHeight="1" x14ac:dyDescent="0.35">
      <c r="A29" s="209"/>
      <c r="B29" s="168"/>
      <c r="C29" s="3" t="s">
        <v>102</v>
      </c>
      <c r="D29" s="22">
        <v>0</v>
      </c>
      <c r="E29" s="171"/>
      <c r="F29" s="163"/>
    </row>
    <row r="30" spans="1:6" ht="42" customHeight="1" x14ac:dyDescent="0.35">
      <c r="A30" s="209"/>
      <c r="B30" s="34" t="s">
        <v>43</v>
      </c>
      <c r="C30" s="33" t="s">
        <v>49</v>
      </c>
      <c r="D30" s="25" t="s">
        <v>50</v>
      </c>
      <c r="E30" s="31" t="s">
        <v>63</v>
      </c>
      <c r="F30" s="26" t="s">
        <v>123</v>
      </c>
    </row>
    <row r="31" spans="1:6" ht="27.65" customHeight="1" x14ac:dyDescent="0.35">
      <c r="A31" s="203" t="s">
        <v>105</v>
      </c>
      <c r="B31" s="173" t="s">
        <v>14</v>
      </c>
      <c r="C31" s="5" t="s">
        <v>128</v>
      </c>
      <c r="D31" s="27" t="s">
        <v>81</v>
      </c>
      <c r="E31" s="215" t="s">
        <v>129</v>
      </c>
      <c r="F31" s="159" t="s">
        <v>89</v>
      </c>
    </row>
    <row r="32" spans="1:6" ht="27" customHeight="1" x14ac:dyDescent="0.35">
      <c r="A32" s="203"/>
      <c r="B32" s="174"/>
      <c r="C32" s="5" t="s">
        <v>16</v>
      </c>
      <c r="D32" s="27">
        <v>0.75</v>
      </c>
      <c r="E32" s="216"/>
      <c r="F32" s="160"/>
    </row>
    <row r="33" spans="1:6" ht="28.15" customHeight="1" x14ac:dyDescent="0.35">
      <c r="A33" s="203"/>
      <c r="B33" s="174"/>
      <c r="C33" s="35" t="s">
        <v>64</v>
      </c>
      <c r="D33" s="27" t="s">
        <v>65</v>
      </c>
      <c r="E33" s="38" t="s">
        <v>66</v>
      </c>
      <c r="F33" s="160"/>
    </row>
    <row r="34" spans="1:6" ht="30.65" customHeight="1" x14ac:dyDescent="0.35">
      <c r="A34" s="203"/>
      <c r="B34" s="174"/>
      <c r="C34" s="35" t="s">
        <v>126</v>
      </c>
      <c r="D34" s="27">
        <v>1</v>
      </c>
      <c r="E34" s="38" t="s">
        <v>80</v>
      </c>
      <c r="F34" s="161"/>
    </row>
    <row r="35" spans="1:6" ht="30.65" customHeight="1" x14ac:dyDescent="0.35">
      <c r="A35" s="203"/>
      <c r="B35" s="175"/>
      <c r="C35" s="35" t="s">
        <v>103</v>
      </c>
      <c r="D35" s="27">
        <v>1</v>
      </c>
      <c r="E35" s="38" t="s">
        <v>104</v>
      </c>
      <c r="F35" s="65" t="s">
        <v>150</v>
      </c>
    </row>
    <row r="36" spans="1:6" ht="30.65" customHeight="1" x14ac:dyDescent="0.35">
      <c r="A36" s="203"/>
      <c r="B36" s="217" t="s">
        <v>44</v>
      </c>
      <c r="C36" s="5" t="s">
        <v>68</v>
      </c>
      <c r="D36" s="28" t="s">
        <v>127</v>
      </c>
      <c r="E36" s="20" t="s">
        <v>69</v>
      </c>
      <c r="F36" s="6" t="s">
        <v>54</v>
      </c>
    </row>
    <row r="37" spans="1:6" ht="30.65" customHeight="1" x14ac:dyDescent="0.35">
      <c r="A37" s="203"/>
      <c r="B37" s="217"/>
      <c r="C37" s="41" t="s">
        <v>13</v>
      </c>
      <c r="D37" s="39" t="s">
        <v>67</v>
      </c>
      <c r="E37" s="40" t="s">
        <v>100</v>
      </c>
      <c r="F37" s="6" t="s">
        <v>130</v>
      </c>
    </row>
    <row r="38" spans="1:6" ht="30.65" customHeight="1" x14ac:dyDescent="0.35">
      <c r="A38" s="203"/>
      <c r="B38" s="173" t="s">
        <v>45</v>
      </c>
      <c r="C38" s="5" t="s">
        <v>70</v>
      </c>
      <c r="D38" s="39" t="s">
        <v>67</v>
      </c>
      <c r="E38" s="42" t="s">
        <v>71</v>
      </c>
      <c r="F38" s="6" t="s">
        <v>90</v>
      </c>
    </row>
    <row r="39" spans="1:6" ht="30.65" customHeight="1" thickBot="1" x14ac:dyDescent="0.4">
      <c r="A39" s="204"/>
      <c r="B39" s="214"/>
      <c r="C39" s="29" t="s">
        <v>72</v>
      </c>
      <c r="D39" s="30" t="s">
        <v>73</v>
      </c>
      <c r="E39" s="43" t="s">
        <v>74</v>
      </c>
      <c r="F39" s="53" t="s">
        <v>79</v>
      </c>
    </row>
    <row r="40" spans="1:6" ht="32.25" customHeight="1" thickTop="1" x14ac:dyDescent="0.35">
      <c r="A40" s="7"/>
      <c r="B40" s="52"/>
      <c r="C40" s="7"/>
      <c r="D40" s="7"/>
      <c r="E40" s="7"/>
      <c r="F40" s="8" t="s">
        <v>55</v>
      </c>
    </row>
    <row r="41" spans="1:6" ht="32.25" customHeight="1" x14ac:dyDescent="0.35">
      <c r="A41" s="7"/>
      <c r="B41" s="52"/>
      <c r="C41" s="7"/>
      <c r="D41" s="7"/>
      <c r="E41" s="7"/>
      <c r="F41" s="8"/>
    </row>
    <row r="42" spans="1:6" ht="34.15" customHeight="1" x14ac:dyDescent="0.35">
      <c r="A42" s="7"/>
      <c r="B42" s="52"/>
      <c r="C42" s="7"/>
      <c r="D42" s="7"/>
      <c r="E42" s="7"/>
      <c r="F42" s="9" t="s">
        <v>112</v>
      </c>
    </row>
    <row r="43" spans="1:6" ht="17.25" customHeight="1" thickBot="1" x14ac:dyDescent="0.4">
      <c r="A43" s="7"/>
      <c r="B43" s="52"/>
      <c r="C43" s="7"/>
      <c r="D43" s="7"/>
      <c r="E43" s="7"/>
      <c r="F43" s="10" t="s">
        <v>113</v>
      </c>
    </row>
  </sheetData>
  <mergeCells count="37"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opLeftCell="B1" workbookViewId="0">
      <selection activeCell="G1" sqref="G1"/>
    </sheetView>
  </sheetViews>
  <sheetFormatPr defaultRowHeight="14.5" x14ac:dyDescent="0.35"/>
  <cols>
    <col min="1" max="1" width="14.7265625" customWidth="1"/>
    <col min="2" max="2" width="15.7265625" customWidth="1"/>
    <col min="3" max="3" width="39.81640625" customWidth="1"/>
    <col min="4" max="4" width="14.1796875" customWidth="1"/>
    <col min="5" max="5" width="67.81640625" customWidth="1"/>
    <col min="6" max="6" width="19.453125" customWidth="1"/>
  </cols>
  <sheetData>
    <row r="1" spans="1:6" ht="25" customHeight="1" thickTop="1" x14ac:dyDescent="0.35">
      <c r="A1" s="189" t="s">
        <v>35</v>
      </c>
      <c r="B1" s="191" t="s">
        <v>109</v>
      </c>
      <c r="C1" s="192"/>
      <c r="D1" s="192"/>
      <c r="E1" s="192"/>
      <c r="F1" s="187"/>
    </row>
    <row r="2" spans="1:6" ht="25" customHeight="1" thickBot="1" x14ac:dyDescent="0.4">
      <c r="A2" s="190"/>
      <c r="B2" s="193"/>
      <c r="C2" s="194"/>
      <c r="D2" s="194"/>
      <c r="E2" s="194"/>
      <c r="F2" s="188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195" t="s">
        <v>0</v>
      </c>
      <c r="B4" s="197" t="s">
        <v>1</v>
      </c>
      <c r="C4" s="199" t="s">
        <v>2</v>
      </c>
      <c r="D4" s="197" t="s">
        <v>3</v>
      </c>
      <c r="E4" s="197" t="s">
        <v>4</v>
      </c>
      <c r="F4" s="201" t="s">
        <v>5</v>
      </c>
    </row>
    <row r="5" spans="1:6" ht="15" thickBot="1" x14ac:dyDescent="0.4">
      <c r="A5" s="196"/>
      <c r="B5" s="198"/>
      <c r="C5" s="200"/>
      <c r="D5" s="198"/>
      <c r="E5" s="198"/>
      <c r="F5" s="202"/>
    </row>
    <row r="6" spans="1:6" ht="15" customHeight="1" thickTop="1" x14ac:dyDescent="0.35">
      <c r="A6" s="218" t="s">
        <v>6</v>
      </c>
      <c r="B6" s="205" t="s">
        <v>38</v>
      </c>
      <c r="C6" s="54" t="s">
        <v>82</v>
      </c>
      <c r="D6" s="44" t="s">
        <v>106</v>
      </c>
      <c r="E6" s="207" t="s">
        <v>144</v>
      </c>
      <c r="F6" s="235" t="s">
        <v>134</v>
      </c>
    </row>
    <row r="7" spans="1:6" ht="63" customHeight="1" x14ac:dyDescent="0.35">
      <c r="A7" s="219"/>
      <c r="B7" s="206"/>
      <c r="C7" s="57" t="s">
        <v>83</v>
      </c>
      <c r="D7" s="58" t="s">
        <v>84</v>
      </c>
      <c r="E7" s="208"/>
      <c r="F7" s="228"/>
    </row>
    <row r="8" spans="1:6" ht="54" customHeight="1" x14ac:dyDescent="0.35">
      <c r="A8" s="219"/>
      <c r="B8" s="211" t="s">
        <v>7</v>
      </c>
      <c r="C8" s="45" t="s">
        <v>141</v>
      </c>
      <c r="D8" s="46" t="s">
        <v>146</v>
      </c>
      <c r="E8" s="47" t="s">
        <v>149</v>
      </c>
      <c r="F8" s="71" t="s">
        <v>86</v>
      </c>
    </row>
    <row r="9" spans="1:6" ht="28.9" customHeight="1" x14ac:dyDescent="0.35">
      <c r="A9" s="219"/>
      <c r="B9" s="211"/>
      <c r="C9" s="45" t="s">
        <v>142</v>
      </c>
      <c r="D9" s="49" t="s">
        <v>107</v>
      </c>
      <c r="E9" s="47" t="s">
        <v>77</v>
      </c>
      <c r="F9" s="71" t="s">
        <v>8</v>
      </c>
    </row>
    <row r="10" spans="1:6" ht="14.5" customHeight="1" x14ac:dyDescent="0.35">
      <c r="A10" s="219"/>
      <c r="B10" s="212" t="s">
        <v>39</v>
      </c>
      <c r="C10" s="45" t="s">
        <v>132</v>
      </c>
      <c r="D10" s="50" t="s">
        <v>108</v>
      </c>
      <c r="E10" s="176" t="s">
        <v>78</v>
      </c>
      <c r="F10" s="227" t="s">
        <v>121</v>
      </c>
    </row>
    <row r="11" spans="1:6" ht="29" x14ac:dyDescent="0.35">
      <c r="A11" s="219"/>
      <c r="B11" s="213"/>
      <c r="C11" s="45" t="s">
        <v>133</v>
      </c>
      <c r="D11" s="50">
        <v>0.9</v>
      </c>
      <c r="E11" s="177"/>
      <c r="F11" s="228"/>
    </row>
    <row r="12" spans="1:6" ht="29" x14ac:dyDescent="0.35">
      <c r="A12" s="220"/>
      <c r="B12" s="206"/>
      <c r="C12" s="45" t="s">
        <v>143</v>
      </c>
      <c r="D12" s="51" t="s">
        <v>56</v>
      </c>
      <c r="E12" s="47" t="s">
        <v>57</v>
      </c>
      <c r="F12" s="71" t="s">
        <v>110</v>
      </c>
    </row>
    <row r="13" spans="1:6" x14ac:dyDescent="0.35">
      <c r="A13" s="224" t="s">
        <v>17</v>
      </c>
      <c r="B13" s="221" t="s">
        <v>10</v>
      </c>
      <c r="C13" s="55" t="s">
        <v>46</v>
      </c>
      <c r="D13" s="12" t="s">
        <v>87</v>
      </c>
      <c r="E13" s="182" t="s">
        <v>118</v>
      </c>
      <c r="F13" s="227" t="s">
        <v>88</v>
      </c>
    </row>
    <row r="14" spans="1:6" ht="44.25" customHeight="1" x14ac:dyDescent="0.35">
      <c r="A14" s="225"/>
      <c r="B14" s="222"/>
      <c r="C14" s="55" t="s">
        <v>116</v>
      </c>
      <c r="D14" s="12" t="s">
        <v>137</v>
      </c>
      <c r="E14" s="183"/>
      <c r="F14" s="228"/>
    </row>
    <row r="15" spans="1:6" ht="29" x14ac:dyDescent="0.35">
      <c r="A15" s="225"/>
      <c r="B15" s="222"/>
      <c r="C15" s="55" t="s">
        <v>11</v>
      </c>
      <c r="D15" s="12">
        <v>0</v>
      </c>
      <c r="E15" s="19" t="s">
        <v>51</v>
      </c>
      <c r="F15" s="71" t="s">
        <v>124</v>
      </c>
    </row>
    <row r="16" spans="1:6" x14ac:dyDescent="0.35">
      <c r="A16" s="225"/>
      <c r="B16" s="222"/>
      <c r="C16" s="55" t="s">
        <v>131</v>
      </c>
      <c r="D16" s="12">
        <v>0</v>
      </c>
      <c r="E16" s="19" t="s">
        <v>117</v>
      </c>
      <c r="F16" s="71" t="s">
        <v>122</v>
      </c>
    </row>
    <row r="17" spans="1:6" ht="43.5" x14ac:dyDescent="0.35">
      <c r="A17" s="226"/>
      <c r="B17" s="223"/>
      <c r="C17" s="56" t="s">
        <v>48</v>
      </c>
      <c r="D17" s="64">
        <v>0</v>
      </c>
      <c r="E17" s="55" t="s">
        <v>52</v>
      </c>
      <c r="F17" s="71" t="s">
        <v>147</v>
      </c>
    </row>
    <row r="18" spans="1:6" ht="33" customHeight="1" x14ac:dyDescent="0.35">
      <c r="A18" s="229" t="s">
        <v>111</v>
      </c>
      <c r="B18" s="34" t="s">
        <v>40</v>
      </c>
      <c r="C18" s="33" t="s">
        <v>58</v>
      </c>
      <c r="D18" s="59" t="s">
        <v>59</v>
      </c>
      <c r="E18" s="60" t="s">
        <v>138</v>
      </c>
      <c r="F18" s="71" t="s">
        <v>85</v>
      </c>
    </row>
    <row r="19" spans="1:6" ht="29" x14ac:dyDescent="0.35">
      <c r="A19" s="230"/>
      <c r="B19" s="34" t="s">
        <v>9</v>
      </c>
      <c r="C19" s="3" t="s">
        <v>60</v>
      </c>
      <c r="D19" s="61">
        <v>1</v>
      </c>
      <c r="E19" s="60" t="s">
        <v>61</v>
      </c>
      <c r="F19" s="71" t="s">
        <v>125</v>
      </c>
    </row>
    <row r="20" spans="1:6" ht="43.5" x14ac:dyDescent="0.35">
      <c r="A20" s="230"/>
      <c r="B20" s="34" t="s">
        <v>43</v>
      </c>
      <c r="C20" s="33" t="s">
        <v>49</v>
      </c>
      <c r="D20" s="25" t="s">
        <v>50</v>
      </c>
      <c r="E20" s="31" t="s">
        <v>63</v>
      </c>
      <c r="F20" s="71" t="s">
        <v>114</v>
      </c>
    </row>
    <row r="21" spans="1:6" x14ac:dyDescent="0.35">
      <c r="A21" s="230"/>
      <c r="B21" s="166" t="s">
        <v>42</v>
      </c>
      <c r="C21" s="3" t="s">
        <v>96</v>
      </c>
      <c r="D21" s="21" t="s">
        <v>92</v>
      </c>
      <c r="E21" s="232" t="s">
        <v>101</v>
      </c>
      <c r="F21" s="162" t="s">
        <v>152</v>
      </c>
    </row>
    <row r="22" spans="1:6" ht="29" x14ac:dyDescent="0.35">
      <c r="A22" s="230"/>
      <c r="B22" s="167"/>
      <c r="C22" s="3" t="s">
        <v>99</v>
      </c>
      <c r="D22" s="22" t="s">
        <v>95</v>
      </c>
      <c r="E22" s="233"/>
      <c r="F22" s="172"/>
    </row>
    <row r="23" spans="1:6" x14ac:dyDescent="0.35">
      <c r="A23" s="231"/>
      <c r="B23" s="167"/>
      <c r="C23" s="3" t="s">
        <v>102</v>
      </c>
      <c r="D23" s="22">
        <v>0</v>
      </c>
      <c r="E23" s="234"/>
      <c r="F23" s="163"/>
    </row>
    <row r="24" spans="1:6" x14ac:dyDescent="0.35">
      <c r="A24" s="203" t="s">
        <v>105</v>
      </c>
      <c r="B24" s="173" t="s">
        <v>14</v>
      </c>
      <c r="C24" s="5" t="s">
        <v>15</v>
      </c>
      <c r="D24" s="27" t="s">
        <v>81</v>
      </c>
      <c r="E24" s="215" t="s">
        <v>148</v>
      </c>
      <c r="F24" s="159" t="s">
        <v>89</v>
      </c>
    </row>
    <row r="25" spans="1:6" x14ac:dyDescent="0.35">
      <c r="A25" s="203"/>
      <c r="B25" s="174"/>
      <c r="C25" s="5" t="s">
        <v>16</v>
      </c>
      <c r="D25" s="27">
        <v>0.75</v>
      </c>
      <c r="E25" s="216"/>
      <c r="F25" s="160"/>
    </row>
    <row r="26" spans="1:6" ht="29" x14ac:dyDescent="0.35">
      <c r="A26" s="203"/>
      <c r="B26" s="174"/>
      <c r="C26" s="35" t="s">
        <v>64</v>
      </c>
      <c r="D26" s="27" t="s">
        <v>65</v>
      </c>
      <c r="E26" s="38" t="s">
        <v>66</v>
      </c>
      <c r="F26" s="160"/>
    </row>
    <row r="27" spans="1:6" ht="29" x14ac:dyDescent="0.35">
      <c r="A27" s="203"/>
      <c r="B27" s="174"/>
      <c r="C27" s="35" t="s">
        <v>126</v>
      </c>
      <c r="D27" s="27">
        <v>1</v>
      </c>
      <c r="E27" s="38" t="s">
        <v>80</v>
      </c>
      <c r="F27" s="161"/>
    </row>
    <row r="28" spans="1:6" ht="29" x14ac:dyDescent="0.35">
      <c r="A28" s="203"/>
      <c r="B28" s="175"/>
      <c r="C28" s="35" t="s">
        <v>103</v>
      </c>
      <c r="D28" s="27">
        <v>1</v>
      </c>
      <c r="E28" s="38" t="s">
        <v>104</v>
      </c>
      <c r="F28" s="65" t="s">
        <v>150</v>
      </c>
    </row>
    <row r="29" spans="1:6" ht="29" x14ac:dyDescent="0.35">
      <c r="A29" s="203"/>
      <c r="B29" s="217" t="s">
        <v>44</v>
      </c>
      <c r="C29" s="5" t="s">
        <v>68</v>
      </c>
      <c r="D29" s="28" t="s">
        <v>127</v>
      </c>
      <c r="E29" s="20" t="s">
        <v>69</v>
      </c>
      <c r="F29" s="6" t="s">
        <v>54</v>
      </c>
    </row>
    <row r="30" spans="1:6" ht="29" x14ac:dyDescent="0.35">
      <c r="A30" s="203"/>
      <c r="B30" s="217"/>
      <c r="C30" s="41" t="s">
        <v>13</v>
      </c>
      <c r="D30" s="39" t="s">
        <v>67</v>
      </c>
      <c r="E30" s="40" t="s">
        <v>100</v>
      </c>
      <c r="F30" s="6" t="s">
        <v>54</v>
      </c>
    </row>
    <row r="31" spans="1:6" ht="39.75" customHeight="1" thickBot="1" x14ac:dyDescent="0.4">
      <c r="A31" s="204"/>
      <c r="B31" s="62" t="s">
        <v>45</v>
      </c>
      <c r="C31" s="29" t="s">
        <v>70</v>
      </c>
      <c r="D31" s="30" t="s">
        <v>67</v>
      </c>
      <c r="E31" s="63" t="s">
        <v>71</v>
      </c>
      <c r="F31" s="53" t="s">
        <v>90</v>
      </c>
    </row>
    <row r="32" spans="1:6" ht="15" thickTop="1" x14ac:dyDescent="0.35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B13:B17"/>
    <mergeCell ref="E13:E14"/>
    <mergeCell ref="F13:F14"/>
    <mergeCell ref="A18:A23"/>
    <mergeCell ref="E21:E23"/>
    <mergeCell ref="F21:F23"/>
    <mergeCell ref="B21:B23"/>
    <mergeCell ref="A24:A31"/>
    <mergeCell ref="B24:B28"/>
    <mergeCell ref="E24:E25"/>
    <mergeCell ref="F24:F27"/>
    <mergeCell ref="B29:B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59"/>
  <sheetViews>
    <sheetView tabSelected="1" topLeftCell="F1" workbookViewId="0">
      <selection activeCell="L16" sqref="L16"/>
    </sheetView>
  </sheetViews>
  <sheetFormatPr defaultRowHeight="14.5" x14ac:dyDescent="0.35"/>
  <cols>
    <col min="2" max="2" width="12.81640625" customWidth="1"/>
    <col min="3" max="3" width="18.7265625" customWidth="1"/>
    <col min="4" max="4" width="58.81640625" customWidth="1"/>
    <col min="5" max="5" width="55.81640625" customWidth="1"/>
    <col min="6" max="6" width="42.7265625" customWidth="1"/>
    <col min="7" max="7" width="10.54296875" customWidth="1"/>
    <col min="8" max="8" width="20.26953125" customWidth="1"/>
    <col min="9" max="9" width="27.7265625" customWidth="1"/>
    <col min="10" max="10" width="64.1796875" customWidth="1"/>
    <col min="11" max="11" width="18.1796875" customWidth="1"/>
    <col min="12" max="12" width="12.81640625" customWidth="1"/>
  </cols>
  <sheetData>
    <row r="2" spans="2:13" ht="15" thickBot="1" x14ac:dyDescent="0.4"/>
    <row r="3" spans="2:13" ht="24" customHeight="1" x14ac:dyDescent="0.35">
      <c r="B3" s="253" t="s">
        <v>223</v>
      </c>
      <c r="C3" s="254"/>
      <c r="D3" s="254"/>
      <c r="E3" s="254"/>
      <c r="F3" s="254"/>
      <c r="G3" s="254"/>
      <c r="H3" s="254"/>
      <c r="I3" s="254"/>
      <c r="J3" s="255"/>
    </row>
    <row r="4" spans="2:13" ht="24" customHeight="1" thickBot="1" x14ac:dyDescent="0.4">
      <c r="B4" s="256"/>
      <c r="C4" s="257"/>
      <c r="D4" s="257"/>
      <c r="E4" s="257"/>
      <c r="F4" s="257"/>
      <c r="G4" s="257"/>
      <c r="H4" s="257"/>
      <c r="I4" s="257"/>
      <c r="J4" s="258"/>
    </row>
    <row r="5" spans="2:13" ht="15" thickBot="1" x14ac:dyDescent="0.4">
      <c r="B5" s="67"/>
      <c r="C5" s="66"/>
      <c r="D5" s="66"/>
      <c r="E5" s="68"/>
      <c r="F5" s="69"/>
      <c r="G5" s="69"/>
      <c r="H5" s="69"/>
      <c r="I5" s="69"/>
      <c r="J5" s="69"/>
    </row>
    <row r="6" spans="2:13" ht="15.75" customHeight="1" x14ac:dyDescent="0.35">
      <c r="B6" s="259" t="s">
        <v>0</v>
      </c>
      <c r="C6" s="262" t="s">
        <v>153</v>
      </c>
      <c r="D6" s="263"/>
      <c r="E6" s="259" t="s">
        <v>2</v>
      </c>
      <c r="F6" s="259" t="s">
        <v>3</v>
      </c>
      <c r="G6" s="259" t="s">
        <v>205</v>
      </c>
      <c r="H6" s="343" t="s">
        <v>274</v>
      </c>
      <c r="I6" s="343"/>
      <c r="J6" s="267" t="s">
        <v>154</v>
      </c>
      <c r="K6" s="147"/>
      <c r="L6" s="367"/>
    </row>
    <row r="7" spans="2:13" ht="15" customHeight="1" thickBot="1" x14ac:dyDescent="0.4">
      <c r="B7" s="260"/>
      <c r="C7" s="264"/>
      <c r="D7" s="265"/>
      <c r="E7" s="260"/>
      <c r="F7" s="260"/>
      <c r="G7" s="260"/>
      <c r="H7" s="343"/>
      <c r="I7" s="343"/>
      <c r="J7" s="268"/>
      <c r="K7" s="147"/>
      <c r="L7" s="367"/>
    </row>
    <row r="8" spans="2:13" ht="15" thickBot="1" x14ac:dyDescent="0.4">
      <c r="B8" s="261"/>
      <c r="C8" s="94" t="s">
        <v>165</v>
      </c>
      <c r="D8" s="95" t="s">
        <v>166</v>
      </c>
      <c r="E8" s="261"/>
      <c r="F8" s="261"/>
      <c r="G8" s="266"/>
      <c r="H8" s="149" t="s">
        <v>3</v>
      </c>
      <c r="I8" s="15" t="s">
        <v>275</v>
      </c>
      <c r="J8" s="269"/>
      <c r="K8" s="147"/>
      <c r="L8" s="367"/>
    </row>
    <row r="9" spans="2:13" ht="15" customHeight="1" thickTop="1" x14ac:dyDescent="0.35">
      <c r="B9" s="270" t="s">
        <v>6</v>
      </c>
      <c r="C9" s="272" t="s">
        <v>38</v>
      </c>
      <c r="D9" s="273" t="s">
        <v>184</v>
      </c>
      <c r="E9" s="274" t="s">
        <v>254</v>
      </c>
      <c r="F9" s="275" t="s">
        <v>257</v>
      </c>
      <c r="G9" s="249">
        <v>0.16</v>
      </c>
      <c r="H9" s="344" t="s">
        <v>258</v>
      </c>
      <c r="I9" s="347" t="s">
        <v>276</v>
      </c>
      <c r="J9" s="143" t="s">
        <v>182</v>
      </c>
      <c r="K9" s="147"/>
      <c r="L9" s="367"/>
      <c r="M9" s="367"/>
    </row>
    <row r="10" spans="2:13" ht="12" customHeight="1" x14ac:dyDescent="0.35">
      <c r="B10" s="270"/>
      <c r="C10" s="272"/>
      <c r="D10" s="273"/>
      <c r="E10" s="274"/>
      <c r="F10" s="275"/>
      <c r="G10" s="250"/>
      <c r="H10" s="345"/>
      <c r="I10" s="348"/>
      <c r="J10" s="144" t="s">
        <v>213</v>
      </c>
      <c r="K10" s="147"/>
      <c r="L10" s="367"/>
      <c r="M10" s="367"/>
    </row>
    <row r="11" spans="2:13" ht="12" customHeight="1" x14ac:dyDescent="0.35">
      <c r="B11" s="270"/>
      <c r="C11" s="272"/>
      <c r="D11" s="273"/>
      <c r="E11" s="274"/>
      <c r="F11" s="275"/>
      <c r="G11" s="250"/>
      <c r="H11" s="345"/>
      <c r="I11" s="348"/>
      <c r="J11" s="145" t="s">
        <v>260</v>
      </c>
      <c r="K11" s="147"/>
      <c r="L11" s="367"/>
      <c r="M11" s="367"/>
    </row>
    <row r="12" spans="2:13" ht="13.5" customHeight="1" x14ac:dyDescent="0.35">
      <c r="B12" s="270"/>
      <c r="C12" s="272"/>
      <c r="D12" s="273"/>
      <c r="E12" s="237"/>
      <c r="F12" s="276"/>
      <c r="G12" s="250"/>
      <c r="H12" s="346"/>
      <c r="I12" s="349"/>
      <c r="J12" s="144" t="s">
        <v>221</v>
      </c>
      <c r="K12" s="147"/>
      <c r="L12" s="367"/>
      <c r="M12" s="367"/>
    </row>
    <row r="13" spans="2:13" ht="18" customHeight="1" x14ac:dyDescent="0.35">
      <c r="B13" s="270"/>
      <c r="C13" s="272"/>
      <c r="D13" s="273"/>
      <c r="E13" s="111" t="s">
        <v>255</v>
      </c>
      <c r="F13" s="112" t="s">
        <v>258</v>
      </c>
      <c r="G13" s="116">
        <v>0.05</v>
      </c>
      <c r="H13" s="16" t="s">
        <v>277</v>
      </c>
      <c r="I13" s="148" t="s">
        <v>278</v>
      </c>
      <c r="J13" s="144" t="s">
        <v>210</v>
      </c>
      <c r="K13" s="147"/>
      <c r="L13" s="367"/>
    </row>
    <row r="14" spans="2:13" ht="19.5" customHeight="1" x14ac:dyDescent="0.35">
      <c r="B14" s="270"/>
      <c r="C14" s="272"/>
      <c r="D14" s="240"/>
      <c r="E14" s="111" t="s">
        <v>256</v>
      </c>
      <c r="F14" s="114" t="s">
        <v>259</v>
      </c>
      <c r="G14" s="139">
        <v>0.06</v>
      </c>
      <c r="H14" s="16" t="s">
        <v>279</v>
      </c>
      <c r="I14" s="148" t="s">
        <v>280</v>
      </c>
      <c r="J14" s="115" t="s">
        <v>188</v>
      </c>
    </row>
    <row r="15" spans="2:13" ht="18" customHeight="1" x14ac:dyDescent="0.35">
      <c r="B15" s="270"/>
      <c r="C15" s="272"/>
      <c r="D15" s="113" t="s">
        <v>185</v>
      </c>
      <c r="E15" s="109" t="s">
        <v>268</v>
      </c>
      <c r="F15" s="114" t="s">
        <v>273</v>
      </c>
      <c r="G15" s="116">
        <v>0.02</v>
      </c>
      <c r="H15" s="157" t="s">
        <v>299</v>
      </c>
      <c r="I15" s="158" t="s">
        <v>300</v>
      </c>
      <c r="J15" s="108" t="s">
        <v>189</v>
      </c>
    </row>
    <row r="16" spans="2:13" ht="20.25" customHeight="1" x14ac:dyDescent="0.35">
      <c r="B16" s="270"/>
      <c r="C16" s="272"/>
      <c r="D16" s="117" t="s">
        <v>162</v>
      </c>
      <c r="E16" s="111" t="s">
        <v>186</v>
      </c>
      <c r="F16" s="112" t="s">
        <v>222</v>
      </c>
      <c r="G16" s="116">
        <v>0.02</v>
      </c>
      <c r="H16" s="146" t="s">
        <v>283</v>
      </c>
      <c r="I16" s="155" t="s">
        <v>282</v>
      </c>
      <c r="J16" s="110" t="s">
        <v>190</v>
      </c>
    </row>
    <row r="17" spans="2:10" ht="18.75" customHeight="1" x14ac:dyDescent="0.35">
      <c r="B17" s="270"/>
      <c r="C17" s="272"/>
      <c r="D17" s="239" t="s">
        <v>163</v>
      </c>
      <c r="E17" s="118" t="s">
        <v>197</v>
      </c>
      <c r="F17" s="112" t="s">
        <v>220</v>
      </c>
      <c r="G17" s="116">
        <v>0.03</v>
      </c>
      <c r="H17" s="338" t="s">
        <v>281</v>
      </c>
      <c r="I17" s="338"/>
      <c r="J17" s="110" t="s">
        <v>214</v>
      </c>
    </row>
    <row r="18" spans="2:10" ht="25.5" customHeight="1" x14ac:dyDescent="0.35">
      <c r="B18" s="270"/>
      <c r="C18" s="272"/>
      <c r="D18" s="240"/>
      <c r="E18" s="119" t="s">
        <v>211</v>
      </c>
      <c r="F18" s="112" t="s">
        <v>204</v>
      </c>
      <c r="G18" s="116">
        <v>0.03</v>
      </c>
      <c r="H18" s="338" t="s">
        <v>281</v>
      </c>
      <c r="I18" s="338"/>
      <c r="J18" s="110" t="s">
        <v>215</v>
      </c>
    </row>
    <row r="19" spans="2:10" ht="17.25" customHeight="1" x14ac:dyDescent="0.35">
      <c r="B19" s="270"/>
      <c r="C19" s="241" t="s">
        <v>7</v>
      </c>
      <c r="D19" s="239" t="s">
        <v>164</v>
      </c>
      <c r="E19" s="236" t="s">
        <v>194</v>
      </c>
      <c r="F19" s="277" t="s">
        <v>216</v>
      </c>
      <c r="G19" s="251">
        <v>0.02</v>
      </c>
      <c r="H19" s="339" t="s">
        <v>302</v>
      </c>
      <c r="I19" s="340" t="s">
        <v>301</v>
      </c>
      <c r="J19" s="120" t="s">
        <v>206</v>
      </c>
    </row>
    <row r="20" spans="2:10" ht="17.25" customHeight="1" x14ac:dyDescent="0.35">
      <c r="B20" s="270"/>
      <c r="C20" s="242"/>
      <c r="D20" s="240"/>
      <c r="E20" s="237"/>
      <c r="F20" s="276"/>
      <c r="G20" s="252"/>
      <c r="H20" s="339"/>
      <c r="I20" s="340"/>
      <c r="J20" s="120" t="s">
        <v>217</v>
      </c>
    </row>
    <row r="21" spans="2:10" ht="21.75" customHeight="1" x14ac:dyDescent="0.35">
      <c r="B21" s="270"/>
      <c r="C21" s="278" t="s">
        <v>156</v>
      </c>
      <c r="D21" s="121" t="s">
        <v>164</v>
      </c>
      <c r="E21" s="122" t="s">
        <v>193</v>
      </c>
      <c r="F21" s="123" t="s">
        <v>270</v>
      </c>
      <c r="G21" s="124">
        <v>0.02</v>
      </c>
      <c r="H21" s="16" t="s">
        <v>295</v>
      </c>
      <c r="I21" s="156" t="s">
        <v>294</v>
      </c>
      <c r="J21" s="120" t="s">
        <v>207</v>
      </c>
    </row>
    <row r="22" spans="2:10" ht="21" customHeight="1" x14ac:dyDescent="0.35">
      <c r="B22" s="270"/>
      <c r="C22" s="279"/>
      <c r="D22" s="243" t="s">
        <v>202</v>
      </c>
      <c r="E22" s="246" t="s">
        <v>203</v>
      </c>
      <c r="F22" s="236" t="s">
        <v>249</v>
      </c>
      <c r="G22" s="351">
        <v>0.03</v>
      </c>
      <c r="H22" s="363"/>
      <c r="I22" s="363" t="s">
        <v>298</v>
      </c>
      <c r="J22" s="125" t="s">
        <v>198</v>
      </c>
    </row>
    <row r="23" spans="2:10" ht="21" customHeight="1" thickBot="1" x14ac:dyDescent="0.4">
      <c r="B23" s="270"/>
      <c r="C23" s="279"/>
      <c r="D23" s="244"/>
      <c r="E23" s="247"/>
      <c r="F23" s="237"/>
      <c r="G23" s="351"/>
      <c r="H23" s="364"/>
      <c r="I23" s="364"/>
      <c r="J23" s="126" t="s">
        <v>199</v>
      </c>
    </row>
    <row r="24" spans="2:10" ht="21" customHeight="1" thickBot="1" x14ac:dyDescent="0.4">
      <c r="B24" s="271"/>
      <c r="C24" s="280"/>
      <c r="D24" s="245"/>
      <c r="E24" s="248"/>
      <c r="F24" s="127" t="s">
        <v>252</v>
      </c>
      <c r="G24" s="140">
        <v>0.02</v>
      </c>
      <c r="H24" s="16" t="s">
        <v>297</v>
      </c>
      <c r="I24" s="148" t="s">
        <v>296</v>
      </c>
      <c r="J24" s="141" t="s">
        <v>198</v>
      </c>
    </row>
    <row r="25" spans="2:10" ht="24.75" customHeight="1" x14ac:dyDescent="0.35">
      <c r="B25" s="281" t="s">
        <v>17</v>
      </c>
      <c r="C25" s="284" t="s">
        <v>10</v>
      </c>
      <c r="D25" s="287" t="s">
        <v>167</v>
      </c>
      <c r="E25" s="289" t="s">
        <v>196</v>
      </c>
      <c r="F25" s="291" t="s">
        <v>269</v>
      </c>
      <c r="G25" s="358">
        <v>0.04</v>
      </c>
      <c r="H25" s="339" t="s">
        <v>290</v>
      </c>
      <c r="I25" s="339"/>
      <c r="J25" s="103" t="s">
        <v>200</v>
      </c>
    </row>
    <row r="26" spans="2:10" x14ac:dyDescent="0.35">
      <c r="B26" s="282"/>
      <c r="C26" s="285"/>
      <c r="D26" s="288"/>
      <c r="E26" s="290"/>
      <c r="F26" s="292"/>
      <c r="G26" s="342"/>
      <c r="H26" s="339"/>
      <c r="I26" s="339"/>
      <c r="J26" s="104" t="s">
        <v>201</v>
      </c>
    </row>
    <row r="27" spans="2:10" x14ac:dyDescent="0.35">
      <c r="B27" s="282"/>
      <c r="C27" s="285"/>
      <c r="D27" s="74" t="s">
        <v>168</v>
      </c>
      <c r="E27" s="81" t="s">
        <v>11</v>
      </c>
      <c r="F27" s="73">
        <v>0</v>
      </c>
      <c r="G27" s="89">
        <v>0.02</v>
      </c>
      <c r="H27" s="18">
        <v>0</v>
      </c>
      <c r="I27" s="156">
        <v>0</v>
      </c>
      <c r="J27" s="77" t="s">
        <v>159</v>
      </c>
    </row>
    <row r="28" spans="2:10" x14ac:dyDescent="0.35">
      <c r="B28" s="282"/>
      <c r="C28" s="285"/>
      <c r="D28" s="287" t="s">
        <v>192</v>
      </c>
      <c r="E28" s="289" t="s">
        <v>131</v>
      </c>
      <c r="F28" s="293">
        <v>0</v>
      </c>
      <c r="G28" s="334">
        <v>0.02</v>
      </c>
      <c r="H28" s="339">
        <v>0</v>
      </c>
      <c r="I28" s="340">
        <v>0</v>
      </c>
      <c r="J28" s="77" t="s">
        <v>247</v>
      </c>
    </row>
    <row r="29" spans="2:10" ht="18.75" customHeight="1" x14ac:dyDescent="0.35">
      <c r="B29" s="282"/>
      <c r="C29" s="285"/>
      <c r="D29" s="288"/>
      <c r="E29" s="290"/>
      <c r="F29" s="294"/>
      <c r="G29" s="350"/>
      <c r="H29" s="339"/>
      <c r="I29" s="340"/>
      <c r="J29" s="77" t="s">
        <v>253</v>
      </c>
    </row>
    <row r="30" spans="2:10" ht="15" thickBot="1" x14ac:dyDescent="0.4">
      <c r="B30" s="283"/>
      <c r="C30" s="286"/>
      <c r="D30" s="85" t="s">
        <v>169</v>
      </c>
      <c r="E30" s="86" t="s">
        <v>48</v>
      </c>
      <c r="F30" s="87">
        <v>0</v>
      </c>
      <c r="G30" s="90">
        <v>0.02</v>
      </c>
      <c r="H30" s="16">
        <v>0</v>
      </c>
      <c r="I30" s="156">
        <v>0</v>
      </c>
      <c r="J30" s="88" t="s">
        <v>159</v>
      </c>
    </row>
    <row r="31" spans="2:10" ht="21" customHeight="1" x14ac:dyDescent="0.35">
      <c r="B31" s="295" t="s">
        <v>111</v>
      </c>
      <c r="C31" s="128" t="s">
        <v>40</v>
      </c>
      <c r="D31" s="128" t="s">
        <v>170</v>
      </c>
      <c r="E31" s="98" t="s">
        <v>58</v>
      </c>
      <c r="F31" s="129" t="s">
        <v>248</v>
      </c>
      <c r="G31" s="130">
        <v>0.02</v>
      </c>
      <c r="H31" s="365" t="s">
        <v>290</v>
      </c>
      <c r="I31" s="366"/>
      <c r="J31" s="131" t="s">
        <v>161</v>
      </c>
    </row>
    <row r="32" spans="2:10" ht="30" customHeight="1" x14ac:dyDescent="0.35">
      <c r="B32" s="296"/>
      <c r="C32" s="132" t="s">
        <v>9</v>
      </c>
      <c r="D32" s="133" t="s">
        <v>171</v>
      </c>
      <c r="E32" s="35" t="s">
        <v>60</v>
      </c>
      <c r="F32" s="134">
        <v>1</v>
      </c>
      <c r="G32" s="135">
        <v>0.02</v>
      </c>
      <c r="H32" s="359" t="s">
        <v>290</v>
      </c>
      <c r="I32" s="360"/>
      <c r="J32" s="131" t="s">
        <v>187</v>
      </c>
    </row>
    <row r="33" spans="2:10" ht="15" customHeight="1" x14ac:dyDescent="0.35">
      <c r="B33" s="296"/>
      <c r="C33" s="298" t="s">
        <v>43</v>
      </c>
      <c r="D33" s="298" t="s">
        <v>172</v>
      </c>
      <c r="E33" s="301" t="s">
        <v>183</v>
      </c>
      <c r="F33" s="136" t="s">
        <v>208</v>
      </c>
      <c r="G33" s="135">
        <v>0.02</v>
      </c>
      <c r="H33" s="17">
        <v>371</v>
      </c>
      <c r="I33" s="17"/>
      <c r="J33" s="131" t="s">
        <v>160</v>
      </c>
    </row>
    <row r="34" spans="2:10" x14ac:dyDescent="0.35">
      <c r="B34" s="296"/>
      <c r="C34" s="299"/>
      <c r="D34" s="299"/>
      <c r="E34" s="302"/>
      <c r="F34" s="136" t="s">
        <v>271</v>
      </c>
      <c r="G34" s="135">
        <v>0.02</v>
      </c>
      <c r="H34" s="17">
        <v>2507</v>
      </c>
      <c r="I34" s="156">
        <v>2328</v>
      </c>
      <c r="J34" s="131" t="s">
        <v>160</v>
      </c>
    </row>
    <row r="35" spans="2:10" ht="20.25" customHeight="1" x14ac:dyDescent="0.35">
      <c r="B35" s="296"/>
      <c r="C35" s="299"/>
      <c r="D35" s="299"/>
      <c r="E35" s="302"/>
      <c r="F35" s="304" t="s">
        <v>218</v>
      </c>
      <c r="G35" s="356">
        <v>0.02</v>
      </c>
      <c r="H35" s="338">
        <v>608</v>
      </c>
      <c r="I35" s="362">
        <v>1108</v>
      </c>
      <c r="J35" s="131" t="s">
        <v>160</v>
      </c>
    </row>
    <row r="36" spans="2:10" ht="15.75" customHeight="1" x14ac:dyDescent="0.35">
      <c r="B36" s="296"/>
      <c r="C36" s="300"/>
      <c r="D36" s="300"/>
      <c r="E36" s="303"/>
      <c r="F36" s="305"/>
      <c r="G36" s="357"/>
      <c r="H36" s="338"/>
      <c r="I36" s="362"/>
      <c r="J36" s="131" t="s">
        <v>219</v>
      </c>
    </row>
    <row r="37" spans="2:10" ht="26.25" customHeight="1" x14ac:dyDescent="0.35">
      <c r="B37" s="296"/>
      <c r="C37" s="173" t="s">
        <v>42</v>
      </c>
      <c r="D37" s="306" t="s">
        <v>96</v>
      </c>
      <c r="E37" s="151" t="s">
        <v>284</v>
      </c>
      <c r="F37" s="153" t="s">
        <v>287</v>
      </c>
      <c r="G37" s="142">
        <v>0.02</v>
      </c>
      <c r="H37" s="16" t="s">
        <v>292</v>
      </c>
      <c r="I37" s="156" t="s">
        <v>292</v>
      </c>
      <c r="J37" s="137" t="s">
        <v>261</v>
      </c>
    </row>
    <row r="38" spans="2:10" ht="15" customHeight="1" x14ac:dyDescent="0.35">
      <c r="B38" s="296"/>
      <c r="C38" s="174"/>
      <c r="D38" s="306"/>
      <c r="E38" s="150" t="s">
        <v>285</v>
      </c>
      <c r="F38" s="152" t="s">
        <v>286</v>
      </c>
      <c r="G38" s="142">
        <v>0.02</v>
      </c>
      <c r="H38" s="17" t="s">
        <v>293</v>
      </c>
      <c r="I38" s="156" t="s">
        <v>293</v>
      </c>
      <c r="J38" s="137" t="s">
        <v>262</v>
      </c>
    </row>
    <row r="39" spans="2:10" ht="15" customHeight="1" x14ac:dyDescent="0.35">
      <c r="B39" s="296"/>
      <c r="C39" s="174"/>
      <c r="D39" s="306" t="s">
        <v>99</v>
      </c>
      <c r="E39" s="307" t="s">
        <v>288</v>
      </c>
      <c r="F39" s="308" t="s">
        <v>289</v>
      </c>
      <c r="G39" s="352">
        <v>0.02</v>
      </c>
      <c r="H39" s="338" t="s">
        <v>303</v>
      </c>
      <c r="I39" s="361" t="s">
        <v>304</v>
      </c>
      <c r="J39" s="137" t="s">
        <v>263</v>
      </c>
    </row>
    <row r="40" spans="2:10" ht="15" customHeight="1" x14ac:dyDescent="0.35">
      <c r="B40" s="296"/>
      <c r="C40" s="174"/>
      <c r="D40" s="306"/>
      <c r="E40" s="307"/>
      <c r="F40" s="308"/>
      <c r="G40" s="353"/>
      <c r="H40" s="338"/>
      <c r="I40" s="361"/>
      <c r="J40" s="137" t="s">
        <v>264</v>
      </c>
    </row>
    <row r="41" spans="2:10" ht="21" customHeight="1" x14ac:dyDescent="0.35">
      <c r="B41" s="296"/>
      <c r="C41" s="174"/>
      <c r="D41" s="306" t="s">
        <v>102</v>
      </c>
      <c r="E41" s="310">
        <v>0</v>
      </c>
      <c r="F41" s="312" t="s">
        <v>265</v>
      </c>
      <c r="G41" s="354">
        <v>0.02</v>
      </c>
      <c r="H41" s="338">
        <v>0</v>
      </c>
      <c r="I41" s="361">
        <v>0</v>
      </c>
      <c r="J41" s="137" t="s">
        <v>266</v>
      </c>
    </row>
    <row r="42" spans="2:10" ht="15" thickBot="1" x14ac:dyDescent="0.4">
      <c r="B42" s="297"/>
      <c r="C42" s="238"/>
      <c r="D42" s="309"/>
      <c r="E42" s="311"/>
      <c r="F42" s="313"/>
      <c r="G42" s="355"/>
      <c r="H42" s="338"/>
      <c r="I42" s="361"/>
      <c r="J42" s="138" t="s">
        <v>267</v>
      </c>
    </row>
    <row r="43" spans="2:10" ht="15" customHeight="1" x14ac:dyDescent="0.35">
      <c r="B43" s="315" t="s">
        <v>158</v>
      </c>
      <c r="C43" s="317" t="s">
        <v>14</v>
      </c>
      <c r="D43" s="285" t="s">
        <v>173</v>
      </c>
      <c r="E43" s="97" t="s">
        <v>15</v>
      </c>
      <c r="F43" s="79" t="s">
        <v>272</v>
      </c>
      <c r="G43" s="93">
        <v>0.02</v>
      </c>
      <c r="H43" s="16">
        <v>0</v>
      </c>
      <c r="I43" s="16" t="s">
        <v>298</v>
      </c>
      <c r="J43" s="96" t="s">
        <v>246</v>
      </c>
    </row>
    <row r="44" spans="2:10" ht="20.25" customHeight="1" x14ac:dyDescent="0.35">
      <c r="B44" s="315"/>
      <c r="C44" s="318"/>
      <c r="D44" s="288"/>
      <c r="E44" s="84" t="s">
        <v>155</v>
      </c>
      <c r="F44" s="101" t="s">
        <v>212</v>
      </c>
      <c r="G44" s="92">
        <v>0.02</v>
      </c>
      <c r="H44" s="16">
        <v>0</v>
      </c>
      <c r="I44" s="148">
        <v>0</v>
      </c>
      <c r="J44" s="78" t="s">
        <v>245</v>
      </c>
    </row>
    <row r="45" spans="2:10" ht="27" customHeight="1" x14ac:dyDescent="0.35">
      <c r="B45" s="315"/>
      <c r="C45" s="318"/>
      <c r="D45" s="289" t="s">
        <v>174</v>
      </c>
      <c r="E45" s="320" t="s">
        <v>64</v>
      </c>
      <c r="F45" s="336" t="s">
        <v>157</v>
      </c>
      <c r="G45" s="334">
        <v>0.02</v>
      </c>
      <c r="H45" s="339">
        <v>0</v>
      </c>
      <c r="I45" s="340">
        <v>0</v>
      </c>
      <c r="J45" s="78" t="s">
        <v>244</v>
      </c>
    </row>
    <row r="46" spans="2:10" ht="24" customHeight="1" x14ac:dyDescent="0.35">
      <c r="B46" s="315"/>
      <c r="C46" s="318"/>
      <c r="D46" s="290"/>
      <c r="E46" s="321"/>
      <c r="F46" s="337"/>
      <c r="G46" s="350"/>
      <c r="H46" s="339"/>
      <c r="I46" s="340"/>
      <c r="J46" s="78" t="s">
        <v>243</v>
      </c>
    </row>
    <row r="47" spans="2:10" ht="24" customHeight="1" x14ac:dyDescent="0.35">
      <c r="B47" s="315"/>
      <c r="C47" s="318"/>
      <c r="D47" s="289" t="s">
        <v>175</v>
      </c>
      <c r="E47" s="289" t="s">
        <v>237</v>
      </c>
      <c r="F47" s="336" t="s">
        <v>238</v>
      </c>
      <c r="G47" s="334">
        <v>0.02</v>
      </c>
      <c r="H47" s="338">
        <v>0</v>
      </c>
      <c r="I47" s="338" t="s">
        <v>291</v>
      </c>
      <c r="J47" s="78" t="s">
        <v>239</v>
      </c>
    </row>
    <row r="48" spans="2:10" ht="24" customHeight="1" x14ac:dyDescent="0.35">
      <c r="B48" s="315"/>
      <c r="C48" s="318"/>
      <c r="D48" s="322"/>
      <c r="E48" s="290"/>
      <c r="F48" s="337"/>
      <c r="G48" s="350"/>
      <c r="H48" s="338"/>
      <c r="I48" s="338"/>
      <c r="J48" s="78" t="s">
        <v>240</v>
      </c>
    </row>
    <row r="49" spans="2:10" ht="24" customHeight="1" x14ac:dyDescent="0.35">
      <c r="B49" s="315"/>
      <c r="C49" s="318"/>
      <c r="D49" s="322"/>
      <c r="E49" s="323" t="s">
        <v>233</v>
      </c>
      <c r="F49" s="72" t="s">
        <v>236</v>
      </c>
      <c r="G49" s="92">
        <v>0.02</v>
      </c>
      <c r="H49" s="16">
        <v>0</v>
      </c>
      <c r="I49" s="16" t="s">
        <v>291</v>
      </c>
      <c r="J49" s="78" t="s">
        <v>241</v>
      </c>
    </row>
    <row r="50" spans="2:10" ht="26.25" customHeight="1" x14ac:dyDescent="0.35">
      <c r="B50" s="315"/>
      <c r="C50" s="318"/>
      <c r="D50" s="290"/>
      <c r="E50" s="324"/>
      <c r="F50" s="76" t="s">
        <v>234</v>
      </c>
      <c r="G50" s="92">
        <v>0.02</v>
      </c>
      <c r="H50" s="16">
        <v>0</v>
      </c>
      <c r="I50" s="16" t="s">
        <v>291</v>
      </c>
      <c r="J50" s="78" t="s">
        <v>242</v>
      </c>
    </row>
    <row r="51" spans="2:10" ht="29.25" customHeight="1" x14ac:dyDescent="0.35">
      <c r="B51" s="315"/>
      <c r="C51" s="319"/>
      <c r="D51" s="82" t="s">
        <v>176</v>
      </c>
      <c r="E51" s="80" t="s">
        <v>103</v>
      </c>
      <c r="F51" s="76" t="s">
        <v>235</v>
      </c>
      <c r="G51" s="92">
        <v>0.02</v>
      </c>
      <c r="H51" s="16">
        <v>0</v>
      </c>
      <c r="I51" s="16" t="s">
        <v>291</v>
      </c>
      <c r="J51" s="78" t="s">
        <v>191</v>
      </c>
    </row>
    <row r="52" spans="2:10" ht="25.5" x14ac:dyDescent="0.25">
      <c r="B52" s="315"/>
      <c r="C52" s="325" t="s">
        <v>44</v>
      </c>
      <c r="D52" s="328" t="s">
        <v>177</v>
      </c>
      <c r="E52" s="70" t="s">
        <v>225</v>
      </c>
      <c r="F52" s="105">
        <v>0</v>
      </c>
      <c r="G52" s="92">
        <v>0.02</v>
      </c>
      <c r="H52" s="16">
        <v>0</v>
      </c>
      <c r="I52" s="16" t="s">
        <v>291</v>
      </c>
      <c r="J52" s="99" t="s">
        <v>226</v>
      </c>
    </row>
    <row r="53" spans="2:10" x14ac:dyDescent="0.35">
      <c r="B53" s="315"/>
      <c r="C53" s="326"/>
      <c r="D53" s="329"/>
      <c r="E53" s="70" t="s">
        <v>224</v>
      </c>
      <c r="F53" s="102" t="s">
        <v>209</v>
      </c>
      <c r="G53" s="92">
        <v>0.02</v>
      </c>
      <c r="H53" s="16">
        <v>0</v>
      </c>
      <c r="I53" s="16" t="s">
        <v>291</v>
      </c>
      <c r="J53" s="99" t="s">
        <v>231</v>
      </c>
    </row>
    <row r="54" spans="2:10" x14ac:dyDescent="0.35">
      <c r="B54" s="315"/>
      <c r="C54" s="326"/>
      <c r="D54" s="328" t="s">
        <v>178</v>
      </c>
      <c r="E54" s="70" t="s">
        <v>227</v>
      </c>
      <c r="F54" s="102" t="s">
        <v>228</v>
      </c>
      <c r="G54" s="92">
        <v>0.02</v>
      </c>
      <c r="H54" s="16" t="s">
        <v>228</v>
      </c>
      <c r="I54" s="16" t="s">
        <v>291</v>
      </c>
      <c r="J54" s="99" t="s">
        <v>229</v>
      </c>
    </row>
    <row r="55" spans="2:10" x14ac:dyDescent="0.35">
      <c r="B55" s="315"/>
      <c r="C55" s="327"/>
      <c r="D55" s="329"/>
      <c r="E55" s="70" t="s">
        <v>230</v>
      </c>
      <c r="F55" s="106">
        <v>0</v>
      </c>
      <c r="G55" s="92">
        <v>0.02</v>
      </c>
      <c r="H55" s="16">
        <v>0</v>
      </c>
      <c r="I55" s="16" t="s">
        <v>291</v>
      </c>
      <c r="J55" s="107" t="s">
        <v>232</v>
      </c>
    </row>
    <row r="56" spans="2:10" ht="23.25" customHeight="1" x14ac:dyDescent="0.35">
      <c r="B56" s="315"/>
      <c r="C56" s="325" t="s">
        <v>45</v>
      </c>
      <c r="D56" s="83" t="s">
        <v>179</v>
      </c>
      <c r="E56" s="70" t="s">
        <v>195</v>
      </c>
      <c r="F56" s="75" t="s">
        <v>67</v>
      </c>
      <c r="G56" s="92">
        <v>0.02</v>
      </c>
      <c r="H56" s="16" t="s">
        <v>67</v>
      </c>
      <c r="I56" s="154" t="s">
        <v>305</v>
      </c>
      <c r="J56" s="99" t="s">
        <v>181</v>
      </c>
    </row>
    <row r="57" spans="2:10" ht="26" x14ac:dyDescent="0.35">
      <c r="B57" s="315"/>
      <c r="C57" s="326"/>
      <c r="D57" s="328" t="s">
        <v>180</v>
      </c>
      <c r="E57" s="289" t="s">
        <v>70</v>
      </c>
      <c r="F57" s="332" t="s">
        <v>67</v>
      </c>
      <c r="G57" s="334">
        <v>0.02</v>
      </c>
      <c r="H57" s="342" t="s">
        <v>67</v>
      </c>
      <c r="I57" s="341" t="s">
        <v>305</v>
      </c>
      <c r="J57" s="99" t="s">
        <v>250</v>
      </c>
    </row>
    <row r="58" spans="2:10" ht="15" thickBot="1" x14ac:dyDescent="0.4">
      <c r="B58" s="316"/>
      <c r="C58" s="330"/>
      <c r="D58" s="331"/>
      <c r="E58" s="314"/>
      <c r="F58" s="333"/>
      <c r="G58" s="335"/>
      <c r="H58" s="342"/>
      <c r="I58" s="342"/>
      <c r="J58" s="100" t="s">
        <v>251</v>
      </c>
    </row>
    <row r="59" spans="2:10" ht="15" x14ac:dyDescent="0.25">
      <c r="G59" s="91">
        <f>SUM(G9:G58)</f>
        <v>1.0000000000000007</v>
      </c>
      <c r="H59" s="91"/>
      <c r="I59" s="91"/>
    </row>
  </sheetData>
  <protectedRanges>
    <protectedRange sqref="E32 E25:E28 E30" name="Range1_2_3_1_3_1_1_2"/>
    <protectedRange sqref="E39:E42 E51 E47 E44:E45 E33:E36" name="Range1_1_1_1_2_2_1_2_1_1_2"/>
    <protectedRange sqref="F52:F56 J52:J54 J56" name="Range1_2_3_1_7_2_2_2"/>
    <protectedRange sqref="F19:G20" name="Range1_1_2"/>
    <protectedRange sqref="E21" name="Range1_2_2"/>
    <protectedRange sqref="F9:G18 J9:J18" name="Range1_3_2"/>
  </protectedRanges>
  <mergeCells count="96">
    <mergeCell ref="H41:H42"/>
    <mergeCell ref="H35:H36"/>
    <mergeCell ref="I35:I36"/>
    <mergeCell ref="H22:H23"/>
    <mergeCell ref="I22:I23"/>
    <mergeCell ref="H31:I31"/>
    <mergeCell ref="H6:I7"/>
    <mergeCell ref="H9:H12"/>
    <mergeCell ref="I9:I12"/>
    <mergeCell ref="G47:G48"/>
    <mergeCell ref="G22:G23"/>
    <mergeCell ref="G39:G40"/>
    <mergeCell ref="G41:G42"/>
    <mergeCell ref="G35:G36"/>
    <mergeCell ref="G28:G29"/>
    <mergeCell ref="G25:G26"/>
    <mergeCell ref="G45:G46"/>
    <mergeCell ref="H32:I32"/>
    <mergeCell ref="I39:I40"/>
    <mergeCell ref="I41:I42"/>
    <mergeCell ref="I45:I46"/>
    <mergeCell ref="I47:I48"/>
    <mergeCell ref="F57:F58"/>
    <mergeCell ref="G57:G58"/>
    <mergeCell ref="F45:F46"/>
    <mergeCell ref="F47:F48"/>
    <mergeCell ref="H17:I17"/>
    <mergeCell ref="H18:I18"/>
    <mergeCell ref="H19:H20"/>
    <mergeCell ref="I19:I20"/>
    <mergeCell ref="I57:I58"/>
    <mergeCell ref="H28:H29"/>
    <mergeCell ref="I28:I29"/>
    <mergeCell ref="H25:I26"/>
    <mergeCell ref="H47:H48"/>
    <mergeCell ref="H57:H58"/>
    <mergeCell ref="H45:H46"/>
    <mergeCell ref="H39:H40"/>
    <mergeCell ref="E57:E58"/>
    <mergeCell ref="B43:B58"/>
    <mergeCell ref="C43:C51"/>
    <mergeCell ref="D43:D44"/>
    <mergeCell ref="D45:D46"/>
    <mergeCell ref="E45:E46"/>
    <mergeCell ref="D47:D50"/>
    <mergeCell ref="E47:E48"/>
    <mergeCell ref="E49:E50"/>
    <mergeCell ref="C52:C55"/>
    <mergeCell ref="D52:D53"/>
    <mergeCell ref="D54:D55"/>
    <mergeCell ref="C56:C58"/>
    <mergeCell ref="D57:D58"/>
    <mergeCell ref="B31:B42"/>
    <mergeCell ref="C33:C36"/>
    <mergeCell ref="D33:D36"/>
    <mergeCell ref="E33:E36"/>
    <mergeCell ref="F35:F36"/>
    <mergeCell ref="D37:D38"/>
    <mergeCell ref="D39:D40"/>
    <mergeCell ref="E39:E40"/>
    <mergeCell ref="F39:F40"/>
    <mergeCell ref="D41:D42"/>
    <mergeCell ref="E41:E42"/>
    <mergeCell ref="F41:F42"/>
    <mergeCell ref="B25:B30"/>
    <mergeCell ref="C25:C30"/>
    <mergeCell ref="D25:D26"/>
    <mergeCell ref="E25:E26"/>
    <mergeCell ref="F25:F26"/>
    <mergeCell ref="D28:D29"/>
    <mergeCell ref="E28:E29"/>
    <mergeCell ref="F28:F29"/>
    <mergeCell ref="G9:G12"/>
    <mergeCell ref="G19:G20"/>
    <mergeCell ref="B3:J4"/>
    <mergeCell ref="B6:B8"/>
    <mergeCell ref="C6:D7"/>
    <mergeCell ref="E6:E8"/>
    <mergeCell ref="F6:F8"/>
    <mergeCell ref="G6:G8"/>
    <mergeCell ref="J6:J8"/>
    <mergeCell ref="B9:B24"/>
    <mergeCell ref="C9:C18"/>
    <mergeCell ref="D9:D14"/>
    <mergeCell ref="E9:E12"/>
    <mergeCell ref="F9:F12"/>
    <mergeCell ref="F19:F20"/>
    <mergeCell ref="C21:C24"/>
    <mergeCell ref="F22:F23"/>
    <mergeCell ref="C37:C42"/>
    <mergeCell ref="D17:D18"/>
    <mergeCell ref="C19:C20"/>
    <mergeCell ref="D19:D20"/>
    <mergeCell ref="E19:E20"/>
    <mergeCell ref="D22:D24"/>
    <mergeCell ref="E22:E2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12"/>
  <sheetViews>
    <sheetView workbookViewId="0">
      <selection activeCell="A22" sqref="A22"/>
    </sheetView>
  </sheetViews>
  <sheetFormatPr defaultRowHeight="14.5" x14ac:dyDescent="0.35"/>
  <cols>
    <col min="1" max="1" width="26.1796875" customWidth="1"/>
    <col min="2" max="2" width="22.54296875" customWidth="1"/>
    <col min="3" max="3" width="18.81640625" customWidth="1"/>
    <col min="4" max="4" width="18.26953125" customWidth="1"/>
  </cols>
  <sheetData>
    <row r="2" spans="1:4" x14ac:dyDescent="0.35">
      <c r="A2" t="s">
        <v>19</v>
      </c>
    </row>
    <row r="3" spans="1:4" x14ac:dyDescent="0.35">
      <c r="A3" s="15" t="s">
        <v>20</v>
      </c>
      <c r="B3" s="15" t="s">
        <v>21</v>
      </c>
      <c r="C3" s="15" t="s">
        <v>22</v>
      </c>
      <c r="D3" s="15" t="s">
        <v>23</v>
      </c>
    </row>
    <row r="4" spans="1:4" x14ac:dyDescent="0.35">
      <c r="A4" s="16" t="s">
        <v>24</v>
      </c>
      <c r="B4" s="16" t="s">
        <v>30</v>
      </c>
      <c r="C4" s="16">
        <v>0.02</v>
      </c>
      <c r="D4" s="16">
        <v>1.2999999999999999E-2</v>
      </c>
    </row>
    <row r="5" spans="1:4" x14ac:dyDescent="0.35">
      <c r="A5" s="16" t="s">
        <v>25</v>
      </c>
      <c r="B5" s="16" t="s">
        <v>31</v>
      </c>
      <c r="C5" s="16">
        <v>3.5999999999999997E-2</v>
      </c>
      <c r="D5" s="16">
        <v>3.5000000000000003E-2</v>
      </c>
    </row>
    <row r="8" spans="1:4" x14ac:dyDescent="0.35">
      <c r="A8" t="s">
        <v>26</v>
      </c>
    </row>
    <row r="9" spans="1:4" x14ac:dyDescent="0.35">
      <c r="A9" s="15" t="s">
        <v>20</v>
      </c>
      <c r="B9" s="15" t="s">
        <v>29</v>
      </c>
      <c r="C9" s="15" t="s">
        <v>22</v>
      </c>
      <c r="D9" s="15" t="s">
        <v>23</v>
      </c>
    </row>
    <row r="10" spans="1:4" ht="17.25" customHeight="1" x14ac:dyDescent="0.35">
      <c r="A10" s="16" t="s">
        <v>27</v>
      </c>
      <c r="B10" s="18" t="s">
        <v>32</v>
      </c>
      <c r="C10" s="17">
        <v>6.4000000000000001E-2</v>
      </c>
      <c r="D10" s="17">
        <v>6.4000000000000001E-2</v>
      </c>
    </row>
    <row r="11" spans="1:4" x14ac:dyDescent="0.35">
      <c r="A11" s="16" t="s">
        <v>34</v>
      </c>
      <c r="B11" s="342" t="s">
        <v>33</v>
      </c>
      <c r="C11" s="17">
        <v>6.0000000000000002E-5</v>
      </c>
      <c r="D11" s="17">
        <v>5.0000000000000001E-4</v>
      </c>
    </row>
    <row r="12" spans="1:4" x14ac:dyDescent="0.35">
      <c r="A12" s="16" t="s">
        <v>28</v>
      </c>
      <c r="B12" s="342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BSC CORP</vt:lpstr>
      <vt:lpstr>BSC DIR BUS DEV</vt:lpstr>
      <vt:lpstr>NEW LG BSC DEPT. BUSDEV  (2)</vt:lpstr>
      <vt:lpstr>Sheet1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  TW</cp:lastModifiedBy>
  <cp:lastPrinted>2022-12-13T04:08:37Z</cp:lastPrinted>
  <dcterms:created xsi:type="dcterms:W3CDTF">2021-11-25T06:50:58Z</dcterms:created>
  <dcterms:modified xsi:type="dcterms:W3CDTF">2023-10-11T09:00:01Z</dcterms:modified>
</cp:coreProperties>
</file>