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o\01 RND 2023\c. KPI BSC RND\2023\"/>
    </mc:Choice>
  </mc:AlternateContent>
  <xr:revisionPtr revIDLastSave="0" documentId="8_{E2F876C3-C3D2-4A52-AE87-982C2AC97E25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progress_BSC_R&amp;D_2023" sheetId="19" r:id="rId1"/>
    <sheet name="Standard Keberterimaan" sheetId="20" r:id="rId2"/>
    <sheet name="BSC 2024" sheetId="21" r:id="rId3"/>
    <sheet name="Panduan BSC MO 2024" sheetId="22" r:id="rId4"/>
    <sheet name="Sustainability" sheetId="3" state="hidden" r:id="rId5"/>
  </sheets>
  <definedNames>
    <definedName name="_xlnm.Print_Area" localSheetId="2">'BSC 2024'!$A$6:$AQ$57</definedName>
    <definedName name="_xlnm.Print_Area" localSheetId="0">'progress_BSC_R&amp;D_2023'!$A$6:$AQ$57</definedName>
    <definedName name="_xlnm.Print_Area" localSheetId="4">Sustainability!$A$1:$D$16</definedName>
    <definedName name="_xlnm.Print_Titles" localSheetId="2">'BSC 2024'!$1:$5</definedName>
    <definedName name="_xlnm.Print_Titles" localSheetId="0">'progress_BSC_R&amp;D_2023'!$1:$5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21" l="1"/>
  <c r="F56" i="21"/>
  <c r="E56" i="21"/>
  <c r="BR13" i="20"/>
  <c r="BM13" i="20"/>
  <c r="BH13" i="20"/>
  <c r="BC13" i="20"/>
  <c r="AX13" i="20"/>
  <c r="AS13" i="20"/>
  <c r="AN13" i="20"/>
  <c r="AI13" i="20"/>
  <c r="AD13" i="20"/>
  <c r="Y13" i="20"/>
  <c r="T13" i="20"/>
  <c r="O13" i="20"/>
  <c r="BR12" i="20"/>
  <c r="BM12" i="20"/>
  <c r="BH12" i="20"/>
  <c r="BC12" i="20"/>
  <c r="AX12" i="20"/>
  <c r="AS12" i="20"/>
  <c r="AN12" i="20"/>
  <c r="AI12" i="20"/>
  <c r="AD12" i="20"/>
  <c r="Y12" i="20"/>
  <c r="T12" i="20"/>
  <c r="O12" i="20"/>
  <c r="BR11" i="20"/>
  <c r="BM11" i="20"/>
  <c r="BH11" i="20"/>
  <c r="BC11" i="20"/>
  <c r="AX11" i="20"/>
  <c r="AS11" i="20"/>
  <c r="AN11" i="20"/>
  <c r="AI11" i="20"/>
  <c r="AD11" i="20"/>
  <c r="Y11" i="20"/>
  <c r="T11" i="20"/>
  <c r="O11" i="20"/>
  <c r="BR10" i="20"/>
  <c r="BM10" i="20"/>
  <c r="BH10" i="20"/>
  <c r="BC10" i="20"/>
  <c r="AX10" i="20"/>
  <c r="AS10" i="20"/>
  <c r="AN10" i="20"/>
  <c r="AI10" i="20"/>
  <c r="AD10" i="20"/>
  <c r="Y10" i="20"/>
  <c r="T10" i="20"/>
  <c r="O10" i="20"/>
  <c r="BR9" i="20"/>
  <c r="BM9" i="20"/>
  <c r="BH9" i="20"/>
  <c r="BC9" i="20"/>
  <c r="AX9" i="20"/>
  <c r="AS9" i="20"/>
  <c r="AN9" i="20"/>
  <c r="AI9" i="20"/>
  <c r="AD9" i="20"/>
  <c r="Y9" i="20"/>
  <c r="T9" i="20"/>
  <c r="O9" i="20"/>
  <c r="BR8" i="20"/>
  <c r="BM8" i="20"/>
  <c r="BH8" i="20"/>
  <c r="BC8" i="20"/>
  <c r="AX8" i="20"/>
  <c r="AS8" i="20"/>
  <c r="AN8" i="20"/>
  <c r="AI8" i="20"/>
  <c r="AD8" i="20"/>
  <c r="Y8" i="20"/>
  <c r="T8" i="20"/>
  <c r="O8" i="20"/>
  <c r="F57" i="19"/>
  <c r="F56" i="19"/>
  <c r="E5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Rosidin</author>
    <author>Ivo</author>
  </authors>
  <commentList>
    <comment ref="F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I14" authorId="0" shapeId="0" xr:uid="{72FC26F0-F0F6-4C56-BC49-9B001C7EC9E5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L14" authorId="0" shapeId="0" xr:uid="{E58D452A-5F59-4E3E-A252-9728478C604D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O14" authorId="0" shapeId="0" xr:uid="{A55FBF19-69D1-4CC4-B9EA-1306B0F65145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R14" authorId="0" shapeId="0" xr:uid="{4D227636-5463-431C-8756-5F0BD19FF2B8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U14" authorId="0" shapeId="0" xr:uid="{5B04D162-5E25-4802-AA0A-E7E9E6528A6B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X14" authorId="0" shapeId="0" xr:uid="{6223C91C-6AD1-4B9B-AFC4-231302AC9D7E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AA14" authorId="0" shapeId="0" xr:uid="{0C6BE7BF-2700-447F-8751-E272C846B2CE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AD14" authorId="0" shapeId="0" xr:uid="{86FF5A2E-B345-410E-8ED6-1682F399D5B8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AG14" authorId="0" shapeId="0" xr:uid="{4406B86C-D7B0-484D-BB90-DCA40D0AD20D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AJ14" authorId="0" shapeId="0" xr:uid="{01B5F232-7038-4F83-95D8-CB8CFCD07576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C40" authorId="1" shapeId="0" xr:uid="{ED60C235-C5B9-4DC1-A2A3-BBFF5D776AF4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Dilengkapi dengan A3 Report (keterlibatan personel)</t>
        </r>
      </text>
    </comment>
    <comment ref="D44" authorId="1" shapeId="0" xr:uid="{97CA98C4-37BC-41C4-A6C4-D4B40B3194BD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pertanyaan untuk KPI 2024 : Apa patokannya tercapainya Kompetensi Staf? Soft skil? Hardskil?..atau sesuai Jobdesc</t>
        </r>
      </text>
    </comment>
    <comment ref="D5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ganti target,  jadi target penyelesaikan BOM &amp; routing new product atau custom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Rosidin</author>
    <author>Ivo</author>
  </authors>
  <commentList>
    <comment ref="F14" authorId="0" shapeId="0" xr:uid="{165322CF-98E2-4875-8C56-1A3BFED4BEDE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I14" authorId="0" shapeId="0" xr:uid="{4E7246A6-D81F-43DF-8D7D-6AE01946952D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L14" authorId="0" shapeId="0" xr:uid="{32CF51AD-306F-4DCE-BA13-F035AA2C10E9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O14" authorId="0" shapeId="0" xr:uid="{E1EFB35D-0F76-4E07-8C41-B162D9E2D21E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R14" authorId="0" shapeId="0" xr:uid="{C94DA741-6D25-47DD-9DB9-E37F9B4BA098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U14" authorId="0" shapeId="0" xr:uid="{AE066C6A-23E3-41C8-9FE2-9C12C320DBF8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X14" authorId="0" shapeId="0" xr:uid="{42FE0238-F9E8-46DE-80E5-5F67E0675F67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AA14" authorId="0" shapeId="0" xr:uid="{91649CEA-A6BD-49C4-8E82-610776C95B1B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AD14" authorId="0" shapeId="0" xr:uid="{7C7E736A-3ACE-43ED-8D1E-69CAC0FF713C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AG14" authorId="0" shapeId="0" xr:uid="{E055F3FA-1A7A-4D5C-82DF-70531D4F17C3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AJ14" authorId="0" shapeId="0" xr:uid="{27D35D79-EA43-43B1-80CC-CDC3F7283101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C40" authorId="1" shapeId="0" xr:uid="{C19F7A93-72C5-4FC8-AEC8-3D5B1C2C4874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Dilengkapi dengan A3 Report (keterlibatan personel)</t>
        </r>
      </text>
    </comment>
    <comment ref="D44" authorId="1" shapeId="0" xr:uid="{0C3FEFD4-50FF-4BE2-B42D-BC16D2C17F92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pertanyaan untuk KPI 2024 : Apa patokannya tercapainya Kompetensi Staf? Soft skil? Hardskil?..atau sesuai Jobdesc</t>
        </r>
      </text>
    </comment>
    <comment ref="D53" authorId="0" shapeId="0" xr:uid="{E097D2FA-E2D9-405E-ABF4-E87A5052CBB3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ganti target,  jadi target penyelesaikan BOM &amp; routing new product atau custom</t>
        </r>
      </text>
    </comment>
  </commentList>
</comments>
</file>

<file path=xl/sharedStrings.xml><?xml version="1.0" encoding="utf-8"?>
<sst xmlns="http://schemas.openxmlformats.org/spreadsheetml/2006/main" count="1505" uniqueCount="368">
  <si>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</si>
  <si>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</si>
  <si>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</si>
  <si>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</si>
  <si>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</si>
  <si>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</si>
  <si>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</si>
  <si>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All Dept</t>
  </si>
  <si>
    <t>Innovative Products</t>
  </si>
  <si>
    <t>Customer Satisfaction</t>
  </si>
  <si>
    <t>Realisasi Program Pengembangan System Management QHSE</t>
  </si>
  <si>
    <t>Organization Capital</t>
  </si>
  <si>
    <t>Kaizen Strategis</t>
  </si>
  <si>
    <t>Keterlibatan Kaizen / Bulan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</si>
  <si>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</si>
  <si>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</si>
  <si>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</si>
  <si>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</si>
  <si>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</si>
  <si>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</si>
  <si>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</si>
  <si>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</si>
  <si>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</si>
  <si>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</si>
  <si>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</si>
  <si>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</si>
  <si>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</si>
  <si>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</si>
  <si>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</si>
  <si>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</si>
  <si>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</si>
  <si>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Responsible Production Process</t>
  </si>
  <si>
    <t>System Capital</t>
  </si>
  <si>
    <t>Digitalization System</t>
  </si>
  <si>
    <t>Implementasi 5S</t>
  </si>
  <si>
    <t>0 temuan 
Patroli 5S</t>
  </si>
  <si>
    <t>Mei 2023</t>
  </si>
  <si>
    <t>1/Dept/Tahun</t>
  </si>
  <si>
    <t xml:space="preserve">Pencapaian Target Intensitas Energi </t>
  </si>
  <si>
    <t xml:space="preserve">Pencapaian Target Intensitas Solid Waste </t>
  </si>
  <si>
    <t>Pemenuhan GCG,Kode etik, Peraturan &amp; Perundangan</t>
  </si>
  <si>
    <t>NPBT / Tahun</t>
  </si>
  <si>
    <t>Menurunkan complain internal (standar keberterimaan)</t>
  </si>
  <si>
    <t>0 complain</t>
  </si>
  <si>
    <t>Mengembangkan produk yang inovatif dan kompetitif</t>
  </si>
  <si>
    <t>Optimalisasi penerapan sistem management ISO 9001</t>
  </si>
  <si>
    <t>Merealisasikan transaksi realtime di sistem SAP</t>
  </si>
  <si>
    <t>Meningkatkan efektivitas program ESG</t>
  </si>
  <si>
    <t>DEPARTEMEN R&amp;D - BALANCE SCORE CARD 2023</t>
  </si>
  <si>
    <t>1. Koordinasi dengan semua Dep terkait</t>
  </si>
  <si>
    <t>Menurunkan resiko kecelakaan Kerja</t>
  </si>
  <si>
    <t>Update (pengkinian) data base untuk SAP</t>
  </si>
  <si>
    <t>1.  Update  BOM  semua produk sebelum produk tersebut mulai mass produksi</t>
  </si>
  <si>
    <t>Implementasi ISO 14001 dan 45001</t>
  </si>
  <si>
    <t>Meningkatkan efektivitas pemenuhan terhadap GCG, Kode etik, Peraturan &amp; perundangan</t>
  </si>
  <si>
    <t>Implementasi program pengembangan kompetensi</t>
  </si>
  <si>
    <t>Meningkatkan kepedulian karyawan terhadap 5S</t>
  </si>
  <si>
    <r>
      <rPr>
        <b/>
        <sz val="11"/>
        <color theme="1"/>
        <rFont val="Calibri"/>
        <family val="2"/>
        <scheme val="minor"/>
      </rPr>
      <t xml:space="preserve">RND, </t>
    </r>
    <r>
      <rPr>
        <sz val="11"/>
        <color theme="1"/>
        <rFont val="Calibri"/>
        <family val="2"/>
        <scheme val="minor"/>
      </rPr>
      <t>QC, PRD, MKT &amp; Sales, BusDev</t>
    </r>
  </si>
  <si>
    <r>
      <t xml:space="preserve">IT &amp; </t>
    </r>
    <r>
      <rPr>
        <b/>
        <sz val="11"/>
        <color theme="1"/>
        <rFont val="Calibri"/>
        <family val="2"/>
        <scheme val="minor"/>
      </rPr>
      <t>All Dept</t>
    </r>
  </si>
  <si>
    <t>2. Mematikan pendingin ruangan saat tidak dibutuhkan</t>
  </si>
  <si>
    <t>3. Memastikan semua PC dimatikan saat jam kerja selesai</t>
  </si>
  <si>
    <t>1. Mematikan lampu penerangan ruangan saat istirahat, dan selesai jam kerja</t>
  </si>
  <si>
    <t>1. Memanfaat kertas bekas satu muka untuk print draft dokumen</t>
  </si>
  <si>
    <t>2. Menawarkan prototype produk (sample) yang sudah tidak dipakai untuk program clearance sales atau program CSR sebelum dimusnahkan</t>
  </si>
  <si>
    <t>1. Memastikan bekerja menggunakan pelindung kerja yang sudah disediakan perusahaan</t>
  </si>
  <si>
    <t>2. Perbaikan area kerja berdasarkan analisa resiko K3  HIRAC</t>
  </si>
  <si>
    <t>3. Perbaikan berdasarkan rekomendasi hasil temuan patroli tim K3</t>
  </si>
  <si>
    <t>4. Menghasilkan desain produk baru atau produk custom dengan minimum biaya investasi sarana</t>
  </si>
  <si>
    <t>1. Mengefisiensikan material produk (produk baru)</t>
  </si>
  <si>
    <t>Internal Complain per departemen / bulan</t>
  </si>
  <si>
    <t>5 produk /  tahun</t>
  </si>
  <si>
    <t>2. Simplifikasi pipa dan atau komponen lainnya  untuk produk yang sudah running</t>
  </si>
  <si>
    <t>3. Cost Reduction untuk produk yang sudah running dengan kualitas tetap terjaga</t>
  </si>
  <si>
    <t>2.  Update  routing  semua produk sebelum produk tersebut mulai mass produksi</t>
  </si>
  <si>
    <t>BOBOT</t>
  </si>
  <si>
    <t>LEARNING &amp; GROWTH (LG)          (35%)</t>
  </si>
  <si>
    <t>100% Lolos Uji  sesuai standar yang ditentukan</t>
  </si>
  <si>
    <t>2. Menentukan spec komponen produk yang sesuai dengan kebutuhan</t>
  </si>
  <si>
    <t>2. Mengembangkan produk yang berkualitas</t>
  </si>
  <si>
    <t>1.  Melakukan research / penelitian ke berbagai sumber, (pameran, supplier, internet atau media lainnya)</t>
  </si>
  <si>
    <t>2. Melakukan survey pasar atau kepada calon buyer (untuk produk custom)</t>
  </si>
  <si>
    <t xml:space="preserve">3. Mengusulkan desain model original  yang sesuai dengan keingingan market kepada Dept Marketing atau calon buyer </t>
  </si>
  <si>
    <t>4. Mengikuti / update perkembangan teknologi (desain produk, proses produksi, material)</t>
  </si>
  <si>
    <t>5. Memonitor perkembangan tren desain produk furniture di pasar lokal maupun pasar global</t>
  </si>
  <si>
    <t>6. Desain produk menyesuaikan dengan kemampuan teknologi yang ada di internal dan vendor</t>
  </si>
  <si>
    <t>7. Menghasilkan desain produk baru yang berkualitas</t>
  </si>
  <si>
    <t xml:space="preserve">Meningkatkan program cost efisiensi 
</t>
  </si>
  <si>
    <t>FINANCIAL (10%)</t>
  </si>
  <si>
    <t>CUSTOMER (10%)</t>
  </si>
  <si>
    <t>INTERNAL PROSES (45%)</t>
  </si>
  <si>
    <t>1. Menentukan standar kualiatas yang akan pakai  dan sesuai dengan kebutuhan</t>
  </si>
  <si>
    <t>3. Sosialisasi perubahan / update dokumen produk kepada Dept terkait</t>
  </si>
  <si>
    <t>4. Lengkapi dokumen produk (baru / lama)</t>
  </si>
  <si>
    <t>2. Memonitor awal proses produksi semua produk baru  baik di internal maupun yang berada di eksternal (vendor)</t>
  </si>
  <si>
    <t>Menggerakkan program Kaizen/Inovasi</t>
  </si>
  <si>
    <t>Membuat Kaizen Strategis yang dapat diikutsertakan WOW Awards</t>
  </si>
  <si>
    <t>All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</si>
  <si>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</si>
  <si>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</si>
  <si>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</si>
  <si>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Kompetensi karyawan Staf dan Non-Staf</t>
  </si>
  <si>
    <t>100% Staf berada pada kategori Match &amp; Above</t>
  </si>
  <si>
    <t>Melakukan assessment Kompetensi di akhir semester satu</t>
  </si>
  <si>
    <t>Melaksanakan program pengembangan kompetensi sesuai panduan HC</t>
  </si>
  <si>
    <t>Pelaksanaan Coaching</t>
  </si>
  <si>
    <t>Januari - Juni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</si>
  <si>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</si>
  <si>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</si>
  <si>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</si>
  <si>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Maret 2023</t>
  </si>
  <si>
    <t>Menyusun Job Desc dan SOP sesuai dengan Kode Etik, GCG, Peraturan, dan perundangan yang berlaku</t>
  </si>
  <si>
    <t>Temuan Internal Audit/ Survaliance</t>
  </si>
  <si>
    <t>0</t>
  </si>
  <si>
    <t>Memastikan pelaksanaan kegiatan Departemen sesuai prosedur yang ditetapkan</t>
  </si>
  <si>
    <t>Waktu penyelesaian temuan audit</t>
  </si>
  <si>
    <t>2 minggu</t>
  </si>
  <si>
    <t>Mengimplementasikan hasil temuan audit sesuai prosedur yang berlaku</t>
  </si>
  <si>
    <t>Menyusun Job Desc dan SOP berbasis K3 dan Lingkungan di Departemen</t>
  </si>
  <si>
    <t>Tingkat Kecelakaan Kerja</t>
  </si>
  <si>
    <t>Melakukan sosialisasi APD dan prosedur K3 di Departemen sesuai program HC</t>
  </si>
  <si>
    <t>5 produk (produk baru dan atau  produk sudah running) selama 6 bulan</t>
  </si>
  <si>
    <t>1. Produk hasil pengembangan tahun 2023 dapat diserap pasar</t>
  </si>
  <si>
    <t>4. Pemanfaatan material slow moving dan dead stock dijadikan produk baru yang memiliki nilai jual</t>
  </si>
  <si>
    <t>1. Meng-Collect data slow moving dan dead stock material dari PPIC</t>
  </si>
  <si>
    <t>2. Menganalisa  data stock material (slow moving &amp; dead stock material)</t>
  </si>
  <si>
    <t>3. Mendesain produk berdasarkan hasil analisa data stock (slow &amp; dead stock material)</t>
  </si>
  <si>
    <t>4. Melengkapi part jika ada yang kurang (berdasarkan data slow moving &amp; dead stock material)</t>
  </si>
  <si>
    <t>5. Memproses seperti proses produk baru sampai approval</t>
  </si>
  <si>
    <t xml:space="preserve">3. Koordinasi dengan QC atau Dept terkait untuk melakukakan pengujian prototype produk baru hasil pengembangan </t>
  </si>
  <si>
    <t>3. Mengevaluasi  setiap awal proses produksi semua produk baru  baik di internal maupun yang berada di vendor</t>
  </si>
  <si>
    <t>KETERANGAN</t>
  </si>
  <si>
    <t>JANUARI 2023</t>
  </si>
  <si>
    <t>FEBRUARI 2023</t>
  </si>
  <si>
    <t>rencana simplifikasi back board Echool chair series (No 2,3,4,5,6),  proses gbr dan prototype</t>
  </si>
  <si>
    <t>update &amp; kelengkapan dokumen 5 item utama produk (piano &amp; caesar)</t>
  </si>
  <si>
    <t>1. extra bed   sudah lolos uji QC</t>
  </si>
  <si>
    <t>usulan simplifikasi back board echool chair</t>
  </si>
  <si>
    <t>0 kecelakaan</t>
  </si>
  <si>
    <t>MARET 2023</t>
  </si>
  <si>
    <t>APRIL 2023</t>
  </si>
  <si>
    <t>MEI 2023</t>
  </si>
  <si>
    <t>JUNI 2023</t>
  </si>
  <si>
    <t>JULI 2023</t>
  </si>
  <si>
    <t>AGUSTUS 2023</t>
  </si>
  <si>
    <t>SEPTEMBER  2023</t>
  </si>
  <si>
    <t>OKTOBER 2023</t>
  </si>
  <si>
    <t>NOPEMBER 2023</t>
  </si>
  <si>
    <t>3 item produk</t>
  </si>
  <si>
    <t>tidak ada temuan</t>
  </si>
  <si>
    <t>belum ada audit</t>
  </si>
  <si>
    <t>Sosialisasi &amp; monitoring proses produksi produk custom, Table T-1010 custom, Flora SAN 75 custom</t>
  </si>
  <si>
    <t>Progress new produk  :   1. N Bed  multy side rail  50%, sudah revised desain prototype ke-3, sudah approved                                         2. Extra bed  40%, overall desain sudah approved on progress approval marketing (CCI)</t>
  </si>
  <si>
    <t>3 item produk dengan pemanfaatan material slow moving / unmoving</t>
  </si>
  <si>
    <t>dari data hasil STO des 2022 unmoving stock :  850'Series (Feb), ET (Feb), Yamato status G2 (sudah running)</t>
  </si>
  <si>
    <t>0 temuan</t>
  </si>
  <si>
    <t>1 item</t>
  </si>
  <si>
    <t>Desain N Bed multy side rail approved MKT tgl 28 Feb 2023</t>
  </si>
  <si>
    <t>1 item usulan new product (Manabu AH chair Knock down) sudah lolos uji QC (revised ke-3)</t>
  </si>
  <si>
    <t>1 item usulan new produk sudah 100% lolos uji QC</t>
  </si>
  <si>
    <t>3. Memastikan awal mass produksi  untuk produk hasil pengembangan produk baru atau custom yang akan dikeluarkan berjalan lancar</t>
  </si>
  <si>
    <t>Tingkat kualitas produk baru pada saat produksi awal OK 100%</t>
  </si>
  <si>
    <t>OK 100%</t>
  </si>
  <si>
    <t>3 item</t>
  </si>
  <si>
    <t>Simplifikasi seat dan back board Echool Chair No 2, 3, 4, menggunakan seat &amp; back Echool Chair No 5/6, sudah approved MKT &amp; disosialisasi-kan (minute meeting 1 Feb-2023)</t>
  </si>
  <si>
    <t>2. Update semua dokumen produk (baru / lama) bertahap</t>
  </si>
  <si>
    <t>Update &amp; kelengkapan dokumen Bed Indomedik</t>
  </si>
  <si>
    <t>Sosialisasi &amp; monitoring proses produk custom, Round Table 1200, Kumi FD Partisi, Kumi 1424</t>
  </si>
  <si>
    <t>2 item produk (akumulasi jadi 5 produk)</t>
  </si>
  <si>
    <t>Memanfaatkan main frame Bench Roland BNC-05 Series status kualitas diragukan &amp; tidak kirim,  dibuatkan Square table dan Round Table</t>
  </si>
  <si>
    <t>0,01550</t>
  </si>
  <si>
    <t>0,00018</t>
  </si>
  <si>
    <t>data dari HC&amp;GA</t>
  </si>
  <si>
    <t>0,00010</t>
  </si>
  <si>
    <t>0,01647</t>
  </si>
  <si>
    <t>usulan Manabu AH Knock down</t>
  </si>
  <si>
    <t>update BOM product custom, ontime sesuai request PPIC</t>
  </si>
  <si>
    <t>Belum ada tambahan yang approved, rencana tambahan  simplifikasi echool chair plus</t>
  </si>
  <si>
    <t>Update &amp; kelengkapan dokumen Bed  Reguler product</t>
  </si>
  <si>
    <t>1. N Bed multy side rail    2. Olive AH                            3. Lotus Kagukuro    on progress pembutan sarana</t>
  </si>
  <si>
    <t>1 item develop (Tobu) ganti material pakai kain winter lolos uji QC, sudah 100% lolos uji QC</t>
  </si>
  <si>
    <t>1 item develop  ganti material sudah 100% lolos uji QC</t>
  </si>
  <si>
    <t>3 item (akumulasi)</t>
  </si>
  <si>
    <t>1  (akumulasi 2 usulan)</t>
  </si>
  <si>
    <t xml:space="preserve">2 usulan (akumulasi)  </t>
  </si>
  <si>
    <t>5 item produk (akumulasi )</t>
  </si>
  <si>
    <t>on progress</t>
  </si>
  <si>
    <t>ikut sesuai aturan</t>
  </si>
  <si>
    <t>Update &amp; kelengkapan dokumen Bed  Saglik (audit SNI)</t>
  </si>
  <si>
    <t>Kogu PU (sudah approved MKT, pemanfaatan part yang sudah reguler, paart baru hanya seat back assy dan clamper saja</t>
  </si>
  <si>
    <t>4 item (akumulasi)                               (April tambah 1 item)</t>
  </si>
  <si>
    <t xml:space="preserve">3 item (akumulasi)  </t>
  </si>
  <si>
    <t xml:space="preserve"> '1. N Bed multy side rail    2. Olive AH                            3. Lotus Kagukuro    on progress pembutan sarana,      di bulan April belum ada tambahan (masih proses develop)          </t>
  </si>
  <si>
    <t>Pengujian develop new produk (New Prince) sudah 3 kali perubahan &amp; pengjuian masih NG</t>
  </si>
  <si>
    <t>1. item new produk diuji QC (masih NG)</t>
  </si>
  <si>
    <t>Sosialisasi &amp; monitoring proses produk T-5512 custom</t>
  </si>
  <si>
    <t>Belum ada tambahan yang approved</t>
  </si>
  <si>
    <t>1. simplifikasi seat &amp; back board echool                     2. Manabu AH Full knock down</t>
  </si>
  <si>
    <t>Bulan April belum ada tambahan lagi</t>
  </si>
  <si>
    <t>100% (dilibatkan semua)</t>
  </si>
  <si>
    <t>update BOM product custom, ontime sesuai request FG dari MKT dan PPIC</t>
  </si>
  <si>
    <t xml:space="preserve">Sosialisasi &amp; monitoring produk custom : CK 1800 Custom (1200x800x400)  CK-810 Gantung, </t>
  </si>
  <si>
    <t>1. Sosialisasi flow proses (OPC)  kepada semua Departemen terkait</t>
  </si>
  <si>
    <t>tambahan (echool chair plus &amp; 3 item bolt) tapi belum disosialisasikan</t>
  </si>
  <si>
    <t>5  item (akumulasi)                               (Mei tambah 1 item)</t>
  </si>
  <si>
    <t>NPT (Lotus Kagokuro) sudah approved dan sudah ada order plan, pemanfaatan seat board plstc, holder, bolt dll menggunakan part eksisting</t>
  </si>
  <si>
    <t>Update &amp; simplifikasi technical file,  semua informasi data mengenai produk dalam 1 file prodk tsb</t>
  </si>
  <si>
    <t xml:space="preserve">2 item produk uji QC (hasil uji  1  item masih NG  dan 1  item sudah OK) </t>
  </si>
  <si>
    <t>Sosialisasi dan monitoring proses produksi Kogu PU dan   Project San Yei (Malaysia)</t>
  </si>
  <si>
    <t>4 temuan</t>
  </si>
  <si>
    <t>1  temuan  perlu perhatian,  3 temuan minor</t>
  </si>
  <si>
    <t>OK-  2 minggu</t>
  </si>
  <si>
    <t>OK- sebelum 2 minggu sudah closed (maksimal 11  hari sudah closed)</t>
  </si>
  <si>
    <t xml:space="preserve">5 item (akumulasi)  </t>
  </si>
  <si>
    <t>Ada 2 item tambahan sudah approved Marketing  :                                - Kogu PU (sudah ada order)                                     - Troley  K-DS  troley untuk NPT dan NSF kagokuro  (sudah approved Kagokuro)</t>
  </si>
  <si>
    <t>6 Item (Akumulasi )     (Juni tambah 1 item)</t>
  </si>
  <si>
    <t>0  Complain</t>
  </si>
  <si>
    <t>Update Dokumen Packing Methode baru NSF &amp; NPT, Packing Methode Paramount &amp; Sosialisasi Multy Bed</t>
  </si>
  <si>
    <t>7 Item (Akumulasi)</t>
  </si>
  <si>
    <t>Ada 2 item tambahan sudah approved Marketing  :                                        - Seat cushion The menjangan (Aproved cci dan costumer)                                  - Seat Cushion the Balle (sudah approved CCI &amp; Costumer)</t>
  </si>
  <si>
    <t>1 item Product diuji QC (100% Lulus Uji)</t>
  </si>
  <si>
    <t>PengujianDevelope baru Multi Bed</t>
  </si>
  <si>
    <t>Sosialisasi dan monitoring proses produksi NSF &amp; K-DS (Product Develop Cozy Kagukuro PC dan Trolley)</t>
  </si>
  <si>
    <t>0,016 (GJ/pcs)</t>
  </si>
  <si>
    <t>3 Usulan (Akumulasi)</t>
  </si>
  <si>
    <t>Tambahan, Multy Bed, satu jenis main frame untuk semua type (Sudah sosialisasi)</t>
  </si>
  <si>
    <t>tahap sebagai coach</t>
  </si>
  <si>
    <t>8 Item (akumulas)</t>
  </si>
  <si>
    <t>tambahan 1 item design Folding Memo dengan Memo dan Rack Frame Knock Down,sudah Aprove Design Oleh BOD, lanjut ke Prototype</t>
  </si>
  <si>
    <t>0 Complain</t>
  </si>
  <si>
    <t>8 Item (Akumulasi Juli Tambah 2 Item)</t>
  </si>
  <si>
    <t>sosialisasi dan Monitoring Prose Produksi NPT &amp; K-DS (Product Develop lotus P dan trolley)</t>
  </si>
  <si>
    <t>Pengujian Caster Bosay untuk product Multi Bed Ver1.1</t>
  </si>
  <si>
    <t>Tidak Tercapai</t>
  </si>
  <si>
    <t>Tidak tercapai</t>
  </si>
  <si>
    <t>Tercapai</t>
  </si>
  <si>
    <t>4 Usulan (Akumulasi)</t>
  </si>
  <si>
    <t>Kaizen Produk Folding Memo Knockdown Memo &amp; Rack Frame</t>
  </si>
  <si>
    <t>100% (Dilibatkan semua)</t>
  </si>
  <si>
    <t>0 Temuan</t>
  </si>
  <si>
    <t>Tidak ada temuan</t>
  </si>
  <si>
    <t>project Player finish 1 minggu lebih awal</t>
  </si>
  <si>
    <t>Belum ada audit</t>
  </si>
  <si>
    <t>berhasil sertifikasi, RND tidak ada temuan pada audit impllementasi iso 14.001 &amp; iso 45.001</t>
  </si>
  <si>
    <t>1 kecelakaan</t>
  </si>
  <si>
    <t>tidak terjadi Kecelakaan</t>
  </si>
  <si>
    <t>Folding MIRAE, Folding Memo Memo table dan Rack Frame design baru, Back &amp; Seat menggunakan existing</t>
  </si>
  <si>
    <t>On progress</t>
  </si>
  <si>
    <t>tercapai</t>
  </si>
  <si>
    <t>NSF (Cozy Kagokuro) sudah approved dan sudah ada order plan, perubahan finishing dan Packing Methode (Tercapai )</t>
  </si>
  <si>
    <t xml:space="preserve"> Frame G1 Rolland ,jadi 2 Product (Coffe Table, Bench Chair 2seat 3 seat, ex WB 151 , 101 (Kayu) dijadikan Coffe table dan Stool Chair)</t>
  </si>
  <si>
    <t xml:space="preserve">0 Complain </t>
  </si>
  <si>
    <t>Packing Methode Caesar Tanpa Packing Case, Sosialisasi dan training langsung dilapangan</t>
  </si>
  <si>
    <t>9 Item (Akumulasi)</t>
  </si>
  <si>
    <t>Tambah 1 Item Product Extra bed untuk CCI, sudahTerbit  P.O Pemesanan Extra bed Oleh CCI pada tanggal 22 Agustus</t>
  </si>
  <si>
    <t>1 Item Komponen selesai uji (100% Lulus Uji)</t>
  </si>
  <si>
    <t>Sosialisasi dan Monitoring Proses Produksi Extra bed</t>
  </si>
  <si>
    <t>6 Produk (Akumulasi)</t>
  </si>
  <si>
    <t>Tambahan pemanfaatn dead stock Nursing Bed untuk CB-001. masih dalam progress kalkulasi penambahan komponen yg tidak lengkap.</t>
  </si>
  <si>
    <t>0,00007 (M3/pcs)</t>
  </si>
  <si>
    <t>100% dilibatkan</t>
  </si>
  <si>
    <t xml:space="preserve">0 temuan </t>
  </si>
  <si>
    <t>Tidak ada Temuan</t>
  </si>
  <si>
    <t>Proses coaching Player dengan coach selesai bulan agustus akir</t>
  </si>
  <si>
    <t>sebagai coach</t>
  </si>
  <si>
    <t>C</t>
  </si>
  <si>
    <t>HASIL</t>
  </si>
  <si>
    <t>6 Usulan (Akumulasi)</t>
  </si>
  <si>
    <t>Setiap proses design selalu ada progress meeting seluruh TIM</t>
  </si>
  <si>
    <t>DESEMBER 2023</t>
  </si>
  <si>
    <t>PT. Chitose Internasional Tbk</t>
  </si>
  <si>
    <t>R&amp;D</t>
  </si>
  <si>
    <t xml:space="preserve">Rekap Komplen Internal </t>
  </si>
  <si>
    <t>No</t>
  </si>
  <si>
    <t>Standar keberterimaan</t>
  </si>
  <si>
    <t>Departemen yang Komplen</t>
  </si>
  <si>
    <t>Kriteria</t>
  </si>
  <si>
    <t>Standard</t>
  </si>
  <si>
    <t>M1</t>
  </si>
  <si>
    <t>M2</t>
  </si>
  <si>
    <t>M3</t>
  </si>
  <si>
    <t>M4</t>
  </si>
  <si>
    <t>Tot</t>
  </si>
  <si>
    <t>Supplier Component Spesification (SCS) harus tersedia dan disampaikan ke Supplier dan Subkon saat trial atau sebelum masspro</t>
  </si>
  <si>
    <t>Untuk semua komponen, up date dan sudah terverifikasi</t>
  </si>
  <si>
    <t>PCH</t>
  </si>
  <si>
    <t>QC</t>
  </si>
  <si>
    <t>SCM</t>
  </si>
  <si>
    <t xml:space="preserve">Update kesesuaian GTKP yang beredar di internal atau eksternal </t>
  </si>
  <si>
    <t>Sesuai kondisi terakhir</t>
  </si>
  <si>
    <t>PRD</t>
  </si>
  <si>
    <t>ENG</t>
  </si>
  <si>
    <t>SALES</t>
  </si>
  <si>
    <t>MKT</t>
  </si>
  <si>
    <t xml:space="preserve">BOM yang beredar untuk semua produk harus seragam dan hanya satu versi </t>
  </si>
  <si>
    <t>Update dan satu versi</t>
  </si>
  <si>
    <t>FIACO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</si>
  <si>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Surat pemberitahuan permintaan pembuatan sarana baru</t>
    </r>
  </si>
  <si>
    <t>Min. 7 HK sebelum realisasi</t>
  </si>
  <si>
    <t>Melakukan penjagaan kondisi Lingkungan dan K3 di area RnD</t>
  </si>
  <si>
    <t>Sesuai standar 5S dan K3</t>
  </si>
  <si>
    <t>HC</t>
  </si>
  <si>
    <t>Perawatan sarana dan prasarana lingkungan dan K3 termasuk APD di area RnD</t>
  </si>
  <si>
    <t>Sesuai dengan ketentuan yang ditetapkan (kondisi dan jumlah)</t>
  </si>
  <si>
    <t>9 Item (Akumulasi Agustus Tambah 1 Item)</t>
  </si>
  <si>
    <t>Extra Bed CCI (sistem Botom frame didalam Cover)</t>
  </si>
  <si>
    <t>Belum ada tambahan di bulan September 2023</t>
  </si>
  <si>
    <t>-</t>
  </si>
  <si>
    <t>10 Item (Akumulasi)</t>
  </si>
  <si>
    <t>Tambah 1 Item Product pengembangan Yamato MND Large memo (mekanisme buka tutup memo)</t>
  </si>
  <si>
    <t>1 item komponen selesai uji (Lulus), 1 Item on progress</t>
  </si>
  <si>
    <t>Uji Sunny caster (100% lulus) dan Uji Recovery Airmate untuk garansi 10 tahun (On progress)</t>
  </si>
  <si>
    <t>Sosialisasi dan Monitoring Proses Produksi Multibed</t>
  </si>
  <si>
    <t>Belum ada tambahan yang aprove</t>
  </si>
  <si>
    <t>Melengkapi Dokumen Untuk Proses pengajuan ijin edar Multy Bed</t>
  </si>
  <si>
    <t>0,015</t>
  </si>
  <si>
    <t>0,00007</t>
  </si>
  <si>
    <t>Belum ada tambahan usulan</t>
  </si>
  <si>
    <t>tidak ada kecelkaan kerja</t>
  </si>
  <si>
    <t>tidak ada kecelakaan kerja</t>
  </si>
  <si>
    <t>Ikut sesuai aturan</t>
  </si>
  <si>
    <t>Belum ada temuan</t>
  </si>
  <si>
    <t>Ontime</t>
  </si>
  <si>
    <t>10 Item Product (Tambah 1 Productbulan Oktober)</t>
  </si>
  <si>
    <t>Produk MultyBed yaitu simplikasi main Frame Produk NSB yang bisa digunakan untuk Bed Chitose 3000 series, Indomedik dan Ranaya dengan pilihan Elektrik, Crank</t>
  </si>
  <si>
    <t>0 Complai</t>
  </si>
  <si>
    <t>Tidak terjadi Komplen dari internal Chitose terkait Kinerja R&amp;D selama Oktober 2023. Proses melengkapi Technikal F</t>
  </si>
  <si>
    <t>11 Item (Akumulasi)</t>
  </si>
  <si>
    <t>Tambah 1 Item Produk pengembangan Multy bed, 5 Pcs Bed multi sudah dipesan Indomedix</t>
  </si>
  <si>
    <t xml:space="preserve">persiapan Rencana pengujian Product Lotus eksport Kagukuro </t>
  </si>
  <si>
    <t>Rencana pelaksanaan bulan nopember 2023</t>
  </si>
  <si>
    <t>Monitoring Proses Produksi MND Large Memo &amp; Kursi Berdoa</t>
  </si>
  <si>
    <t>Uji Konstruksi Lotus Kagukuro 4 kali uji</t>
  </si>
  <si>
    <t>Monitoring Proses Produksi Multibed &amp; Bed Ranaya</t>
  </si>
  <si>
    <t>Belum ada tambahan Produk pada pemanfaatn komponen slow mooving</t>
  </si>
  <si>
    <t>0,014 (GJ/ Pcs)</t>
  </si>
  <si>
    <t>Target tercapai</t>
  </si>
  <si>
    <t>0,00008  (M3/ Pcs)</t>
  </si>
  <si>
    <t>Target tidak tercapao</t>
  </si>
  <si>
    <t>0 Kecelekeen kerja</t>
  </si>
  <si>
    <t>0 Kecelakan</t>
  </si>
  <si>
    <t>tidak terjadi kecelakaan Kerja</t>
  </si>
  <si>
    <t>7 Usulan (Akumulasi)</t>
  </si>
  <si>
    <t>Caster Depan Extrabed bisa dilipat antisipasi keamanan Pengguna Extra bed (Benturan kepala)</t>
  </si>
  <si>
    <t>sudah sesuai</t>
  </si>
  <si>
    <t xml:space="preserve">4 Temuan </t>
  </si>
  <si>
    <t>AMI</t>
  </si>
  <si>
    <t>1 bulan</t>
  </si>
  <si>
    <t>Karena  ada pengetesan produk lotus sebagai syarat</t>
  </si>
  <si>
    <t>BOM Table Uchida TUH masih Belum Update dari BOM AX.</t>
  </si>
  <si>
    <t>1 Komplen dari Dept SCM</t>
  </si>
  <si>
    <t>12 Item (Akumulasi)</t>
  </si>
  <si>
    <t>1 Produk melalui proses uji kekuatan rangka (Lotus Kagukuro)</t>
  </si>
  <si>
    <t>6 Produk (Akumulatif)</t>
  </si>
  <si>
    <t>11 Item Product (Tambah 1 Productbulan Nopember)</t>
  </si>
  <si>
    <t>Product Simplikasi Yamato Memo dan yamato Standard, dengan memo dan Rack Knock Down, sehingga hanya ada satu macam pipa kaki depan</t>
  </si>
  <si>
    <t>Tambah 1 item produk Kursi tunggu olive tanpa kaki untuk penggunaan Rumah ibadah medan (Sistem Trap). Jumlah kursi yang diorder konsumen dari medan : 365 Set</t>
  </si>
  <si>
    <t>0,018 (GJ/ Pcs)</t>
  </si>
  <si>
    <t>Target tidak tercapai</t>
  </si>
  <si>
    <t>0,000114</t>
  </si>
  <si>
    <t>Target Tercapai</t>
  </si>
  <si>
    <t>Caesar Tanpa Packing Case</t>
  </si>
  <si>
    <t>belum ada tambahan di bulan Nopember 2023</t>
  </si>
  <si>
    <t>Sudah ada Jobdesc yang sesuai GCG</t>
  </si>
  <si>
    <t>Pada Audit pergantian Penanggung jawab teknis NSB</t>
  </si>
  <si>
    <t xml:space="preserve">- </t>
  </si>
  <si>
    <t>Sudah ada Jobdesc</t>
  </si>
  <si>
    <t>Tidak ada kecelakaan Kerja di bulan Maret 2023</t>
  </si>
  <si>
    <t>tidak Ontime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</si>
</sst>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0000"/>
    <numFmt numFmtId="165" formatCode="#,##0.0000_ ;\-#,##0.0000\ "/>
    <numFmt numFmtId="166" formatCode="#,##0.000000_ ;\-#,##0.000000\ "/>
    <numFmt numFmtId="167" formatCode="#,##0.00000_ ;\-#,##0.00000\ "/>
    <numFmt numFmtId="168" formatCode="#,##0.0000000_ ;\-#,##0.0000000\ "/>
    <numFmt numFmtId="169" formatCode="#,##0_ ;\-#,##0\ "/>
    <numFmt numFmtId="170" formatCode="#,##0.0000"/>
    <numFmt numFmtId="171" formatCode="#,##0.00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2060"/>
      <name val="Arial"/>
      <family val="2"/>
    </font>
    <font>
      <b/>
      <sz val="12"/>
      <color indexed="8"/>
      <name val="Arial Narrow"/>
      <family val="2"/>
    </font>
    <font>
      <b/>
      <sz val="12"/>
      <color theme="1"/>
      <name val="Arial"/>
      <family val="2"/>
    </font>
    <font>
      <b/>
      <sz val="12"/>
      <color rgb="FF0000FF"/>
      <name val="Calibri"/>
      <family val="2"/>
      <scheme val="minor"/>
    </font>
    <font>
      <b/>
      <sz val="12"/>
      <color rgb="FF0000FF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1"/>
      <scheme val="minor"/>
    </font>
    <font>
      <sz val="7"/>
      <color theme="1"/>
      <name val="Times New Roman"/>
      <family val="1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1"/>
      <color rgb="FF0000FF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" fillId="0" borderId="0" applyFont="0" applyFill="0" applyBorder="0" applyAlignment="0" applyProtection="0"/>
  </cellStyleXfs>
  <cellXfs count="533">
    <xf numFmtId="0" fontId="0" fillId="0" borderId="0" xfId="0"/>
    <xf numFmtId="0" fontId="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15" fillId="0" borderId="10" xfId="3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top" wrapText="1"/>
    </xf>
    <xf numFmtId="0" fontId="8" fillId="0" borderId="1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" fillId="0" borderId="17" xfId="1" applyFont="1" applyBorder="1" applyAlignment="1">
      <alignment horizontal="center" vertical="center" wrapText="1"/>
    </xf>
    <xf numFmtId="0" fontId="0" fillId="0" borderId="15" xfId="0" applyBorder="1"/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" fontId="8" fillId="0" borderId="10" xfId="0" quotePrefix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13" fillId="0" borderId="20" xfId="3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9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10" xfId="0" applyFont="1" applyBorder="1" applyAlignment="1">
      <alignment horizontal="left" vertical="center" wrapText="1"/>
    </xf>
    <xf numFmtId="17" fontId="8" fillId="0" borderId="10" xfId="0" quotePrefix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9" fontId="8" fillId="0" borderId="10" xfId="0" quotePrefix="1" applyNumberFormat="1" applyFont="1" applyBorder="1" applyAlignment="1">
      <alignment horizontal="center" vertical="center" wrapText="1"/>
    </xf>
    <xf numFmtId="3" fontId="8" fillId="0" borderId="10" xfId="0" quotePrefix="1" applyNumberFormat="1" applyFont="1" applyBorder="1" applyAlignment="1">
      <alignment horizontal="center" vertical="center" wrapText="1"/>
    </xf>
    <xf numFmtId="169" fontId="8" fillId="0" borderId="10" xfId="6" quotePrefix="1" applyNumberFormat="1" applyFont="1" applyBorder="1" applyAlignment="1">
      <alignment horizontal="center" vertical="center" wrapText="1"/>
    </xf>
    <xf numFmtId="0" fontId="20" fillId="0" borderId="10" xfId="0" quotePrefix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6" fillId="0" borderId="20" xfId="3" applyFont="1" applyBorder="1" applyAlignment="1">
      <alignment horizontal="center" vertical="center" wrapText="1"/>
    </xf>
    <xf numFmtId="9" fontId="8" fillId="0" borderId="27" xfId="1" applyNumberFormat="1" applyFont="1" applyBorder="1" applyAlignment="1">
      <alignment horizontal="center" vertical="center" wrapText="1"/>
    </xf>
    <xf numFmtId="0" fontId="25" fillId="0" borderId="29" xfId="1" applyFont="1" applyBorder="1" applyAlignment="1">
      <alignment horizontal="center" vertical="center" wrapText="1"/>
    </xf>
    <xf numFmtId="9" fontId="8" fillId="0" borderId="30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7" fontId="8" fillId="0" borderId="30" xfId="0" quotePrefix="1" applyNumberFormat="1" applyFont="1" applyBorder="1" applyAlignment="1">
      <alignment horizontal="center" vertical="center" wrapText="1"/>
    </xf>
    <xf numFmtId="1" fontId="8" fillId="0" borderId="30" xfId="0" quotePrefix="1" applyNumberFormat="1" applyFont="1" applyBorder="1" applyAlignment="1">
      <alignment horizontal="center" vertical="center" wrapText="1"/>
    </xf>
    <xf numFmtId="0" fontId="25" fillId="0" borderId="35" xfId="1" applyFont="1" applyBorder="1" applyAlignment="1">
      <alignment horizontal="center" vertical="center" wrapText="1"/>
    </xf>
    <xf numFmtId="0" fontId="26" fillId="0" borderId="36" xfId="3" applyFont="1" applyBorder="1" applyAlignment="1">
      <alignment horizontal="center" vertical="center" wrapText="1"/>
    </xf>
    <xf numFmtId="9" fontId="8" fillId="0" borderId="39" xfId="0" applyNumberFormat="1" applyFont="1" applyBorder="1" applyAlignment="1">
      <alignment horizontal="center" vertical="center" wrapText="1"/>
    </xf>
    <xf numFmtId="9" fontId="8" fillId="0" borderId="42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7" fontId="8" fillId="0" borderId="39" xfId="0" quotePrefix="1" applyNumberFormat="1" applyFont="1" applyBorder="1" applyAlignment="1">
      <alignment horizontal="center" vertical="center" wrapText="1"/>
    </xf>
    <xf numFmtId="17" fontId="8" fillId="0" borderId="42" xfId="0" quotePrefix="1" applyNumberFormat="1" applyFont="1" applyBorder="1" applyAlignment="1">
      <alignment horizontal="center" vertical="center" wrapText="1"/>
    </xf>
    <xf numFmtId="1" fontId="8" fillId="0" borderId="39" xfId="0" quotePrefix="1" applyNumberFormat="1" applyFont="1" applyBorder="1" applyAlignment="1">
      <alignment horizontal="center" vertical="center" wrapText="1"/>
    </xf>
    <xf numFmtId="1" fontId="8" fillId="0" borderId="42" xfId="0" quotePrefix="1" applyNumberFormat="1" applyFont="1" applyBorder="1" applyAlignment="1">
      <alignment horizontal="center" vertical="center" wrapText="1"/>
    </xf>
    <xf numFmtId="0" fontId="13" fillId="0" borderId="47" xfId="3" applyFont="1" applyBorder="1" applyAlignment="1">
      <alignment horizontal="center" vertical="center" wrapText="1"/>
    </xf>
    <xf numFmtId="9" fontId="8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17" fontId="8" fillId="0" borderId="27" xfId="0" quotePrefix="1" applyNumberFormat="1" applyFont="1" applyBorder="1" applyAlignment="1">
      <alignment horizontal="center" vertical="center" wrapText="1"/>
    </xf>
    <xf numFmtId="1" fontId="8" fillId="0" borderId="27" xfId="0" quotePrefix="1" applyNumberFormat="1" applyFont="1" applyBorder="1" applyAlignment="1">
      <alignment horizontal="center" vertical="center" wrapText="1"/>
    </xf>
    <xf numFmtId="0" fontId="13" fillId="0" borderId="51" xfId="3" applyFont="1" applyBorder="1" applyAlignment="1">
      <alignment horizontal="center" vertical="center" wrapText="1"/>
    </xf>
    <xf numFmtId="9" fontId="8" fillId="0" borderId="30" xfId="0" applyNumberFormat="1" applyFont="1" applyBorder="1" applyAlignment="1">
      <alignment horizontal="center" vertical="center"/>
    </xf>
    <xf numFmtId="9" fontId="8" fillId="0" borderId="30" xfId="0" quotePrefix="1" applyNumberFormat="1" applyFont="1" applyBorder="1" applyAlignment="1">
      <alignment horizontal="center" vertical="center" wrapText="1"/>
    </xf>
    <xf numFmtId="0" fontId="13" fillId="0" borderId="36" xfId="3" applyFont="1" applyBorder="1" applyAlignment="1">
      <alignment horizontal="center" vertical="center" wrapText="1"/>
    </xf>
    <xf numFmtId="9" fontId="27" fillId="0" borderId="10" xfId="0" applyNumberFormat="1" applyFont="1" applyBorder="1" applyAlignment="1">
      <alignment horizontal="center" vertical="center" wrapText="1"/>
    </xf>
    <xf numFmtId="9" fontId="27" fillId="0" borderId="10" xfId="0" applyNumberFormat="1" applyFont="1" applyBorder="1" applyAlignment="1">
      <alignment horizontal="center" vertical="center"/>
    </xf>
    <xf numFmtId="9" fontId="27" fillId="0" borderId="10" xfId="0" quotePrefix="1" applyNumberFormat="1" applyFont="1" applyBorder="1" applyAlignment="1">
      <alignment horizontal="center" vertical="center" wrapText="1"/>
    </xf>
    <xf numFmtId="1" fontId="27" fillId="0" borderId="10" xfId="0" quotePrefix="1" applyNumberFormat="1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9" fillId="0" borderId="10" xfId="0" applyFont="1" applyBorder="1" applyAlignment="1">
      <alignment wrapText="1"/>
    </xf>
    <xf numFmtId="0" fontId="0" fillId="0" borderId="10" xfId="0" applyBorder="1" applyAlignment="1">
      <alignment vertical="center"/>
    </xf>
    <xf numFmtId="0" fontId="0" fillId="0" borderId="42" xfId="0" applyBorder="1" applyAlignment="1">
      <alignment vertical="center"/>
    </xf>
    <xf numFmtId="0" fontId="29" fillId="0" borderId="10" xfId="0" applyFont="1" applyBorder="1" applyAlignment="1">
      <alignment horizontal="left" vertical="center"/>
    </xf>
    <xf numFmtId="0" fontId="30" fillId="0" borderId="10" xfId="0" applyFont="1" applyBorder="1" applyAlignment="1">
      <alignment vertical="center" wrapText="1"/>
    </xf>
    <xf numFmtId="0" fontId="0" fillId="0" borderId="60" xfId="0" applyBorder="1" applyAlignment="1">
      <alignment horizontal="center" vertical="center"/>
    </xf>
    <xf numFmtId="0" fontId="29" fillId="0" borderId="20" xfId="0" applyFont="1" applyBorder="1" applyAlignment="1">
      <alignment wrapText="1"/>
    </xf>
    <xf numFmtId="0" fontId="29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Border="1"/>
    <xf numFmtId="0" fontId="0" fillId="0" borderId="20" xfId="0" applyBorder="1" applyAlignment="1">
      <alignment vertical="center"/>
    </xf>
    <xf numFmtId="0" fontId="0" fillId="0" borderId="36" xfId="0" applyBorder="1" applyAlignment="1">
      <alignment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7" fillId="0" borderId="30" xfId="0" applyNumberFormat="1" applyFont="1" applyBorder="1" applyAlignment="1">
      <alignment horizontal="center" vertical="center" wrapText="1"/>
    </xf>
    <xf numFmtId="0" fontId="27" fillId="0" borderId="31" xfId="0" applyNumberFormat="1" applyFont="1" applyBorder="1" applyAlignment="1">
      <alignment horizontal="center" vertical="center"/>
    </xf>
    <xf numFmtId="0" fontId="27" fillId="0" borderId="30" xfId="0" quotePrefix="1" applyNumberFormat="1" applyFont="1" applyBorder="1" applyAlignment="1">
      <alignment horizontal="center" vertical="center" wrapText="1"/>
    </xf>
    <xf numFmtId="9" fontId="27" fillId="0" borderId="10" xfId="0" quotePrefix="1" applyNumberFormat="1" applyFont="1" applyBorder="1" applyAlignment="1">
      <alignment horizontal="center" vertical="center" wrapText="1"/>
    </xf>
    <xf numFmtId="9" fontId="32" fillId="0" borderId="39" xfId="0" applyNumberFormat="1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17" fontId="32" fillId="0" borderId="39" xfId="0" quotePrefix="1" applyNumberFormat="1" applyFont="1" applyBorder="1" applyAlignment="1">
      <alignment horizontal="center" vertical="center" wrapText="1"/>
    </xf>
    <xf numFmtId="1" fontId="32" fillId="0" borderId="39" xfId="0" quotePrefix="1" applyNumberFormat="1" applyFont="1" applyBorder="1" applyAlignment="1">
      <alignment horizontal="center" vertical="center" wrapText="1"/>
    </xf>
    <xf numFmtId="9" fontId="35" fillId="0" borderId="10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7" fontId="8" fillId="0" borderId="10" xfId="0" quotePrefix="1" applyNumberFormat="1" applyFont="1" applyBorder="1" applyAlignment="1">
      <alignment horizontal="center" vertical="center" wrapText="1"/>
    </xf>
    <xf numFmtId="9" fontId="27" fillId="0" borderId="10" xfId="0" applyNumberFormat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 wrapText="1"/>
    </xf>
    <xf numFmtId="9" fontId="8" fillId="0" borderId="42" xfId="0" applyNumberFormat="1" applyFont="1" applyBorder="1" applyAlignment="1">
      <alignment horizontal="center" vertical="center" wrapText="1"/>
    </xf>
    <xf numFmtId="9" fontId="8" fillId="0" borderId="27" xfId="0" applyNumberFormat="1" applyFont="1" applyBorder="1" applyAlignment="1">
      <alignment horizontal="center" vertical="center" wrapText="1"/>
    </xf>
    <xf numFmtId="9" fontId="27" fillId="0" borderId="10" xfId="0" quotePrefix="1" applyNumberFormat="1" applyFont="1" applyBorder="1" applyAlignment="1">
      <alignment horizontal="center" vertical="center" wrapText="1"/>
    </xf>
    <xf numFmtId="17" fontId="8" fillId="0" borderId="27" xfId="0" quotePrefix="1" applyNumberFormat="1" applyFont="1" applyBorder="1" applyAlignment="1">
      <alignment horizontal="center" vertical="center" wrapText="1"/>
    </xf>
    <xf numFmtId="17" fontId="8" fillId="0" borderId="42" xfId="0" quotePrefix="1" applyNumberFormat="1" applyFont="1" applyBorder="1" applyAlignment="1">
      <alignment horizontal="center" vertical="center" wrapText="1"/>
    </xf>
    <xf numFmtId="9" fontId="32" fillId="0" borderId="10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17" fontId="32" fillId="0" borderId="10" xfId="0" quotePrefix="1" applyNumberFormat="1" applyFont="1" applyBorder="1" applyAlignment="1">
      <alignment horizontal="center" vertical="center" wrapText="1"/>
    </xf>
    <xf numFmtId="1" fontId="32" fillId="0" borderId="10" xfId="0" quotePrefix="1" applyNumberFormat="1" applyFont="1" applyBorder="1" applyAlignment="1">
      <alignment horizontal="center" vertical="center" wrapText="1"/>
    </xf>
    <xf numFmtId="9" fontId="32" fillId="0" borderId="42" xfId="0" applyNumberFormat="1" applyFont="1" applyBorder="1" applyAlignment="1">
      <alignment horizontal="center" vertical="center" wrapText="1"/>
    </xf>
    <xf numFmtId="9" fontId="32" fillId="0" borderId="30" xfId="0" applyNumberFormat="1" applyFont="1" applyBorder="1" applyAlignment="1">
      <alignment horizontal="center" vertical="center" wrapText="1"/>
    </xf>
    <xf numFmtId="17" fontId="35" fillId="0" borderId="27" xfId="0" quotePrefix="1" applyNumberFormat="1" applyFont="1" applyBorder="1" applyAlignment="1">
      <alignment horizontal="center" vertical="center" wrapText="1"/>
    </xf>
    <xf numFmtId="1" fontId="35" fillId="0" borderId="27" xfId="0" quotePrefix="1" applyNumberFormat="1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/>
    </xf>
    <xf numFmtId="17" fontId="32" fillId="0" borderId="42" xfId="0" quotePrefix="1" applyNumberFormat="1" applyFont="1" applyBorder="1" applyAlignment="1">
      <alignment horizontal="center" vertical="center" wrapText="1"/>
    </xf>
    <xf numFmtId="1" fontId="32" fillId="0" borderId="42" xfId="0" quotePrefix="1" applyNumberFormat="1" applyFont="1" applyBorder="1" applyAlignment="1">
      <alignment horizontal="center" vertical="center"/>
    </xf>
    <xf numFmtId="9" fontId="27" fillId="0" borderId="30" xfId="0" applyNumberFormat="1" applyFont="1" applyBorder="1" applyAlignment="1">
      <alignment horizontal="center" vertical="center" wrapText="1"/>
    </xf>
    <xf numFmtId="9" fontId="22" fillId="0" borderId="30" xfId="0" quotePrefix="1" applyNumberFormat="1" applyFont="1" applyBorder="1" applyAlignment="1">
      <alignment horizontal="center" vertical="center" wrapText="1"/>
    </xf>
    <xf numFmtId="17" fontId="35" fillId="0" borderId="10" xfId="0" quotePrefix="1" applyNumberFormat="1" applyFont="1" applyBorder="1" applyAlignment="1">
      <alignment horizontal="center" vertical="center" wrapText="1"/>
    </xf>
    <xf numFmtId="1" fontId="35" fillId="0" borderId="10" xfId="0" quotePrefix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9" fontId="8" fillId="0" borderId="39" xfId="0" applyNumberFormat="1" applyFont="1" applyBorder="1" applyAlignment="1">
      <alignment horizontal="center" vertical="center" wrapText="1"/>
    </xf>
    <xf numFmtId="17" fontId="8" fillId="0" borderId="39" xfId="0" quotePrefix="1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7" fontId="8" fillId="0" borderId="10" xfId="0" quotePrefix="1" applyNumberFormat="1" applyFont="1" applyBorder="1" applyAlignment="1">
      <alignment horizontal="center" vertical="center" wrapText="1"/>
    </xf>
    <xf numFmtId="17" fontId="32" fillId="0" borderId="10" xfId="0" quotePrefix="1" applyNumberFormat="1" applyFont="1" applyBorder="1" applyAlignment="1">
      <alignment horizontal="center" vertical="center" wrapText="1"/>
    </xf>
    <xf numFmtId="9" fontId="8" fillId="0" borderId="10" xfId="0" quotePrefix="1" applyNumberFormat="1" applyFont="1" applyBorder="1" applyAlignment="1">
      <alignment horizontal="center" vertical="center" wrapText="1"/>
    </xf>
    <xf numFmtId="17" fontId="8" fillId="0" borderId="27" xfId="0" quotePrefix="1" applyNumberFormat="1" applyFont="1" applyBorder="1" applyAlignment="1">
      <alignment horizontal="center" vertical="center" wrapText="1"/>
    </xf>
    <xf numFmtId="9" fontId="27" fillId="0" borderId="10" xfId="0" quotePrefix="1" applyNumberFormat="1" applyFont="1" applyBorder="1" applyAlignment="1">
      <alignment horizontal="center" vertical="center" wrapText="1"/>
    </xf>
    <xf numFmtId="17" fontId="32" fillId="0" borderId="42" xfId="0" quotePrefix="1" applyNumberFormat="1" applyFont="1" applyBorder="1" applyAlignment="1">
      <alignment horizontal="center" vertical="center" wrapText="1"/>
    </xf>
    <xf numFmtId="17" fontId="8" fillId="0" borderId="30" xfId="0" quotePrefix="1" applyNumberFormat="1" applyFont="1" applyBorder="1" applyAlignment="1">
      <alignment horizontal="center" vertical="center" wrapText="1"/>
    </xf>
    <xf numFmtId="9" fontId="8" fillId="0" borderId="3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17" fontId="32" fillId="0" borderId="39" xfId="0" quotePrefix="1" applyNumberFormat="1" applyFont="1" applyBorder="1" applyAlignment="1">
      <alignment horizontal="center" vertical="center" wrapText="1"/>
    </xf>
    <xf numFmtId="17" fontId="35" fillId="0" borderId="27" xfId="0" quotePrefix="1" applyNumberFormat="1" applyFont="1" applyBorder="1" applyAlignment="1">
      <alignment horizontal="center" vertical="center" wrapText="1"/>
    </xf>
    <xf numFmtId="9" fontId="32" fillId="0" borderId="10" xfId="0" applyNumberFormat="1" applyFont="1" applyBorder="1" applyAlignment="1">
      <alignment horizontal="center" vertical="center" wrapText="1"/>
    </xf>
    <xf numFmtId="9" fontId="8" fillId="0" borderId="27" xfId="0" applyNumberFormat="1" applyFont="1" applyBorder="1" applyAlignment="1">
      <alignment horizontal="center" vertical="center" wrapText="1"/>
    </xf>
    <xf numFmtId="9" fontId="27" fillId="0" borderId="10" xfId="0" applyNumberFormat="1" applyFont="1" applyBorder="1" applyAlignment="1">
      <alignment horizontal="center" vertical="center" wrapText="1"/>
    </xf>
    <xf numFmtId="9" fontId="32" fillId="0" borderId="42" xfId="0" applyNumberFormat="1" applyFont="1" applyBorder="1" applyAlignment="1">
      <alignment horizontal="center" vertical="center" wrapText="1"/>
    </xf>
    <xf numFmtId="9" fontId="32" fillId="0" borderId="39" xfId="0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9" fontId="8" fillId="0" borderId="27" xfId="1" applyNumberFormat="1" applyFont="1" applyBorder="1" applyAlignment="1">
      <alignment horizontal="center" vertical="center" wrapText="1"/>
    </xf>
    <xf numFmtId="9" fontId="8" fillId="0" borderId="42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17" fontId="8" fillId="0" borderId="42" xfId="0" quotePrefix="1" applyNumberFormat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 wrapText="1"/>
    </xf>
    <xf numFmtId="9" fontId="8" fillId="0" borderId="30" xfId="0" quotePrefix="1" applyNumberFormat="1" applyFont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9" fontId="17" fillId="0" borderId="10" xfId="1" applyNumberFormat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8" fillId="0" borderId="10" xfId="2" applyNumberFormat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center" wrapText="1"/>
    </xf>
    <xf numFmtId="9" fontId="8" fillId="0" borderId="11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7" fontId="8" fillId="0" borderId="10" xfId="0" quotePrefix="1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0" fontId="1" fillId="3" borderId="10" xfId="2" quotePrefix="1" applyNumberFormat="1" applyFont="1" applyFill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9" fontId="8" fillId="0" borderId="31" xfId="0" applyNumberFormat="1" applyFont="1" applyBorder="1" applyAlignment="1">
      <alignment horizontal="center" vertical="center" wrapText="1"/>
    </xf>
    <xf numFmtId="9" fontId="8" fillId="0" borderId="52" xfId="0" applyNumberFormat="1" applyFont="1" applyBorder="1" applyAlignment="1">
      <alignment horizontal="center" vertical="center" wrapText="1"/>
    </xf>
    <xf numFmtId="9" fontId="8" fillId="0" borderId="8" xfId="0" applyNumberFormat="1" applyFont="1" applyBorder="1" applyAlignment="1">
      <alignment horizontal="center" vertical="center" wrapText="1"/>
    </xf>
    <xf numFmtId="9" fontId="8" fillId="0" borderId="30" xfId="0" applyNumberFormat="1" applyFont="1" applyBorder="1" applyAlignment="1">
      <alignment horizontal="center" vertical="center" wrapText="1"/>
    </xf>
    <xf numFmtId="9" fontId="8" fillId="0" borderId="30" xfId="0" quotePrefix="1" applyNumberFormat="1" applyFont="1" applyBorder="1" applyAlignment="1">
      <alignment horizontal="center" vertical="center" wrapText="1"/>
    </xf>
    <xf numFmtId="17" fontId="8" fillId="0" borderId="29" xfId="0" quotePrefix="1" applyNumberFormat="1" applyFont="1" applyBorder="1" applyAlignment="1">
      <alignment horizontal="center" vertical="center" wrapText="1"/>
    </xf>
    <xf numFmtId="9" fontId="8" fillId="0" borderId="9" xfId="0" quotePrefix="1" applyNumberFormat="1" applyFont="1" applyBorder="1" applyAlignment="1">
      <alignment horizontal="center" vertical="center" wrapText="1"/>
    </xf>
    <xf numFmtId="9" fontId="8" fillId="0" borderId="53" xfId="0" quotePrefix="1" applyNumberFormat="1" applyFont="1" applyBorder="1" applyAlignment="1">
      <alignment horizontal="center" vertical="center" wrapText="1"/>
    </xf>
    <xf numFmtId="9" fontId="8" fillId="0" borderId="30" xfId="2" applyFont="1" applyFill="1" applyBorder="1" applyAlignment="1">
      <alignment horizontal="center" vertical="center"/>
    </xf>
    <xf numFmtId="0" fontId="8" fillId="0" borderId="30" xfId="2" applyNumberFormat="1" applyFont="1" applyFill="1" applyBorder="1" applyAlignment="1">
      <alignment horizontal="center" vertical="center"/>
    </xf>
    <xf numFmtId="9" fontId="8" fillId="0" borderId="9" xfId="2" applyFont="1" applyFill="1" applyBorder="1" applyAlignment="1">
      <alignment horizontal="center" vertical="center"/>
    </xf>
    <xf numFmtId="9" fontId="8" fillId="0" borderId="11" xfId="2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9" fontId="8" fillId="0" borderId="30" xfId="1" applyNumberFormat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9" fontId="8" fillId="0" borderId="9" xfId="1" applyNumberFormat="1" applyFont="1" applyBorder="1" applyAlignment="1">
      <alignment horizontal="center" vertical="center" wrapText="1"/>
    </xf>
    <xf numFmtId="9" fontId="8" fillId="0" borderId="8" xfId="1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9" fontId="1" fillId="0" borderId="30" xfId="1" applyNumberFormat="1" applyFont="1" applyBorder="1" applyAlignment="1">
      <alignment horizontal="center" vertical="center" wrapText="1"/>
    </xf>
    <xf numFmtId="0" fontId="1" fillId="0" borderId="30" xfId="1" applyFont="1" applyBorder="1" applyAlignment="1">
      <alignment horizontal="center" vertical="center" wrapText="1"/>
    </xf>
    <xf numFmtId="9" fontId="1" fillId="0" borderId="9" xfId="1" applyNumberFormat="1" applyFont="1" applyBorder="1" applyAlignment="1">
      <alignment horizontal="center" vertical="center" wrapText="1"/>
    </xf>
    <xf numFmtId="9" fontId="1" fillId="0" borderId="11" xfId="1" applyNumberFormat="1" applyFont="1" applyBorder="1" applyAlignment="1">
      <alignment horizontal="center" vertical="center" wrapText="1"/>
    </xf>
    <xf numFmtId="9" fontId="1" fillId="0" borderId="8" xfId="1" applyNumberFormat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center" vertical="center" wrapText="1"/>
    </xf>
    <xf numFmtId="9" fontId="0" fillId="0" borderId="10" xfId="1" applyNumberFormat="1" applyFont="1" applyBorder="1" applyAlignment="1">
      <alignment horizontal="center" vertical="center" wrapText="1"/>
    </xf>
    <xf numFmtId="9" fontId="1" fillId="0" borderId="10" xfId="1" applyNumberFormat="1" applyFont="1" applyBorder="1" applyAlignment="1">
      <alignment horizontal="center" vertical="center" wrapText="1"/>
    </xf>
    <xf numFmtId="9" fontId="0" fillId="0" borderId="30" xfId="1" applyNumberFormat="1" applyFont="1" applyBorder="1" applyAlignment="1">
      <alignment horizontal="center" vertical="center" wrapText="1"/>
    </xf>
    <xf numFmtId="9" fontId="0" fillId="0" borderId="9" xfId="1" applyNumberFormat="1" applyFont="1" applyBorder="1" applyAlignment="1">
      <alignment horizontal="center" vertical="center" wrapText="1"/>
    </xf>
    <xf numFmtId="9" fontId="0" fillId="0" borderId="11" xfId="1" applyNumberFormat="1" applyFont="1" applyBorder="1" applyAlignment="1">
      <alignment horizontal="center" vertical="center" wrapText="1"/>
    </xf>
    <xf numFmtId="9" fontId="0" fillId="0" borderId="8" xfId="1" applyNumberFormat="1" applyFont="1" applyBorder="1" applyAlignment="1">
      <alignment horizontal="center" vertical="center" wrapText="1"/>
    </xf>
    <xf numFmtId="9" fontId="6" fillId="0" borderId="25" xfId="1" applyNumberFormat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 vertical="center" wrapText="1"/>
    </xf>
    <xf numFmtId="9" fontId="6" fillId="0" borderId="7" xfId="1" applyNumberFormat="1" applyFont="1" applyBorder="1" applyAlignment="1">
      <alignment horizontal="center" vertical="center" wrapText="1"/>
    </xf>
    <xf numFmtId="9" fontId="6" fillId="0" borderId="11" xfId="1" applyNumberFormat="1" applyFont="1" applyBorder="1" applyAlignment="1">
      <alignment horizontal="center" vertical="center" wrapText="1"/>
    </xf>
    <xf numFmtId="9" fontId="6" fillId="0" borderId="8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9" fontId="15" fillId="0" borderId="30" xfId="3" applyNumberFormat="1" applyFont="1" applyBorder="1" applyAlignment="1">
      <alignment horizontal="center" vertical="center" wrapText="1"/>
    </xf>
    <xf numFmtId="0" fontId="15" fillId="0" borderId="30" xfId="3" applyFont="1" applyBorder="1" applyAlignment="1">
      <alignment horizontal="center" vertical="center" wrapText="1"/>
    </xf>
    <xf numFmtId="9" fontId="15" fillId="0" borderId="9" xfId="3" applyNumberFormat="1" applyFont="1" applyBorder="1" applyAlignment="1">
      <alignment horizontal="center" vertical="center" wrapText="1"/>
    </xf>
    <xf numFmtId="9" fontId="15" fillId="0" borderId="11" xfId="3" applyNumberFormat="1" applyFont="1" applyBorder="1" applyAlignment="1">
      <alignment horizontal="center" vertical="center" wrapText="1"/>
    </xf>
    <xf numFmtId="9" fontId="15" fillId="0" borderId="8" xfId="3" applyNumberFormat="1" applyFont="1" applyBorder="1" applyAlignment="1">
      <alignment horizontal="center" vertical="center" wrapText="1"/>
    </xf>
    <xf numFmtId="9" fontId="1" fillId="0" borderId="30" xfId="2" quotePrefix="1" applyFont="1" applyFill="1" applyBorder="1" applyAlignment="1">
      <alignment horizontal="center" vertical="center" wrapText="1"/>
    </xf>
    <xf numFmtId="0" fontId="1" fillId="0" borderId="30" xfId="2" quotePrefix="1" applyNumberFormat="1" applyFont="1" applyFill="1" applyBorder="1" applyAlignment="1">
      <alignment horizontal="center" vertical="center" wrapText="1"/>
    </xf>
    <xf numFmtId="9" fontId="1" fillId="0" borderId="9" xfId="2" quotePrefix="1" applyFont="1" applyFill="1" applyBorder="1" applyAlignment="1">
      <alignment horizontal="center" vertical="center" wrapText="1"/>
    </xf>
    <xf numFmtId="9" fontId="1" fillId="0" borderId="11" xfId="2" quotePrefix="1" applyFont="1" applyFill="1" applyBorder="1" applyAlignment="1">
      <alignment horizontal="center" vertical="center" wrapText="1"/>
    </xf>
    <xf numFmtId="9" fontId="1" fillId="0" borderId="8" xfId="2" quotePrefix="1" applyFont="1" applyFill="1" applyBorder="1" applyAlignment="1">
      <alignment horizontal="center" vertical="center" wrapText="1"/>
    </xf>
    <xf numFmtId="0" fontId="0" fillId="0" borderId="10" xfId="2" quotePrefix="1" applyNumberFormat="1" applyFont="1" applyFill="1" applyBorder="1" applyAlignment="1">
      <alignment horizontal="left" vertical="center" wrapText="1"/>
    </xf>
    <xf numFmtId="0" fontId="1" fillId="0" borderId="10" xfId="2" quotePrefix="1" applyNumberFormat="1" applyFont="1" applyFill="1" applyBorder="1" applyAlignment="1">
      <alignment horizontal="left" vertical="center" wrapText="1"/>
    </xf>
    <xf numFmtId="0" fontId="27" fillId="0" borderId="9" xfId="0" applyNumberFormat="1" applyFont="1" applyBorder="1" applyAlignment="1">
      <alignment horizontal="center" vertical="center" wrapText="1"/>
    </xf>
    <xf numFmtId="0" fontId="27" fillId="0" borderId="8" xfId="0" applyNumberFormat="1" applyFont="1" applyBorder="1" applyAlignment="1">
      <alignment horizontal="center" vertical="center" wrapText="1"/>
    </xf>
    <xf numFmtId="9" fontId="27" fillId="0" borderId="9" xfId="0" applyNumberFormat="1" applyFont="1" applyBorder="1" applyAlignment="1">
      <alignment horizontal="center" vertical="center" wrapText="1"/>
    </xf>
    <xf numFmtId="9" fontId="27" fillId="0" borderId="8" xfId="0" applyNumberFormat="1" applyFont="1" applyBorder="1" applyAlignment="1">
      <alignment horizontal="center" vertical="center" wrapText="1"/>
    </xf>
    <xf numFmtId="9" fontId="27" fillId="0" borderId="10" xfId="0" quotePrefix="1" applyNumberFormat="1" applyFont="1" applyBorder="1" applyAlignment="1">
      <alignment horizontal="center" vertical="center" wrapText="1"/>
    </xf>
    <xf numFmtId="17" fontId="27" fillId="0" borderId="12" xfId="0" quotePrefix="1" applyNumberFormat="1" applyFont="1" applyBorder="1" applyAlignment="1">
      <alignment horizontal="center" vertical="center" wrapText="1"/>
    </xf>
    <xf numFmtId="9" fontId="37" fillId="0" borderId="9" xfId="3" applyNumberFormat="1" applyFont="1" applyBorder="1" applyAlignment="1">
      <alignment horizontal="center" vertical="center" wrapText="1"/>
    </xf>
    <xf numFmtId="9" fontId="37" fillId="0" borderId="11" xfId="3" applyNumberFormat="1" applyFont="1" applyBorder="1" applyAlignment="1">
      <alignment horizontal="center" vertical="center" wrapText="1"/>
    </xf>
    <xf numFmtId="9" fontId="37" fillId="0" borderId="8" xfId="3" applyNumberFormat="1" applyFont="1" applyBorder="1" applyAlignment="1">
      <alignment horizontal="center" vertical="center" wrapText="1"/>
    </xf>
    <xf numFmtId="9" fontId="27" fillId="0" borderId="9" xfId="2" quotePrefix="1" applyFont="1" applyFill="1" applyBorder="1" applyAlignment="1">
      <alignment horizontal="center" vertical="center" wrapText="1"/>
    </xf>
    <xf numFmtId="9" fontId="27" fillId="0" borderId="11" xfId="2" quotePrefix="1" applyFont="1" applyFill="1" applyBorder="1" applyAlignment="1">
      <alignment horizontal="center" vertical="center" wrapText="1"/>
    </xf>
    <xf numFmtId="9" fontId="27" fillId="0" borderId="8" xfId="2" quotePrefix="1" applyFont="1" applyFill="1" applyBorder="1" applyAlignment="1">
      <alignment horizontal="center" vertical="center" wrapText="1"/>
    </xf>
    <xf numFmtId="0" fontId="27" fillId="0" borderId="7" xfId="1" applyNumberFormat="1" applyFont="1" applyBorder="1" applyAlignment="1">
      <alignment horizontal="center" vertical="center" wrapText="1"/>
    </xf>
    <xf numFmtId="0" fontId="27" fillId="0" borderId="11" xfId="1" applyNumberFormat="1" applyFont="1" applyBorder="1" applyAlignment="1">
      <alignment horizontal="center" vertical="center" wrapText="1"/>
    </xf>
    <xf numFmtId="0" fontId="27" fillId="0" borderId="8" xfId="1" applyNumberFormat="1" applyFont="1" applyBorder="1" applyAlignment="1">
      <alignment horizontal="center" vertical="center" wrapText="1"/>
    </xf>
    <xf numFmtId="9" fontId="28" fillId="0" borderId="9" xfId="3" applyNumberFormat="1" applyFont="1" applyBorder="1" applyAlignment="1">
      <alignment horizontal="center" vertical="center" wrapText="1"/>
    </xf>
    <xf numFmtId="9" fontId="28" fillId="0" borderId="11" xfId="3" applyNumberFormat="1" applyFont="1" applyBorder="1" applyAlignment="1">
      <alignment horizontal="center" vertical="center" wrapText="1"/>
    </xf>
    <xf numFmtId="9" fontId="28" fillId="0" borderId="8" xfId="3" applyNumberFormat="1" applyFont="1" applyBorder="1" applyAlignment="1">
      <alignment horizontal="center" vertical="center" wrapText="1"/>
    </xf>
    <xf numFmtId="9" fontId="27" fillId="0" borderId="30" xfId="2" quotePrefix="1" applyFont="1" applyFill="1" applyBorder="1" applyAlignment="1">
      <alignment horizontal="center" vertical="center" wrapText="1"/>
    </xf>
    <xf numFmtId="0" fontId="27" fillId="0" borderId="30" xfId="2" quotePrefix="1" applyNumberFormat="1" applyFont="1" applyFill="1" applyBorder="1" applyAlignment="1">
      <alignment horizontal="center" vertical="center" wrapText="1"/>
    </xf>
    <xf numFmtId="9" fontId="27" fillId="0" borderId="9" xfId="1" applyNumberFormat="1" applyFont="1" applyBorder="1" applyAlignment="1">
      <alignment horizontal="center" vertical="center" wrapText="1"/>
    </xf>
    <xf numFmtId="9" fontId="27" fillId="0" borderId="11" xfId="1" applyNumberFormat="1" applyFont="1" applyBorder="1" applyAlignment="1">
      <alignment horizontal="center" vertical="center" wrapText="1"/>
    </xf>
    <xf numFmtId="9" fontId="27" fillId="0" borderId="8" xfId="1" applyNumberFormat="1" applyFont="1" applyBorder="1" applyAlignment="1">
      <alignment horizontal="center" vertical="center" wrapText="1"/>
    </xf>
    <xf numFmtId="0" fontId="27" fillId="0" borderId="9" xfId="1" applyNumberFormat="1" applyFont="1" applyBorder="1" applyAlignment="1">
      <alignment horizontal="center" vertical="center" wrapText="1"/>
    </xf>
    <xf numFmtId="9" fontId="27" fillId="0" borderId="9" xfId="2" applyFont="1" applyFill="1" applyBorder="1" applyAlignment="1">
      <alignment horizontal="center" vertical="center"/>
    </xf>
    <xf numFmtId="9" fontId="27" fillId="0" borderId="11" xfId="2" applyFont="1" applyFill="1" applyBorder="1" applyAlignment="1">
      <alignment horizontal="center" vertical="center"/>
    </xf>
    <xf numFmtId="9" fontId="27" fillId="0" borderId="8" xfId="2" applyFont="1" applyFill="1" applyBorder="1" applyAlignment="1">
      <alignment horizontal="center" vertical="center"/>
    </xf>
    <xf numFmtId="9" fontId="36" fillId="0" borderId="9" xfId="1" applyNumberFormat="1" applyFont="1" applyBorder="1" applyAlignment="1">
      <alignment horizontal="center" vertical="center" wrapText="1"/>
    </xf>
    <xf numFmtId="9" fontId="36" fillId="0" borderId="8" xfId="1" applyNumberFormat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2" quotePrefix="1" applyNumberFormat="1" applyFont="1" applyFill="1" applyBorder="1" applyAlignment="1">
      <alignment horizontal="center" vertical="center" wrapText="1"/>
    </xf>
    <xf numFmtId="0" fontId="27" fillId="0" borderId="11" xfId="2" quotePrefix="1" applyNumberFormat="1" applyFont="1" applyFill="1" applyBorder="1" applyAlignment="1">
      <alignment horizontal="center" vertical="center" wrapText="1"/>
    </xf>
    <xf numFmtId="0" fontId="27" fillId="0" borderId="8" xfId="2" quotePrefix="1" applyNumberFormat="1" applyFont="1" applyFill="1" applyBorder="1" applyAlignment="1">
      <alignment horizontal="center" vertical="center" wrapText="1"/>
    </xf>
    <xf numFmtId="0" fontId="27" fillId="0" borderId="9" xfId="2" applyNumberFormat="1" applyFont="1" applyFill="1" applyBorder="1" applyAlignment="1">
      <alignment horizontal="center" vertical="center"/>
    </xf>
    <xf numFmtId="0" fontId="27" fillId="0" borderId="11" xfId="2" applyNumberFormat="1" applyFont="1" applyFill="1" applyBorder="1" applyAlignment="1">
      <alignment horizontal="center" vertical="center"/>
    </xf>
    <xf numFmtId="0" fontId="27" fillId="0" borderId="8" xfId="2" applyNumberFormat="1" applyFont="1" applyFill="1" applyBorder="1" applyAlignment="1">
      <alignment horizontal="center" vertical="center"/>
    </xf>
    <xf numFmtId="0" fontId="34" fillId="0" borderId="42" xfId="1" applyFont="1" applyBorder="1" applyAlignment="1">
      <alignment horizontal="center" vertical="center" wrapText="1"/>
    </xf>
    <xf numFmtId="9" fontId="27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9" fontId="5" fillId="0" borderId="24" xfId="1" applyNumberFormat="1" applyFont="1" applyBorder="1" applyAlignment="1">
      <alignment horizontal="center" vertical="center"/>
    </xf>
    <xf numFmtId="9" fontId="5" fillId="0" borderId="26" xfId="1" applyNumberFormat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17" fontId="13" fillId="0" borderId="33" xfId="3" quotePrefix="1" applyNumberFormat="1" applyFont="1" applyBorder="1" applyAlignment="1">
      <alignment horizontal="center" vertical="center" wrapText="1"/>
    </xf>
    <xf numFmtId="17" fontId="13" fillId="0" borderId="23" xfId="3" quotePrefix="1" applyNumberFormat="1" applyFont="1" applyBorder="1" applyAlignment="1">
      <alignment horizontal="center" vertical="center" wrapText="1"/>
    </xf>
    <xf numFmtId="17" fontId="13" fillId="0" borderId="34" xfId="3" quotePrefix="1" applyNumberFormat="1" applyFont="1" applyBorder="1" applyAlignment="1">
      <alignment horizontal="center" vertical="center" wrapText="1"/>
    </xf>
    <xf numFmtId="17" fontId="13" fillId="0" borderId="21" xfId="3" applyNumberFormat="1" applyFont="1" applyBorder="1" applyAlignment="1">
      <alignment horizontal="center" vertical="center" wrapText="1"/>
    </xf>
    <xf numFmtId="17" fontId="13" fillId="0" borderId="23" xfId="3" applyNumberFormat="1" applyFont="1" applyBorder="1" applyAlignment="1">
      <alignment horizontal="center" vertical="center" wrapText="1"/>
    </xf>
    <xf numFmtId="17" fontId="13" fillId="0" borderId="22" xfId="3" applyNumberFormat="1" applyFont="1" applyBorder="1" applyAlignment="1">
      <alignment horizontal="center" vertical="center" wrapText="1"/>
    </xf>
    <xf numFmtId="17" fontId="13" fillId="0" borderId="21" xfId="3" quotePrefix="1" applyNumberFormat="1" applyFont="1" applyBorder="1" applyAlignment="1">
      <alignment horizontal="center" vertical="center" wrapText="1"/>
    </xf>
    <xf numFmtId="17" fontId="13" fillId="0" borderId="22" xfId="3" quotePrefix="1" applyNumberFormat="1" applyFont="1" applyBorder="1" applyAlignment="1">
      <alignment horizontal="center" vertical="center" wrapText="1"/>
    </xf>
    <xf numFmtId="0" fontId="13" fillId="0" borderId="18" xfId="3" applyFont="1" applyBorder="1" applyAlignment="1">
      <alignment vertical="center" wrapText="1"/>
    </xf>
    <xf numFmtId="0" fontId="13" fillId="0" borderId="14" xfId="3" applyFont="1" applyBorder="1" applyAlignment="1">
      <alignment vertical="center" wrapText="1"/>
    </xf>
    <xf numFmtId="0" fontId="14" fillId="0" borderId="15" xfId="0" applyFont="1" applyBorder="1" applyAlignment="1">
      <alignment vertical="center" wrapText="1" readingOrder="1"/>
    </xf>
    <xf numFmtId="0" fontId="14" fillId="0" borderId="10" xfId="0" applyFont="1" applyBorder="1" applyAlignment="1">
      <alignment vertical="center" wrapText="1" readingOrder="1"/>
    </xf>
    <xf numFmtId="0" fontId="16" fillId="0" borderId="15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5" fillId="0" borderId="15" xfId="3" applyFont="1" applyBorder="1" applyAlignment="1">
      <alignment horizontal="left" vertical="center" wrapText="1"/>
    </xf>
    <xf numFmtId="0" fontId="15" fillId="0" borderId="10" xfId="3" applyFont="1" applyBorder="1" applyAlignment="1">
      <alignment horizontal="left" vertical="center" wrapText="1"/>
    </xf>
    <xf numFmtId="9" fontId="15" fillId="0" borderId="21" xfId="3" applyNumberFormat="1" applyFont="1" applyBorder="1" applyAlignment="1">
      <alignment horizontal="center" vertical="center" wrapText="1"/>
    </xf>
    <xf numFmtId="9" fontId="15" fillId="0" borderId="27" xfId="3" applyNumberFormat="1" applyFont="1" applyBorder="1" applyAlignment="1">
      <alignment horizontal="center" vertical="center" wrapText="1"/>
    </xf>
    <xf numFmtId="0" fontId="6" fillId="3" borderId="37" xfId="1" applyFont="1" applyFill="1" applyBorder="1" applyAlignment="1">
      <alignment horizontal="center" vertical="center" wrapText="1"/>
    </xf>
    <xf numFmtId="0" fontId="6" fillId="3" borderId="39" xfId="1" applyFont="1" applyFill="1" applyBorder="1" applyAlignment="1">
      <alignment horizontal="center" vertical="center" wrapText="1"/>
    </xf>
    <xf numFmtId="0" fontId="32" fillId="3" borderId="37" xfId="1" applyFont="1" applyFill="1" applyBorder="1" applyAlignment="1">
      <alignment horizontal="center" vertical="center" wrapText="1"/>
    </xf>
    <xf numFmtId="0" fontId="32" fillId="3" borderId="39" xfId="1" applyFont="1" applyFill="1" applyBorder="1" applyAlignment="1">
      <alignment horizontal="center" vertical="center" wrapText="1"/>
    </xf>
    <xf numFmtId="0" fontId="6" fillId="0" borderId="24" xfId="1" quotePrefix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 wrapText="1"/>
    </xf>
    <xf numFmtId="9" fontId="23" fillId="3" borderId="7" xfId="1" applyNumberFormat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3" fillId="3" borderId="8" xfId="1" applyFont="1" applyFill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 readingOrder="1"/>
    </xf>
    <xf numFmtId="0" fontId="15" fillId="0" borderId="10" xfId="0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9" fontId="6" fillId="0" borderId="27" xfId="1" applyNumberFormat="1" applyFont="1" applyBorder="1" applyAlignment="1">
      <alignment horizontal="center" vertical="center" wrapText="1"/>
    </xf>
    <xf numFmtId="0" fontId="15" fillId="0" borderId="39" xfId="3" applyFont="1" applyBorder="1" applyAlignment="1">
      <alignment horizontal="center" vertical="center" wrapText="1"/>
    </xf>
    <xf numFmtId="0" fontId="15" fillId="0" borderId="42" xfId="3" applyFont="1" applyBorder="1" applyAlignment="1">
      <alignment horizontal="center" vertical="center" wrapText="1"/>
    </xf>
    <xf numFmtId="0" fontId="32" fillId="3" borderId="15" xfId="1" applyFont="1" applyFill="1" applyBorder="1" applyAlignment="1">
      <alignment horizontal="center" vertical="center" wrapText="1"/>
    </xf>
    <xf numFmtId="0" fontId="32" fillId="3" borderId="10" xfId="1" applyFont="1" applyFill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9" fontId="27" fillId="0" borderId="7" xfId="1" applyNumberFormat="1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32" fillId="0" borderId="38" xfId="1" applyFont="1" applyBorder="1" applyAlignment="1">
      <alignment horizontal="center" vertical="center" wrapText="1"/>
    </xf>
    <xf numFmtId="0" fontId="32" fillId="0" borderId="40" xfId="1" applyFont="1" applyBorder="1" applyAlignment="1">
      <alignment horizontal="center" vertical="center" wrapText="1"/>
    </xf>
    <xf numFmtId="0" fontId="32" fillId="0" borderId="41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 wrapText="1"/>
    </xf>
    <xf numFmtId="9" fontId="1" fillId="0" borderId="27" xfId="1" applyNumberFormat="1" applyFont="1" applyBorder="1" applyAlignment="1">
      <alignment horizontal="center" vertical="center" wrapText="1"/>
    </xf>
    <xf numFmtId="0" fontId="1" fillId="3" borderId="39" xfId="2" quotePrefix="1" applyNumberFormat="1" applyFont="1" applyFill="1" applyBorder="1" applyAlignment="1">
      <alignment horizontal="center" vertical="center" wrapText="1"/>
    </xf>
    <xf numFmtId="0" fontId="33" fillId="0" borderId="42" xfId="3" applyFont="1" applyBorder="1" applyAlignment="1">
      <alignment horizontal="center" vertical="center" wrapText="1"/>
    </xf>
    <xf numFmtId="0" fontId="33" fillId="0" borderId="39" xfId="3" applyFont="1" applyBorder="1" applyAlignment="1">
      <alignment horizontal="center" vertical="center" wrapText="1"/>
    </xf>
    <xf numFmtId="0" fontId="15" fillId="0" borderId="27" xfId="3" applyFont="1" applyBorder="1" applyAlignment="1">
      <alignment horizontal="center" vertical="center" wrapText="1"/>
    </xf>
    <xf numFmtId="0" fontId="0" fillId="0" borderId="10" xfId="2" quotePrefix="1" applyNumberFormat="1" applyFont="1" applyFill="1" applyBorder="1" applyAlignment="1">
      <alignment horizontal="center" vertical="center" wrapText="1"/>
    </xf>
    <xf numFmtId="0" fontId="1" fillId="0" borderId="10" xfId="2" quotePrefix="1" applyNumberFormat="1" applyFont="1" applyFill="1" applyBorder="1" applyAlignment="1">
      <alignment horizontal="center" vertical="center" wrapText="1"/>
    </xf>
    <xf numFmtId="9" fontId="23" fillId="3" borderId="10" xfId="2" quotePrefix="1" applyFont="1" applyFill="1" applyBorder="1" applyAlignment="1">
      <alignment horizontal="center" vertical="center" wrapText="1"/>
    </xf>
    <xf numFmtId="0" fontId="23" fillId="3" borderId="10" xfId="2" quotePrefix="1" applyNumberFormat="1" applyFont="1" applyFill="1" applyBorder="1" applyAlignment="1">
      <alignment horizontal="center" vertical="center" wrapText="1"/>
    </xf>
    <xf numFmtId="0" fontId="23" fillId="3" borderId="10" xfId="2" quotePrefix="1" applyNumberFormat="1" applyFont="1" applyFill="1" applyBorder="1" applyAlignment="1">
      <alignment horizontal="left" vertical="center" wrapText="1"/>
    </xf>
    <xf numFmtId="0" fontId="0" fillId="0" borderId="42" xfId="2" quotePrefix="1" applyNumberFormat="1" applyFont="1" applyFill="1" applyBorder="1" applyAlignment="1">
      <alignment horizontal="left" vertical="center" wrapText="1"/>
    </xf>
    <xf numFmtId="0" fontId="1" fillId="0" borderId="42" xfId="2" quotePrefix="1" applyNumberFormat="1" applyFont="1" applyFill="1" applyBorder="1" applyAlignment="1">
      <alignment horizontal="left" vertical="center" wrapText="1"/>
    </xf>
    <xf numFmtId="9" fontId="0" fillId="0" borderId="10" xfId="2" quotePrefix="1" applyFont="1" applyFill="1" applyBorder="1" applyAlignment="1">
      <alignment horizontal="center" vertical="center" wrapText="1"/>
    </xf>
    <xf numFmtId="0" fontId="0" fillId="0" borderId="27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9" fontId="27" fillId="0" borderId="10" xfId="1" applyNumberFormat="1" applyFont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center" wrapText="1"/>
    </xf>
    <xf numFmtId="0" fontId="32" fillId="0" borderId="42" xfId="1" applyFont="1" applyBorder="1" applyAlignment="1">
      <alignment horizontal="center" vertical="center" wrapText="1"/>
    </xf>
    <xf numFmtId="9" fontId="15" fillId="0" borderId="10" xfId="3" applyNumberFormat="1" applyFont="1" applyBorder="1" applyAlignment="1">
      <alignment horizontal="center" vertical="center" wrapText="1"/>
    </xf>
    <xf numFmtId="9" fontId="24" fillId="0" borderId="10" xfId="3" applyNumberFormat="1" applyFont="1" applyBorder="1" applyAlignment="1">
      <alignment horizontal="center" vertical="center" wrapText="1"/>
    </xf>
    <xf numFmtId="0" fontId="24" fillId="0" borderId="10" xfId="3" applyFont="1" applyBorder="1" applyAlignment="1">
      <alignment horizontal="center" vertical="center" wrapText="1"/>
    </xf>
    <xf numFmtId="9" fontId="28" fillId="0" borderId="10" xfId="3" applyNumberFormat="1" applyFont="1" applyBorder="1" applyAlignment="1">
      <alignment horizontal="center" vertical="center" wrapText="1"/>
    </xf>
    <xf numFmtId="0" fontId="28" fillId="0" borderId="10" xfId="3" applyFont="1" applyBorder="1" applyAlignment="1">
      <alignment horizontal="center" vertical="center" wrapText="1"/>
    </xf>
    <xf numFmtId="0" fontId="28" fillId="0" borderId="9" xfId="3" applyNumberFormat="1" applyFont="1" applyBorder="1" applyAlignment="1">
      <alignment horizontal="center" vertical="center" wrapText="1"/>
    </xf>
    <xf numFmtId="0" fontId="28" fillId="0" borderId="11" xfId="3" applyNumberFormat="1" applyFont="1" applyBorder="1" applyAlignment="1">
      <alignment horizontal="center" vertical="center" wrapText="1"/>
    </xf>
    <xf numFmtId="0" fontId="28" fillId="0" borderId="8" xfId="3" applyNumberFormat="1" applyFont="1" applyBorder="1" applyAlignment="1">
      <alignment horizontal="center" vertical="center" wrapText="1"/>
    </xf>
    <xf numFmtId="0" fontId="1" fillId="0" borderId="39" xfId="1" applyFont="1" applyBorder="1" applyAlignment="1">
      <alignment horizontal="center" vertical="center" wrapText="1"/>
    </xf>
    <xf numFmtId="0" fontId="0" fillId="0" borderId="42" xfId="1" applyFont="1" applyBorder="1" applyAlignment="1">
      <alignment horizontal="center" vertical="center" wrapText="1"/>
    </xf>
    <xf numFmtId="0" fontId="1" fillId="0" borderId="42" xfId="1" applyFont="1" applyBorder="1" applyAlignment="1">
      <alignment horizontal="center" vertical="center" wrapText="1"/>
    </xf>
    <xf numFmtId="0" fontId="32" fillId="3" borderId="10" xfId="2" quotePrefix="1" applyNumberFormat="1" applyFont="1" applyFill="1" applyBorder="1" applyAlignment="1">
      <alignment horizontal="center" vertical="center" wrapText="1"/>
    </xf>
    <xf numFmtId="9" fontId="1" fillId="0" borderId="10" xfId="2" quotePrefix="1" applyFont="1" applyFill="1" applyBorder="1" applyAlignment="1">
      <alignment horizontal="center" vertical="center" wrapText="1"/>
    </xf>
    <xf numFmtId="0" fontId="0" fillId="0" borderId="27" xfId="2" quotePrefix="1" applyNumberFormat="1" applyFont="1" applyFill="1" applyBorder="1" applyAlignment="1">
      <alignment horizontal="left" vertical="center" wrapText="1"/>
    </xf>
    <xf numFmtId="0" fontId="1" fillId="0" borderId="27" xfId="2" quotePrefix="1" applyNumberFormat="1" applyFont="1" applyFill="1" applyBorder="1" applyAlignment="1">
      <alignment horizontal="left" vertical="center" wrapText="1"/>
    </xf>
    <xf numFmtId="9" fontId="27" fillId="0" borderId="10" xfId="2" quotePrefix="1" applyFont="1" applyFill="1" applyBorder="1" applyAlignment="1">
      <alignment horizontal="center" vertical="center" wrapText="1"/>
    </xf>
    <xf numFmtId="0" fontId="27" fillId="0" borderId="10" xfId="2" quotePrefix="1" applyNumberFormat="1" applyFont="1" applyFill="1" applyBorder="1" applyAlignment="1">
      <alignment horizontal="center" vertical="center" wrapText="1"/>
    </xf>
    <xf numFmtId="0" fontId="32" fillId="0" borderId="42" xfId="2" quotePrefix="1" applyNumberFormat="1" applyFont="1" applyFill="1" applyBorder="1" applyAlignment="1">
      <alignment horizontal="center" vertical="center" wrapText="1"/>
    </xf>
    <xf numFmtId="0" fontId="32" fillId="3" borderId="39" xfId="2" quotePrefix="1" applyNumberFormat="1" applyFont="1" applyFill="1" applyBorder="1" applyAlignment="1">
      <alignment horizontal="center" vertical="center" wrapText="1"/>
    </xf>
    <xf numFmtId="0" fontId="32" fillId="0" borderId="39" xfId="1" applyFont="1" applyBorder="1" applyAlignment="1">
      <alignment horizontal="center" vertical="center" wrapText="1"/>
    </xf>
    <xf numFmtId="9" fontId="17" fillId="0" borderId="39" xfId="1" applyNumberFormat="1" applyFont="1" applyBorder="1" applyAlignment="1">
      <alignment horizontal="center" vertical="center" wrapText="1"/>
    </xf>
    <xf numFmtId="0" fontId="17" fillId="0" borderId="39" xfId="1" applyFont="1" applyBorder="1" applyAlignment="1">
      <alignment horizontal="center" vertical="center" wrapText="1"/>
    </xf>
    <xf numFmtId="9" fontId="0" fillId="0" borderId="42" xfId="1" applyNumberFormat="1" applyFont="1" applyBorder="1" applyAlignment="1">
      <alignment horizontal="center" vertical="center" wrapText="1"/>
    </xf>
    <xf numFmtId="9" fontId="1" fillId="0" borderId="42" xfId="1" applyNumberFormat="1" applyFont="1" applyBorder="1" applyAlignment="1">
      <alignment horizontal="center" vertical="center" wrapText="1"/>
    </xf>
    <xf numFmtId="0" fontId="32" fillId="0" borderId="10" xfId="1" applyFont="1" applyBorder="1" applyAlignment="1">
      <alignment horizontal="center" vertical="center" wrapText="1"/>
    </xf>
    <xf numFmtId="9" fontId="0" fillId="0" borderId="27" xfId="1" applyNumberFormat="1" applyFont="1" applyBorder="1" applyAlignment="1">
      <alignment horizontal="center" vertical="center" wrapText="1"/>
    </xf>
    <xf numFmtId="9" fontId="23" fillId="3" borderId="10" xfId="1" applyNumberFormat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9" fontId="32" fillId="0" borderId="42" xfId="1" applyNumberFormat="1" applyFont="1" applyBorder="1" applyAlignment="1">
      <alignment horizontal="center" vertical="center" wrapText="1"/>
    </xf>
    <xf numFmtId="9" fontId="32" fillId="0" borderId="39" xfId="1" applyNumberFormat="1" applyFont="1" applyBorder="1" applyAlignment="1">
      <alignment horizontal="center" vertical="center" wrapText="1"/>
    </xf>
    <xf numFmtId="0" fontId="32" fillId="0" borderId="50" xfId="1" applyNumberFormat="1" applyFont="1" applyBorder="1" applyAlignment="1">
      <alignment horizontal="center" vertical="center" wrapText="1"/>
    </xf>
    <xf numFmtId="0" fontId="32" fillId="0" borderId="48" xfId="1" applyNumberFormat="1" applyFont="1" applyBorder="1" applyAlignment="1">
      <alignment horizontal="center" vertical="center" wrapText="1"/>
    </xf>
    <xf numFmtId="0" fontId="32" fillId="0" borderId="49" xfId="1" applyNumberFormat="1" applyFont="1" applyBorder="1" applyAlignment="1">
      <alignment horizontal="center" vertical="center" wrapText="1"/>
    </xf>
    <xf numFmtId="9" fontId="32" fillId="0" borderId="10" xfId="1" applyNumberFormat="1" applyFont="1" applyBorder="1" applyAlignment="1">
      <alignment horizontal="center" vertical="center" wrapText="1"/>
    </xf>
    <xf numFmtId="9" fontId="23" fillId="0" borderId="10" xfId="1" applyNumberFormat="1" applyFont="1" applyBorder="1" applyAlignment="1">
      <alignment horizontal="center" vertical="center" wrapText="1"/>
    </xf>
    <xf numFmtId="9" fontId="9" fillId="0" borderId="10" xfId="1" applyNumberFormat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0" borderId="42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171" fontId="22" fillId="0" borderId="10" xfId="1" applyNumberFormat="1" applyFont="1" applyBorder="1" applyAlignment="1">
      <alignment horizontal="center" vertical="center" wrapText="1"/>
    </xf>
    <xf numFmtId="0" fontId="22" fillId="0" borderId="42" xfId="1" applyFont="1" applyBorder="1" applyAlignment="1">
      <alignment horizontal="center" vertical="center" wrapText="1"/>
    </xf>
    <xf numFmtId="0" fontId="21" fillId="0" borderId="10" xfId="2" applyNumberFormat="1" applyFont="1" applyFill="1" applyBorder="1" applyAlignment="1">
      <alignment horizontal="center" vertical="center"/>
    </xf>
    <xf numFmtId="0" fontId="8" fillId="0" borderId="39" xfId="1" applyFont="1" applyBorder="1" applyAlignment="1">
      <alignment horizontal="center" vertical="center" wrapText="1"/>
    </xf>
    <xf numFmtId="164" fontId="8" fillId="0" borderId="10" xfId="1" applyNumberFormat="1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readingOrder="1"/>
    </xf>
    <xf numFmtId="0" fontId="8" fillId="0" borderId="39" xfId="2" applyNumberFormat="1" applyFont="1" applyFill="1" applyBorder="1" applyAlignment="1">
      <alignment horizontal="center" vertical="center"/>
    </xf>
    <xf numFmtId="0" fontId="21" fillId="0" borderId="42" xfId="2" applyNumberFormat="1" applyFont="1" applyFill="1" applyBorder="1" applyAlignment="1">
      <alignment horizontal="center" vertical="center"/>
    </xf>
    <xf numFmtId="0" fontId="0" fillId="0" borderId="13" xfId="1" applyFont="1" applyBorder="1" applyAlignment="1">
      <alignment horizontal="center" vertical="center" wrapText="1"/>
    </xf>
    <xf numFmtId="0" fontId="22" fillId="0" borderId="42" xfId="2" applyNumberFormat="1" applyFont="1" applyFill="1" applyBorder="1" applyAlignment="1">
      <alignment horizontal="center" vertical="center"/>
    </xf>
    <xf numFmtId="0" fontId="32" fillId="0" borderId="39" xfId="2" applyNumberFormat="1" applyFont="1" applyFill="1" applyBorder="1" applyAlignment="1">
      <alignment horizontal="center" vertical="center"/>
    </xf>
    <xf numFmtId="0" fontId="8" fillId="0" borderId="27" xfId="2" applyNumberFormat="1" applyFont="1" applyFill="1" applyBorder="1" applyAlignment="1">
      <alignment horizontal="center" vertical="center"/>
    </xf>
    <xf numFmtId="0" fontId="32" fillId="0" borderId="10" xfId="2" applyNumberFormat="1" applyFont="1" applyFill="1" applyBorder="1" applyAlignment="1">
      <alignment horizontal="center" vertical="center"/>
    </xf>
    <xf numFmtId="0" fontId="22" fillId="0" borderId="10" xfId="2" applyNumberFormat="1" applyFont="1" applyFill="1" applyBorder="1" applyAlignment="1">
      <alignment horizontal="center" vertical="center"/>
    </xf>
    <xf numFmtId="165" fontId="22" fillId="0" borderId="10" xfId="6" applyNumberFormat="1" applyFont="1" applyFill="1" applyBorder="1" applyAlignment="1">
      <alignment horizontal="center" vertical="center"/>
    </xf>
    <xf numFmtId="167" fontId="22" fillId="0" borderId="10" xfId="6" applyNumberFormat="1" applyFont="1" applyFill="1" applyBorder="1" applyAlignment="1">
      <alignment horizontal="center" vertical="center"/>
    </xf>
    <xf numFmtId="0" fontId="22" fillId="0" borderId="27" xfId="2" applyNumberFormat="1" applyFont="1" applyFill="1" applyBorder="1" applyAlignment="1">
      <alignment horizontal="center" vertical="center"/>
    </xf>
    <xf numFmtId="170" fontId="22" fillId="0" borderId="10" xfId="2" applyNumberFormat="1" applyFont="1" applyFill="1" applyBorder="1" applyAlignment="1">
      <alignment horizontal="center" vertical="center"/>
    </xf>
    <xf numFmtId="164" fontId="22" fillId="0" borderId="10" xfId="2" applyNumberFormat="1" applyFont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 wrapText="1"/>
    </xf>
    <xf numFmtId="0" fontId="20" fillId="0" borderId="27" xfId="1" applyFont="1" applyBorder="1" applyAlignment="1">
      <alignment horizontal="center" vertical="center" wrapText="1"/>
    </xf>
    <xf numFmtId="166" fontId="8" fillId="0" borderId="10" xfId="6" applyNumberFormat="1" applyFont="1" applyBorder="1" applyAlignment="1">
      <alignment horizontal="center" vertical="center" wrapText="1"/>
    </xf>
    <xf numFmtId="168" fontId="8" fillId="0" borderId="10" xfId="6" applyNumberFormat="1" applyFont="1" applyBorder="1" applyAlignment="1">
      <alignment horizontal="center" vertical="center" wrapText="1"/>
    </xf>
    <xf numFmtId="0" fontId="11" fillId="0" borderId="14" xfId="1" applyFont="1" applyBorder="1" applyAlignment="1">
      <alignment vertical="center" wrapText="1"/>
    </xf>
    <xf numFmtId="0" fontId="11" fillId="0" borderId="16" xfId="1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 readingOrder="1"/>
    </xf>
    <xf numFmtId="0" fontId="8" fillId="0" borderId="1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horizontal="left" vertical="center" wrapText="1" readingOrder="1"/>
    </xf>
    <xf numFmtId="0" fontId="8" fillId="0" borderId="9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9" fontId="8" fillId="0" borderId="27" xfId="1" applyNumberFormat="1" applyFont="1" applyBorder="1" applyAlignment="1">
      <alignment horizontal="center" vertical="center" wrapText="1"/>
    </xf>
    <xf numFmtId="9" fontId="8" fillId="0" borderId="43" xfId="0" applyNumberFormat="1" applyFont="1" applyBorder="1" applyAlignment="1">
      <alignment horizontal="center" vertical="center" wrapText="1"/>
    </xf>
    <xf numFmtId="9" fontId="8" fillId="0" borderId="4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9" fontId="8" fillId="0" borderId="42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quotePrefix="1" applyFont="1" applyBorder="1" applyAlignment="1">
      <alignment horizontal="left" vertical="center" wrapText="1"/>
    </xf>
    <xf numFmtId="0" fontId="8" fillId="0" borderId="8" xfId="0" quotePrefix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 readingOrder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6" fillId="2" borderId="10" xfId="1" applyFont="1" applyFill="1" applyBorder="1" applyAlignment="1">
      <alignment horizontal="left" vertical="center" wrapText="1"/>
    </xf>
    <xf numFmtId="0" fontId="6" fillId="2" borderId="12" xfId="1" applyFont="1" applyFill="1" applyBorder="1" applyAlignment="1">
      <alignment horizontal="left" vertical="center" wrapText="1"/>
    </xf>
    <xf numFmtId="9" fontId="6" fillId="0" borderId="28" xfId="1" applyNumberFormat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 wrapText="1"/>
    </xf>
    <xf numFmtId="17" fontId="8" fillId="0" borderId="42" xfId="0" quotePrefix="1" applyNumberFormat="1" applyFont="1" applyBorder="1" applyAlignment="1">
      <alignment horizontal="center" vertical="center" wrapText="1"/>
    </xf>
    <xf numFmtId="17" fontId="8" fillId="0" borderId="46" xfId="0" quotePrefix="1" applyNumberFormat="1" applyFont="1" applyBorder="1" applyAlignment="1">
      <alignment horizontal="center" vertical="center" wrapText="1"/>
    </xf>
    <xf numFmtId="9" fontId="32" fillId="0" borderId="9" xfId="0" applyNumberFormat="1" applyFont="1" applyBorder="1" applyAlignment="1">
      <alignment horizontal="center" vertical="center" wrapText="1"/>
    </xf>
    <xf numFmtId="9" fontId="32" fillId="0" borderId="11" xfId="0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9" fontId="8" fillId="0" borderId="3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9" fontId="8" fillId="0" borderId="50" xfId="0" applyNumberFormat="1" applyFont="1" applyBorder="1" applyAlignment="1">
      <alignment horizontal="center" vertical="center" wrapText="1"/>
    </xf>
    <xf numFmtId="9" fontId="8" fillId="0" borderId="49" xfId="0" applyNumberFormat="1" applyFont="1" applyBorder="1" applyAlignment="1">
      <alignment horizontal="center" vertical="center" wrapText="1"/>
    </xf>
    <xf numFmtId="9" fontId="32" fillId="0" borderId="44" xfId="0" applyNumberFormat="1" applyFont="1" applyBorder="1" applyAlignment="1">
      <alignment horizontal="center" vertical="center" wrapText="1"/>
    </xf>
    <xf numFmtId="9" fontId="32" fillId="0" borderId="41" xfId="0" applyNumberFormat="1" applyFont="1" applyBorder="1" applyAlignment="1">
      <alignment horizontal="center" vertical="center" wrapText="1"/>
    </xf>
    <xf numFmtId="9" fontId="32" fillId="0" borderId="43" xfId="0" applyNumberFormat="1" applyFont="1" applyBorder="1" applyAlignment="1">
      <alignment horizontal="center" vertical="center" wrapText="1"/>
    </xf>
    <xf numFmtId="9" fontId="32" fillId="0" borderId="45" xfId="0" applyNumberFormat="1" applyFont="1" applyBorder="1" applyAlignment="1">
      <alignment horizontal="center" vertical="center" wrapText="1"/>
    </xf>
    <xf numFmtId="9" fontId="8" fillId="0" borderId="44" xfId="0" applyNumberFormat="1" applyFont="1" applyBorder="1" applyAlignment="1">
      <alignment horizontal="center" vertical="center" wrapText="1"/>
    </xf>
    <xf numFmtId="9" fontId="8" fillId="0" borderId="41" xfId="0" applyNumberFormat="1" applyFont="1" applyBorder="1" applyAlignment="1">
      <alignment horizontal="center" vertical="center" wrapText="1"/>
    </xf>
    <xf numFmtId="9" fontId="32" fillId="0" borderId="10" xfId="0" applyNumberFormat="1" applyFont="1" applyBorder="1" applyAlignment="1">
      <alignment horizontal="center" vertical="center" wrapText="1"/>
    </xf>
    <xf numFmtId="9" fontId="8" fillId="0" borderId="10" xfId="0" quotePrefix="1" applyNumberFormat="1" applyFont="1" applyBorder="1" applyAlignment="1">
      <alignment horizontal="center" vertical="center" wrapText="1"/>
    </xf>
    <xf numFmtId="17" fontId="35" fillId="0" borderId="27" xfId="0" quotePrefix="1" applyNumberFormat="1" applyFont="1" applyBorder="1" applyAlignment="1">
      <alignment horizontal="center" vertical="center" wrapText="1"/>
    </xf>
    <xf numFmtId="17" fontId="35" fillId="0" borderId="28" xfId="0" quotePrefix="1" applyNumberFormat="1" applyFont="1" applyBorder="1" applyAlignment="1">
      <alignment horizontal="center" vertical="center" wrapText="1"/>
    </xf>
    <xf numFmtId="17" fontId="32" fillId="0" borderId="10" xfId="0" quotePrefix="1" applyNumberFormat="1" applyFont="1" applyBorder="1" applyAlignment="1">
      <alignment horizontal="center" vertical="center" wrapText="1"/>
    </xf>
    <xf numFmtId="17" fontId="32" fillId="0" borderId="12" xfId="0" quotePrefix="1" applyNumberFormat="1" applyFont="1" applyBorder="1" applyAlignment="1">
      <alignment horizontal="center" vertical="center" wrapText="1"/>
    </xf>
    <xf numFmtId="9" fontId="8" fillId="0" borderId="27" xfId="0" applyNumberFormat="1" applyFont="1" applyBorder="1" applyAlignment="1">
      <alignment horizontal="center" vertical="center" wrapText="1"/>
    </xf>
    <xf numFmtId="9" fontId="32" fillId="0" borderId="42" xfId="0" applyNumberFormat="1" applyFont="1" applyBorder="1" applyAlignment="1">
      <alignment horizontal="center" vertical="center" wrapText="1"/>
    </xf>
    <xf numFmtId="9" fontId="32" fillId="0" borderId="39" xfId="0" applyNumberFormat="1" applyFont="1" applyBorder="1" applyAlignment="1">
      <alignment horizontal="center" vertical="center" wrapText="1"/>
    </xf>
    <xf numFmtId="17" fontId="8" fillId="0" borderId="27" xfId="0" quotePrefix="1" applyNumberFormat="1" applyFont="1" applyBorder="1" applyAlignment="1">
      <alignment horizontal="center" vertical="center" wrapText="1"/>
    </xf>
    <xf numFmtId="17" fontId="8" fillId="0" borderId="28" xfId="0" quotePrefix="1" applyNumberFormat="1" applyFont="1" applyBorder="1" applyAlignment="1">
      <alignment horizontal="center" vertical="center" wrapText="1"/>
    </xf>
    <xf numFmtId="17" fontId="32" fillId="0" borderId="42" xfId="0" quotePrefix="1" applyNumberFormat="1" applyFont="1" applyBorder="1" applyAlignment="1">
      <alignment horizontal="center" vertical="center" wrapText="1"/>
    </xf>
    <xf numFmtId="17" fontId="32" fillId="0" borderId="46" xfId="0" quotePrefix="1" applyNumberFormat="1" applyFont="1" applyBorder="1" applyAlignment="1">
      <alignment horizontal="center" vertical="center" wrapText="1"/>
    </xf>
    <xf numFmtId="17" fontId="8" fillId="0" borderId="30" xfId="0" quotePrefix="1" applyNumberFormat="1" applyFont="1" applyBorder="1" applyAlignment="1">
      <alignment horizontal="center" vertical="center" wrapText="1"/>
    </xf>
    <xf numFmtId="17" fontId="32" fillId="0" borderId="39" xfId="0" quotePrefix="1" applyNumberFormat="1" applyFont="1" applyBorder="1" applyAlignment="1">
      <alignment horizontal="center" vertical="center" wrapText="1"/>
    </xf>
    <xf numFmtId="17" fontId="32" fillId="0" borderId="35" xfId="0" quotePrefix="1" applyNumberFormat="1" applyFont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3" borderId="30" xfId="1" applyFont="1" applyFill="1" applyBorder="1" applyAlignment="1">
      <alignment horizontal="center" vertical="center" wrapText="1"/>
    </xf>
    <xf numFmtId="0" fontId="1" fillId="3" borderId="30" xfId="2" quotePrefix="1" applyNumberFormat="1" applyFont="1" applyFill="1" applyBorder="1" applyAlignment="1">
      <alignment horizontal="center" vertical="center" wrapText="1"/>
    </xf>
    <xf numFmtId="9" fontId="17" fillId="0" borderId="30" xfId="1" applyNumberFormat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vertical="center" wrapText="1"/>
    </xf>
    <xf numFmtId="9" fontId="8" fillId="0" borderId="32" xfId="0" applyNumberFormat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17" fontId="13" fillId="0" borderId="24" xfId="3" quotePrefix="1" applyNumberFormat="1" applyFont="1" applyBorder="1" applyAlignment="1">
      <alignment horizontal="center" vertical="center" wrapText="1"/>
    </xf>
    <xf numFmtId="17" fontId="13" fillId="0" borderId="3" xfId="3" quotePrefix="1" applyNumberFormat="1" applyFont="1" applyBorder="1" applyAlignment="1">
      <alignment horizontal="center" vertical="center" wrapText="1"/>
    </xf>
    <xf numFmtId="17" fontId="13" fillId="0" borderId="25" xfId="3" quotePrefix="1" applyNumberFormat="1" applyFont="1" applyBorder="1" applyAlignment="1">
      <alignment horizontal="center" vertical="center" wrapText="1"/>
    </xf>
    <xf numFmtId="17" fontId="8" fillId="0" borderId="39" xfId="0" quotePrefix="1" applyNumberFormat="1" applyFont="1" applyBorder="1" applyAlignment="1">
      <alignment horizontal="center" vertical="center" wrapText="1"/>
    </xf>
    <xf numFmtId="17" fontId="8" fillId="0" borderId="35" xfId="0" quotePrefix="1" applyNumberFormat="1" applyFont="1" applyBorder="1" applyAlignment="1">
      <alignment horizontal="center" vertical="center" wrapText="1"/>
    </xf>
    <xf numFmtId="0" fontId="22" fillId="0" borderId="9" xfId="2" applyNumberFormat="1" applyFont="1" applyFill="1" applyBorder="1" applyAlignment="1">
      <alignment horizontal="center" vertical="center"/>
    </xf>
    <xf numFmtId="0" fontId="22" fillId="0" borderId="11" xfId="2" applyNumberFormat="1" applyFont="1" applyFill="1" applyBorder="1" applyAlignment="1">
      <alignment horizontal="center" vertical="center"/>
    </xf>
    <xf numFmtId="0" fontId="22" fillId="0" borderId="8" xfId="2" applyNumberFormat="1" applyFont="1" applyFill="1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9" xfId="0" applyBorder="1" applyAlignment="1">
      <alignment horizontal="center"/>
    </xf>
    <xf numFmtId="17" fontId="0" fillId="0" borderId="56" xfId="0" applyNumberForma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5" xfId="0" applyBorder="1" applyAlignment="1">
      <alignment horizontal="center" wrapText="1"/>
    </xf>
    <xf numFmtId="0" fontId="0" fillId="0" borderId="5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22" fillId="0" borderId="9" xfId="2" applyFont="1" applyFill="1" applyBorder="1" applyAlignment="1">
      <alignment horizontal="center" vertical="center"/>
    </xf>
    <xf numFmtId="9" fontId="22" fillId="0" borderId="11" xfId="2" applyFont="1" applyFill="1" applyBorder="1" applyAlignment="1">
      <alignment horizontal="center" vertical="center"/>
    </xf>
    <xf numFmtId="9" fontId="22" fillId="0" borderId="8" xfId="2" applyFont="1" applyFill="1" applyBorder="1" applyAlignment="1">
      <alignment horizontal="center" vertical="center"/>
    </xf>
    <xf numFmtId="9" fontId="22" fillId="0" borderId="9" xfId="1" applyNumberFormat="1" applyFont="1" applyBorder="1" applyAlignment="1">
      <alignment horizontal="center" vertical="center" wrapText="1"/>
    </xf>
    <xf numFmtId="9" fontId="22" fillId="0" borderId="8" xfId="1" applyNumberFormat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34" fillId="0" borderId="10" xfId="1" applyFont="1" applyBorder="1" applyAlignment="1">
      <alignment horizontal="center" vertical="center" wrapText="1"/>
    </xf>
    <xf numFmtId="0" fontId="20" fillId="0" borderId="10" xfId="2" applyNumberFormat="1" applyFont="1" applyFill="1" applyBorder="1" applyAlignment="1">
      <alignment horizontal="center" vertical="center"/>
    </xf>
    <xf numFmtId="3" fontId="27" fillId="0" borderId="30" xfId="0" quotePrefix="1" applyNumberFormat="1" applyFont="1" applyBorder="1" applyAlignment="1">
      <alignment horizontal="center" vertical="center" wrapText="1"/>
    </xf>
    <xf numFmtId="9" fontId="20" fillId="0" borderId="9" xfId="0" quotePrefix="1" applyNumberFormat="1" applyFont="1" applyBorder="1" applyAlignment="1">
      <alignment horizontal="center" vertical="center" wrapText="1"/>
    </xf>
    <xf numFmtId="9" fontId="20" fillId="0" borderId="53" xfId="0" quotePrefix="1" applyNumberFormat="1" applyFont="1" applyBorder="1" applyAlignment="1">
      <alignment horizontal="center" vertical="center" wrapText="1"/>
    </xf>
    <xf numFmtId="17" fontId="20" fillId="0" borderId="10" xfId="0" quotePrefix="1" applyNumberFormat="1" applyFont="1" applyBorder="1" applyAlignment="1">
      <alignment horizontal="center" vertical="center" wrapText="1"/>
    </xf>
    <xf numFmtId="17" fontId="20" fillId="0" borderId="12" xfId="0" quotePrefix="1" applyNumberFormat="1" applyFont="1" applyBorder="1" applyAlignment="1">
      <alignment horizontal="center" vertical="center" wrapText="1"/>
    </xf>
    <xf numFmtId="9" fontId="34" fillId="0" borderId="10" xfId="0" applyNumberFormat="1" applyFont="1" applyBorder="1" applyAlignment="1">
      <alignment horizontal="center" vertical="center" wrapText="1"/>
    </xf>
    <xf numFmtId="9" fontId="34" fillId="0" borderId="9" xfId="0" applyNumberFormat="1" applyFont="1" applyBorder="1" applyAlignment="1">
      <alignment horizontal="center" vertical="center" wrapText="1"/>
    </xf>
    <xf numFmtId="9" fontId="34" fillId="0" borderId="8" xfId="0" applyNumberFormat="1" applyFont="1" applyBorder="1" applyAlignment="1">
      <alignment horizontal="center" vertical="center" wrapText="1"/>
    </xf>
    <xf numFmtId="9" fontId="34" fillId="0" borderId="10" xfId="0" applyNumberFormat="1" applyFont="1" applyBorder="1" applyAlignment="1">
      <alignment horizontal="center" vertical="center" wrapText="1"/>
    </xf>
    <xf numFmtId="0" fontId="34" fillId="0" borderId="10" xfId="2" quotePrefix="1" applyNumberFormat="1" applyFont="1" applyFill="1" applyBorder="1" applyAlignment="1">
      <alignment horizontal="center" vertical="center" wrapText="1"/>
    </xf>
    <xf numFmtId="0" fontId="38" fillId="0" borderId="10" xfId="3" applyFont="1" applyBorder="1" applyAlignment="1">
      <alignment horizontal="center" vertical="center" wrapText="1"/>
    </xf>
    <xf numFmtId="0" fontId="34" fillId="0" borderId="7" xfId="1" applyFont="1" applyBorder="1" applyAlignment="1">
      <alignment horizontal="center" vertical="center" wrapText="1"/>
    </xf>
    <xf numFmtId="0" fontId="34" fillId="0" borderId="11" xfId="1" applyFont="1" applyBorder="1" applyAlignment="1">
      <alignment horizontal="center" vertical="center" wrapText="1"/>
    </xf>
    <xf numFmtId="0" fontId="34" fillId="0" borderId="8" xfId="1" applyFont="1" applyBorder="1" applyAlignment="1">
      <alignment horizontal="center" vertical="center" wrapText="1"/>
    </xf>
  </cellXfs>
  <cellStyles count="7">
    <cellStyle name="Comma" xfId="6" builtinId="3"/>
    <cellStyle name="Excel Built-in Normal" xfId="1" xr:uid="{00000000-0005-0000-0000-000000000000}"/>
    <cellStyle name="Normal" xfId="0" builtinId="0"/>
    <cellStyle name="Normal 2" xfId="4" xr:uid="{00000000-0005-0000-0000-000002000000}"/>
    <cellStyle name="Normal 4" xfId="3" xr:uid="{00000000-0005-0000-0000-000003000000}"/>
    <cellStyle name="Normal 5" xfId="5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0000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366345</xdr:colOff>
      <xdr:row>0</xdr:row>
      <xdr:rowOff>37367</xdr:rowOff>
    </xdr:from>
    <xdr:to>
      <xdr:col>42</xdr:col>
      <xdr:colOff>893883</xdr:colOff>
      <xdr:row>1</xdr:row>
      <xdr:rowOff>170717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26095" y="37367"/>
          <a:ext cx="527538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366345</xdr:colOff>
      <xdr:row>0</xdr:row>
      <xdr:rowOff>37367</xdr:rowOff>
    </xdr:from>
    <xdr:to>
      <xdr:col>42</xdr:col>
      <xdr:colOff>893883</xdr:colOff>
      <xdr:row>1</xdr:row>
      <xdr:rowOff>170717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BB30D6E-CAF8-4A2A-BADD-AC4A5B80D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197305" y="37367"/>
          <a:ext cx="52753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64"/>
  <sheetViews>
    <sheetView tabSelected="1" topLeftCell="AK2" zoomScale="85" zoomScaleNormal="85" workbookViewId="0">
      <selection activeCell="AR10" sqref="AR10"/>
    </sheetView>
  </sheetViews>
  <sheetFormatPr defaultColWidth="9.109375" defaultRowHeight="14.4" x14ac:dyDescent="0.3"/>
  <cols>
    <col min="1" max="1" width="18.44140625" customWidth="1"/>
    <col min="2" max="2" width="15.6640625" customWidth="1"/>
    <col min="3" max="3" width="30.109375" customWidth="1"/>
    <col min="4" max="4" width="39.88671875" customWidth="1"/>
    <col min="5" max="5" width="9.33203125" style="30" customWidth="1"/>
    <col min="6" max="7" width="17.109375" style="31" hidden="1" customWidth="1"/>
    <col min="8" max="21" width="21.33203125" style="31" hidden="1" customWidth="1"/>
    <col min="22" max="22" width="23.44140625" style="31" hidden="1" customWidth="1"/>
    <col min="23" max="23" width="35.5546875" style="31" hidden="1" customWidth="1"/>
    <col min="24" max="24" width="18.6640625" style="31" hidden="1" customWidth="1"/>
    <col min="25" max="35" width="21.33203125" style="31" hidden="1" customWidth="1"/>
    <col min="36" max="38" width="21.33203125" style="31" customWidth="1"/>
    <col min="39" max="41" width="21.33203125" style="31" hidden="1" customWidth="1"/>
    <col min="42" max="42" width="58.6640625" style="32" customWidth="1"/>
    <col min="43" max="43" width="14.6640625" customWidth="1"/>
    <col min="44" max="44" width="23.33203125" customWidth="1"/>
    <col min="46" max="46" width="43.109375" customWidth="1"/>
  </cols>
  <sheetData>
    <row r="1" spans="1:44" ht="15" thickTop="1" x14ac:dyDescent="0.3">
      <c r="A1" s="266" t="s">
        <v>30</v>
      </c>
      <c r="B1" s="268" t="s">
        <v>48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72"/>
      <c r="AR1" s="24"/>
    </row>
    <row r="2" spans="1:44" ht="15" thickBot="1" x14ac:dyDescent="0.35">
      <c r="A2" s="267"/>
      <c r="B2" s="270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3"/>
      <c r="AR2" s="24"/>
    </row>
    <row r="3" spans="1:44" ht="15.6" thickTop="1" thickBot="1" x14ac:dyDescent="0.35">
      <c r="A3" s="25"/>
      <c r="B3" s="26"/>
      <c r="C3" s="26"/>
      <c r="D3" s="25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6"/>
      <c r="AQ3" s="25"/>
      <c r="AR3" s="25"/>
    </row>
    <row r="4" spans="1:44" ht="17.25" customHeight="1" thickTop="1" x14ac:dyDescent="0.3">
      <c r="A4" s="274" t="s">
        <v>0</v>
      </c>
      <c r="B4" s="276" t="s">
        <v>1</v>
      </c>
      <c r="C4" s="276"/>
      <c r="D4" s="278" t="s">
        <v>2</v>
      </c>
      <c r="E4" s="280" t="s">
        <v>74</v>
      </c>
      <c r="F4" s="487" t="s">
        <v>131</v>
      </c>
      <c r="G4" s="488"/>
      <c r="H4" s="489"/>
      <c r="I4" s="285" t="s">
        <v>132</v>
      </c>
      <c r="J4" s="285"/>
      <c r="K4" s="291"/>
      <c r="L4" s="290" t="s">
        <v>138</v>
      </c>
      <c r="M4" s="285"/>
      <c r="N4" s="291"/>
      <c r="O4" s="490" t="s">
        <v>139</v>
      </c>
      <c r="P4" s="491"/>
      <c r="Q4" s="492"/>
      <c r="R4" s="290" t="s">
        <v>140</v>
      </c>
      <c r="S4" s="285"/>
      <c r="T4" s="291"/>
      <c r="U4" s="290" t="s">
        <v>141</v>
      </c>
      <c r="V4" s="285"/>
      <c r="W4" s="291"/>
      <c r="X4" s="290" t="s">
        <v>142</v>
      </c>
      <c r="Y4" s="285"/>
      <c r="Z4" s="285"/>
      <c r="AA4" s="284" t="s">
        <v>143</v>
      </c>
      <c r="AB4" s="285"/>
      <c r="AC4" s="286"/>
      <c r="AD4" s="285" t="s">
        <v>144</v>
      </c>
      <c r="AE4" s="285"/>
      <c r="AF4" s="289"/>
      <c r="AG4" s="290" t="s">
        <v>145</v>
      </c>
      <c r="AH4" s="285"/>
      <c r="AI4" s="289"/>
      <c r="AJ4" s="290" t="s">
        <v>146</v>
      </c>
      <c r="AK4" s="285"/>
      <c r="AL4" s="289"/>
      <c r="AM4" s="287" t="s">
        <v>268</v>
      </c>
      <c r="AN4" s="288"/>
      <c r="AO4" s="289"/>
      <c r="AP4" s="276" t="s">
        <v>4</v>
      </c>
      <c r="AQ4" s="282" t="s">
        <v>5</v>
      </c>
      <c r="AR4" s="29"/>
    </row>
    <row r="5" spans="1:44" ht="19.95" customHeight="1" thickBot="1" x14ac:dyDescent="0.35">
      <c r="A5" s="275"/>
      <c r="B5" s="277"/>
      <c r="C5" s="277"/>
      <c r="D5" s="279"/>
      <c r="E5" s="281"/>
      <c r="F5" s="54" t="s">
        <v>3</v>
      </c>
      <c r="G5" s="46" t="s">
        <v>265</v>
      </c>
      <c r="H5" s="55" t="s">
        <v>130</v>
      </c>
      <c r="I5" s="48" t="s">
        <v>3</v>
      </c>
      <c r="J5" s="46" t="s">
        <v>265</v>
      </c>
      <c r="K5" s="46" t="s">
        <v>130</v>
      </c>
      <c r="L5" s="45" t="s">
        <v>3</v>
      </c>
      <c r="M5" s="46" t="s">
        <v>265</v>
      </c>
      <c r="N5" s="46" t="s">
        <v>130</v>
      </c>
      <c r="O5" s="45" t="s">
        <v>3</v>
      </c>
      <c r="P5" s="46" t="s">
        <v>265</v>
      </c>
      <c r="Q5" s="46" t="s">
        <v>130</v>
      </c>
      <c r="R5" s="45" t="s">
        <v>3</v>
      </c>
      <c r="S5" s="21" t="s">
        <v>265</v>
      </c>
      <c r="T5" s="21" t="s">
        <v>130</v>
      </c>
      <c r="U5" s="45" t="s">
        <v>3</v>
      </c>
      <c r="V5" s="21" t="s">
        <v>265</v>
      </c>
      <c r="W5" s="21" t="s">
        <v>130</v>
      </c>
      <c r="X5" s="45" t="s">
        <v>3</v>
      </c>
      <c r="Y5" s="21" t="s">
        <v>265</v>
      </c>
      <c r="Z5" s="66" t="s">
        <v>130</v>
      </c>
      <c r="AA5" s="54" t="s">
        <v>3</v>
      </c>
      <c r="AB5" s="21" t="s">
        <v>265</v>
      </c>
      <c r="AC5" s="75" t="s">
        <v>130</v>
      </c>
      <c r="AD5" s="72" t="s">
        <v>3</v>
      </c>
      <c r="AE5" s="72" t="s">
        <v>265</v>
      </c>
      <c r="AF5" s="21" t="s">
        <v>130</v>
      </c>
      <c r="AG5" s="72" t="s">
        <v>3</v>
      </c>
      <c r="AH5" s="72" t="s">
        <v>265</v>
      </c>
      <c r="AI5" s="21" t="s">
        <v>130</v>
      </c>
      <c r="AJ5" s="72" t="s">
        <v>3</v>
      </c>
      <c r="AK5" s="72" t="s">
        <v>265</v>
      </c>
      <c r="AL5" s="21" t="s">
        <v>130</v>
      </c>
      <c r="AM5" s="72" t="s">
        <v>3</v>
      </c>
      <c r="AN5" s="72" t="s">
        <v>265</v>
      </c>
      <c r="AO5" s="21" t="s">
        <v>130</v>
      </c>
      <c r="AP5" s="277"/>
      <c r="AQ5" s="283"/>
      <c r="AR5" s="29"/>
    </row>
    <row r="6" spans="1:44" ht="23.1" customHeight="1" thickTop="1" x14ac:dyDescent="0.3">
      <c r="A6" s="292" t="s">
        <v>87</v>
      </c>
      <c r="B6" s="294" t="s">
        <v>6</v>
      </c>
      <c r="C6" s="296" t="s">
        <v>41</v>
      </c>
      <c r="D6" s="298" t="s">
        <v>86</v>
      </c>
      <c r="E6" s="300">
        <v>0.1</v>
      </c>
      <c r="F6" s="302" t="s">
        <v>120</v>
      </c>
      <c r="G6" s="211">
        <v>0</v>
      </c>
      <c r="H6" s="315" t="s">
        <v>133</v>
      </c>
      <c r="I6" s="481" t="s">
        <v>120</v>
      </c>
      <c r="J6" s="211" t="s">
        <v>162</v>
      </c>
      <c r="K6" s="211" t="s">
        <v>163</v>
      </c>
      <c r="L6" s="159" t="s">
        <v>120</v>
      </c>
      <c r="M6" s="211" t="s">
        <v>162</v>
      </c>
      <c r="N6" s="211" t="s">
        <v>176</v>
      </c>
      <c r="O6" s="159" t="s">
        <v>120</v>
      </c>
      <c r="P6" s="208" t="s">
        <v>189</v>
      </c>
      <c r="Q6" s="211" t="s">
        <v>188</v>
      </c>
      <c r="R6" s="159" t="s">
        <v>120</v>
      </c>
      <c r="S6" s="211" t="s">
        <v>203</v>
      </c>
      <c r="T6" s="211" t="s">
        <v>204</v>
      </c>
      <c r="U6" s="159" t="s">
        <v>120</v>
      </c>
      <c r="V6" s="309" t="s">
        <v>214</v>
      </c>
      <c r="W6" s="312" t="s">
        <v>248</v>
      </c>
      <c r="X6" s="159" t="s">
        <v>120</v>
      </c>
      <c r="Y6" s="208" t="s">
        <v>229</v>
      </c>
      <c r="Z6" s="329" t="s">
        <v>245</v>
      </c>
      <c r="AA6" s="302" t="s">
        <v>120</v>
      </c>
      <c r="AB6" s="330" t="s">
        <v>303</v>
      </c>
      <c r="AC6" s="333" t="s">
        <v>304</v>
      </c>
      <c r="AD6" s="304" t="s">
        <v>120</v>
      </c>
      <c r="AE6" s="238" t="s">
        <v>305</v>
      </c>
      <c r="AF6" s="306" t="s">
        <v>306</v>
      </c>
      <c r="AG6" s="327" t="s">
        <v>120</v>
      </c>
      <c r="AH6" s="238" t="s">
        <v>322</v>
      </c>
      <c r="AI6" s="211" t="s">
        <v>323</v>
      </c>
      <c r="AJ6" s="327" t="s">
        <v>120</v>
      </c>
      <c r="AK6" s="238" t="s">
        <v>353</v>
      </c>
      <c r="AL6" s="530" t="s">
        <v>354</v>
      </c>
      <c r="AM6" s="205"/>
      <c r="AN6" s="208"/>
      <c r="AO6" s="211"/>
      <c r="AP6" s="11" t="s">
        <v>68</v>
      </c>
      <c r="AQ6" s="318" t="s">
        <v>7</v>
      </c>
      <c r="AR6" s="18"/>
    </row>
    <row r="7" spans="1:44" ht="39.9" customHeight="1" x14ac:dyDescent="0.3">
      <c r="A7" s="293"/>
      <c r="B7" s="295"/>
      <c r="C7" s="297"/>
      <c r="D7" s="299"/>
      <c r="E7" s="301"/>
      <c r="F7" s="303"/>
      <c r="G7" s="212"/>
      <c r="H7" s="316"/>
      <c r="I7" s="482"/>
      <c r="J7" s="212"/>
      <c r="K7" s="212"/>
      <c r="L7" s="160"/>
      <c r="M7" s="212"/>
      <c r="N7" s="212"/>
      <c r="O7" s="160"/>
      <c r="P7" s="212"/>
      <c r="Q7" s="212"/>
      <c r="R7" s="160"/>
      <c r="S7" s="212"/>
      <c r="T7" s="212"/>
      <c r="U7" s="160"/>
      <c r="V7" s="310"/>
      <c r="W7" s="313"/>
      <c r="X7" s="160"/>
      <c r="Y7" s="212"/>
      <c r="Z7" s="307"/>
      <c r="AA7" s="303"/>
      <c r="AB7" s="331"/>
      <c r="AC7" s="334"/>
      <c r="AD7" s="305"/>
      <c r="AE7" s="239"/>
      <c r="AF7" s="307"/>
      <c r="AG7" s="328"/>
      <c r="AH7" s="239"/>
      <c r="AI7" s="212"/>
      <c r="AJ7" s="328"/>
      <c r="AK7" s="239"/>
      <c r="AL7" s="531"/>
      <c r="AM7" s="206"/>
      <c r="AN7" s="209"/>
      <c r="AO7" s="212"/>
      <c r="AP7" s="5" t="s">
        <v>71</v>
      </c>
      <c r="AQ7" s="319"/>
      <c r="AR7" s="18"/>
    </row>
    <row r="8" spans="1:44" ht="39.9" customHeight="1" x14ac:dyDescent="0.3">
      <c r="A8" s="293"/>
      <c r="B8" s="295"/>
      <c r="C8" s="297"/>
      <c r="D8" s="299"/>
      <c r="E8" s="301"/>
      <c r="F8" s="303"/>
      <c r="G8" s="212"/>
      <c r="H8" s="316"/>
      <c r="I8" s="482"/>
      <c r="J8" s="212"/>
      <c r="K8" s="212"/>
      <c r="L8" s="160"/>
      <c r="M8" s="212"/>
      <c r="N8" s="212"/>
      <c r="O8" s="160"/>
      <c r="P8" s="212"/>
      <c r="Q8" s="212"/>
      <c r="R8" s="160"/>
      <c r="S8" s="212"/>
      <c r="T8" s="212"/>
      <c r="U8" s="160"/>
      <c r="V8" s="310"/>
      <c r="W8" s="313"/>
      <c r="X8" s="160"/>
      <c r="Y8" s="212"/>
      <c r="Z8" s="307"/>
      <c r="AA8" s="303"/>
      <c r="AB8" s="331"/>
      <c r="AC8" s="334"/>
      <c r="AD8" s="305"/>
      <c r="AE8" s="239"/>
      <c r="AF8" s="307"/>
      <c r="AG8" s="328"/>
      <c r="AH8" s="239"/>
      <c r="AI8" s="212"/>
      <c r="AJ8" s="328"/>
      <c r="AK8" s="239"/>
      <c r="AL8" s="531"/>
      <c r="AM8" s="206"/>
      <c r="AN8" s="209"/>
      <c r="AO8" s="212"/>
      <c r="AP8" s="5" t="s">
        <v>72</v>
      </c>
      <c r="AQ8" s="319"/>
      <c r="AR8" s="18"/>
    </row>
    <row r="9" spans="1:44" ht="51.6" customHeight="1" x14ac:dyDescent="0.3">
      <c r="A9" s="293"/>
      <c r="B9" s="295"/>
      <c r="C9" s="297"/>
      <c r="D9" s="299"/>
      <c r="E9" s="301"/>
      <c r="F9" s="303"/>
      <c r="G9" s="213"/>
      <c r="H9" s="317"/>
      <c r="I9" s="482"/>
      <c r="J9" s="213"/>
      <c r="K9" s="213"/>
      <c r="L9" s="160"/>
      <c r="M9" s="213"/>
      <c r="N9" s="213"/>
      <c r="O9" s="160"/>
      <c r="P9" s="213"/>
      <c r="Q9" s="213"/>
      <c r="R9" s="160"/>
      <c r="S9" s="213"/>
      <c r="T9" s="213"/>
      <c r="U9" s="160"/>
      <c r="V9" s="311"/>
      <c r="W9" s="314"/>
      <c r="X9" s="160"/>
      <c r="Y9" s="213"/>
      <c r="Z9" s="308"/>
      <c r="AA9" s="303"/>
      <c r="AB9" s="332"/>
      <c r="AC9" s="335"/>
      <c r="AD9" s="305"/>
      <c r="AE9" s="240"/>
      <c r="AF9" s="308"/>
      <c r="AG9" s="328"/>
      <c r="AH9" s="240"/>
      <c r="AI9" s="213"/>
      <c r="AJ9" s="328"/>
      <c r="AK9" s="240"/>
      <c r="AL9" s="532"/>
      <c r="AM9" s="207"/>
      <c r="AN9" s="210"/>
      <c r="AO9" s="213"/>
      <c r="AP9" s="7" t="s">
        <v>67</v>
      </c>
      <c r="AQ9" s="319"/>
      <c r="AR9" s="18"/>
    </row>
    <row r="10" spans="1:44" ht="25.05" customHeight="1" x14ac:dyDescent="0.3">
      <c r="A10" s="320" t="s">
        <v>88</v>
      </c>
      <c r="B10" s="321" t="s">
        <v>9</v>
      </c>
      <c r="C10" s="322" t="s">
        <v>69</v>
      </c>
      <c r="D10" s="323" t="s">
        <v>42</v>
      </c>
      <c r="E10" s="324">
        <v>0.1</v>
      </c>
      <c r="F10" s="325" t="s">
        <v>43</v>
      </c>
      <c r="G10" s="161" t="s">
        <v>43</v>
      </c>
      <c r="H10" s="326" t="s">
        <v>134</v>
      </c>
      <c r="I10" s="215" t="s">
        <v>43</v>
      </c>
      <c r="J10" s="161" t="s">
        <v>43</v>
      </c>
      <c r="K10" s="161" t="s">
        <v>165</v>
      </c>
      <c r="L10" s="161" t="s">
        <v>43</v>
      </c>
      <c r="M10" s="161" t="s">
        <v>43</v>
      </c>
      <c r="N10" s="161" t="s">
        <v>177</v>
      </c>
      <c r="O10" s="161" t="s">
        <v>43</v>
      </c>
      <c r="P10" s="161" t="s">
        <v>43</v>
      </c>
      <c r="Q10" s="161" t="s">
        <v>187</v>
      </c>
      <c r="R10" s="161" t="s">
        <v>43</v>
      </c>
      <c r="S10" s="161" t="s">
        <v>43</v>
      </c>
      <c r="T10" s="161" t="s">
        <v>205</v>
      </c>
      <c r="U10" s="161" t="s">
        <v>43</v>
      </c>
      <c r="V10" s="358" t="s">
        <v>215</v>
      </c>
      <c r="W10" s="359" t="s">
        <v>216</v>
      </c>
      <c r="X10" s="161" t="s">
        <v>43</v>
      </c>
      <c r="Y10" s="357" t="s">
        <v>228</v>
      </c>
      <c r="Z10" s="343" t="s">
        <v>205</v>
      </c>
      <c r="AA10" s="325" t="s">
        <v>43</v>
      </c>
      <c r="AB10" s="360" t="s">
        <v>250</v>
      </c>
      <c r="AC10" s="341" t="s">
        <v>251</v>
      </c>
      <c r="AD10" s="342" t="s">
        <v>43</v>
      </c>
      <c r="AE10" s="362" t="s">
        <v>228</v>
      </c>
      <c r="AF10" s="343" t="s">
        <v>313</v>
      </c>
      <c r="AG10" s="357" t="s">
        <v>228</v>
      </c>
      <c r="AH10" s="241" t="s">
        <v>324</v>
      </c>
      <c r="AI10" s="161" t="s">
        <v>325</v>
      </c>
      <c r="AJ10" s="357" t="s">
        <v>228</v>
      </c>
      <c r="AK10" s="232" t="s">
        <v>349</v>
      </c>
      <c r="AL10" s="529" t="s">
        <v>348</v>
      </c>
      <c r="AM10" s="214"/>
      <c r="AN10" s="216"/>
      <c r="AO10" s="161"/>
      <c r="AP10" s="5" t="s">
        <v>49</v>
      </c>
      <c r="AQ10" s="336" t="s">
        <v>7</v>
      </c>
      <c r="AR10" s="19"/>
    </row>
    <row r="11" spans="1:44" ht="25.05" customHeight="1" x14ac:dyDescent="0.3">
      <c r="A11" s="320"/>
      <c r="B11" s="321"/>
      <c r="C11" s="322"/>
      <c r="D11" s="323"/>
      <c r="E11" s="324"/>
      <c r="F11" s="325"/>
      <c r="G11" s="161"/>
      <c r="H11" s="326"/>
      <c r="I11" s="215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359"/>
      <c r="W11" s="359"/>
      <c r="X11" s="161"/>
      <c r="Y11" s="161"/>
      <c r="Z11" s="343"/>
      <c r="AA11" s="325"/>
      <c r="AB11" s="361"/>
      <c r="AC11" s="341"/>
      <c r="AD11" s="342"/>
      <c r="AE11" s="363"/>
      <c r="AF11" s="343"/>
      <c r="AG11" s="161"/>
      <c r="AH11" s="242"/>
      <c r="AI11" s="161"/>
      <c r="AJ11" s="161"/>
      <c r="AK11" s="233"/>
      <c r="AL11" s="529"/>
      <c r="AM11" s="215"/>
      <c r="AN11" s="217"/>
      <c r="AO11" s="161"/>
      <c r="AP11" s="5" t="s">
        <v>164</v>
      </c>
      <c r="AQ11" s="336"/>
      <c r="AR11" s="19"/>
    </row>
    <row r="12" spans="1:44" ht="25.05" customHeight="1" x14ac:dyDescent="0.3">
      <c r="A12" s="320"/>
      <c r="B12" s="321"/>
      <c r="C12" s="322"/>
      <c r="D12" s="323"/>
      <c r="E12" s="324"/>
      <c r="F12" s="325"/>
      <c r="G12" s="161"/>
      <c r="H12" s="326"/>
      <c r="I12" s="215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359"/>
      <c r="W12" s="359"/>
      <c r="X12" s="161"/>
      <c r="Y12" s="161"/>
      <c r="Z12" s="343"/>
      <c r="AA12" s="325"/>
      <c r="AB12" s="361"/>
      <c r="AC12" s="341"/>
      <c r="AD12" s="342"/>
      <c r="AE12" s="363"/>
      <c r="AF12" s="343"/>
      <c r="AG12" s="161"/>
      <c r="AH12" s="242"/>
      <c r="AI12" s="161"/>
      <c r="AJ12" s="161"/>
      <c r="AK12" s="233"/>
      <c r="AL12" s="529"/>
      <c r="AM12" s="215"/>
      <c r="AN12" s="217"/>
      <c r="AO12" s="161"/>
      <c r="AP12" s="5" t="s">
        <v>91</v>
      </c>
      <c r="AQ12" s="336"/>
      <c r="AR12" s="19"/>
    </row>
    <row r="13" spans="1:44" ht="25.05" customHeight="1" x14ac:dyDescent="0.3">
      <c r="A13" s="320"/>
      <c r="B13" s="321"/>
      <c r="C13" s="322"/>
      <c r="D13" s="323"/>
      <c r="E13" s="324"/>
      <c r="F13" s="325"/>
      <c r="G13" s="161"/>
      <c r="H13" s="326"/>
      <c r="I13" s="215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359"/>
      <c r="W13" s="359"/>
      <c r="X13" s="161"/>
      <c r="Y13" s="161"/>
      <c r="Z13" s="343"/>
      <c r="AA13" s="325"/>
      <c r="AB13" s="361"/>
      <c r="AC13" s="341"/>
      <c r="AD13" s="342"/>
      <c r="AE13" s="364"/>
      <c r="AF13" s="343"/>
      <c r="AG13" s="161"/>
      <c r="AH13" s="243"/>
      <c r="AI13" s="161"/>
      <c r="AJ13" s="161"/>
      <c r="AK13" s="234"/>
      <c r="AL13" s="529"/>
      <c r="AM13" s="215"/>
      <c r="AN13" s="218"/>
      <c r="AO13" s="161"/>
      <c r="AP13" s="5" t="s">
        <v>92</v>
      </c>
      <c r="AQ13" s="336"/>
      <c r="AR13" s="19"/>
    </row>
    <row r="14" spans="1:44" ht="30" customHeight="1" x14ac:dyDescent="0.3">
      <c r="A14" s="320" t="s">
        <v>89</v>
      </c>
      <c r="B14" s="321" t="s">
        <v>8</v>
      </c>
      <c r="C14" s="337" t="s">
        <v>44</v>
      </c>
      <c r="D14" s="337" t="s">
        <v>121</v>
      </c>
      <c r="E14" s="339">
        <v>0.1</v>
      </c>
      <c r="F14" s="340" t="s">
        <v>70</v>
      </c>
      <c r="G14" s="345">
        <v>0</v>
      </c>
      <c r="H14" s="349" t="s">
        <v>151</v>
      </c>
      <c r="I14" s="483" t="s">
        <v>70</v>
      </c>
      <c r="J14" s="344" t="s">
        <v>155</v>
      </c>
      <c r="K14" s="224" t="s">
        <v>156</v>
      </c>
      <c r="L14" s="171" t="s">
        <v>70</v>
      </c>
      <c r="M14" s="351" t="s">
        <v>181</v>
      </c>
      <c r="N14" s="224" t="s">
        <v>178</v>
      </c>
      <c r="O14" s="171" t="s">
        <v>70</v>
      </c>
      <c r="P14" s="351" t="s">
        <v>190</v>
      </c>
      <c r="Q14" s="224" t="s">
        <v>191</v>
      </c>
      <c r="R14" s="171" t="s">
        <v>70</v>
      </c>
      <c r="S14" s="344" t="s">
        <v>212</v>
      </c>
      <c r="T14" s="224" t="s">
        <v>213</v>
      </c>
      <c r="U14" s="171" t="s">
        <v>70</v>
      </c>
      <c r="V14" s="346" t="s">
        <v>217</v>
      </c>
      <c r="W14" s="348" t="s">
        <v>218</v>
      </c>
      <c r="X14" s="171" t="s">
        <v>70</v>
      </c>
      <c r="Y14" s="369" t="s">
        <v>226</v>
      </c>
      <c r="Z14" s="370" t="s">
        <v>227</v>
      </c>
      <c r="AA14" s="340" t="s">
        <v>70</v>
      </c>
      <c r="AB14" s="372" t="s">
        <v>252</v>
      </c>
      <c r="AC14" s="374" t="s">
        <v>253</v>
      </c>
      <c r="AD14" s="375" t="s">
        <v>70</v>
      </c>
      <c r="AE14" s="258" t="s">
        <v>307</v>
      </c>
      <c r="AF14" s="370" t="s">
        <v>308</v>
      </c>
      <c r="AG14" s="368" t="s">
        <v>70</v>
      </c>
      <c r="AH14" s="244" t="s">
        <v>326</v>
      </c>
      <c r="AI14" s="224" t="s">
        <v>327</v>
      </c>
      <c r="AJ14" s="368" t="s">
        <v>70</v>
      </c>
      <c r="AK14" s="235" t="s">
        <v>350</v>
      </c>
      <c r="AL14" s="528" t="s">
        <v>355</v>
      </c>
      <c r="AM14" s="219"/>
      <c r="AN14" s="221"/>
      <c r="AO14" s="224"/>
      <c r="AP14" s="12" t="s">
        <v>79</v>
      </c>
      <c r="AQ14" s="336" t="s">
        <v>57</v>
      </c>
      <c r="AR14" s="19"/>
    </row>
    <row r="15" spans="1:44" ht="28.8" x14ac:dyDescent="0.3">
      <c r="A15" s="320"/>
      <c r="B15" s="321"/>
      <c r="C15" s="338"/>
      <c r="D15" s="338"/>
      <c r="E15" s="339"/>
      <c r="F15" s="340"/>
      <c r="G15" s="345"/>
      <c r="H15" s="350"/>
      <c r="I15" s="483"/>
      <c r="J15" s="345"/>
      <c r="K15" s="225"/>
      <c r="L15" s="171"/>
      <c r="M15" s="345"/>
      <c r="N15" s="225"/>
      <c r="O15" s="171"/>
      <c r="P15" s="345"/>
      <c r="Q15" s="225"/>
      <c r="R15" s="171"/>
      <c r="S15" s="345"/>
      <c r="T15" s="225"/>
      <c r="U15" s="171"/>
      <c r="V15" s="347"/>
      <c r="W15" s="348"/>
      <c r="X15" s="171"/>
      <c r="Y15" s="345"/>
      <c r="Z15" s="371"/>
      <c r="AA15" s="340"/>
      <c r="AB15" s="373"/>
      <c r="AC15" s="374"/>
      <c r="AD15" s="375"/>
      <c r="AE15" s="259"/>
      <c r="AF15" s="371"/>
      <c r="AG15" s="368"/>
      <c r="AH15" s="245"/>
      <c r="AI15" s="225"/>
      <c r="AJ15" s="368"/>
      <c r="AK15" s="236"/>
      <c r="AL15" s="528"/>
      <c r="AM15" s="220"/>
      <c r="AN15" s="222"/>
      <c r="AO15" s="225"/>
      <c r="AP15" s="12" t="s">
        <v>80</v>
      </c>
      <c r="AQ15" s="336"/>
      <c r="AR15" s="19"/>
    </row>
    <row r="16" spans="1:44" ht="28.8" x14ac:dyDescent="0.3">
      <c r="A16" s="320"/>
      <c r="B16" s="321"/>
      <c r="C16" s="338"/>
      <c r="D16" s="338"/>
      <c r="E16" s="339"/>
      <c r="F16" s="340"/>
      <c r="G16" s="345"/>
      <c r="H16" s="350"/>
      <c r="I16" s="483"/>
      <c r="J16" s="345"/>
      <c r="K16" s="225"/>
      <c r="L16" s="171"/>
      <c r="M16" s="345"/>
      <c r="N16" s="225"/>
      <c r="O16" s="171"/>
      <c r="P16" s="345"/>
      <c r="Q16" s="225"/>
      <c r="R16" s="171"/>
      <c r="S16" s="345"/>
      <c r="T16" s="225"/>
      <c r="U16" s="171"/>
      <c r="V16" s="347"/>
      <c r="W16" s="348"/>
      <c r="X16" s="171"/>
      <c r="Y16" s="345"/>
      <c r="Z16" s="371"/>
      <c r="AA16" s="340"/>
      <c r="AB16" s="373"/>
      <c r="AC16" s="374"/>
      <c r="AD16" s="375"/>
      <c r="AE16" s="259"/>
      <c r="AF16" s="371"/>
      <c r="AG16" s="368"/>
      <c r="AH16" s="245"/>
      <c r="AI16" s="225"/>
      <c r="AJ16" s="368"/>
      <c r="AK16" s="236"/>
      <c r="AL16" s="528"/>
      <c r="AM16" s="220"/>
      <c r="AN16" s="222"/>
      <c r="AO16" s="225"/>
      <c r="AP16" s="12" t="s">
        <v>81</v>
      </c>
      <c r="AQ16" s="336"/>
      <c r="AR16" s="19"/>
    </row>
    <row r="17" spans="1:44" ht="28.8" x14ac:dyDescent="0.3">
      <c r="A17" s="320"/>
      <c r="B17" s="321"/>
      <c r="C17" s="338"/>
      <c r="D17" s="338"/>
      <c r="E17" s="339"/>
      <c r="F17" s="340"/>
      <c r="G17" s="345"/>
      <c r="H17" s="350"/>
      <c r="I17" s="483"/>
      <c r="J17" s="345"/>
      <c r="K17" s="225"/>
      <c r="L17" s="171"/>
      <c r="M17" s="345"/>
      <c r="N17" s="225"/>
      <c r="O17" s="171"/>
      <c r="P17" s="345"/>
      <c r="Q17" s="225"/>
      <c r="R17" s="171"/>
      <c r="S17" s="345"/>
      <c r="T17" s="225"/>
      <c r="U17" s="171"/>
      <c r="V17" s="347"/>
      <c r="W17" s="348"/>
      <c r="X17" s="171"/>
      <c r="Y17" s="345"/>
      <c r="Z17" s="371"/>
      <c r="AA17" s="340"/>
      <c r="AB17" s="373"/>
      <c r="AC17" s="374"/>
      <c r="AD17" s="375"/>
      <c r="AE17" s="259"/>
      <c r="AF17" s="371"/>
      <c r="AG17" s="368"/>
      <c r="AH17" s="245"/>
      <c r="AI17" s="225"/>
      <c r="AJ17" s="368"/>
      <c r="AK17" s="236"/>
      <c r="AL17" s="528"/>
      <c r="AM17" s="220"/>
      <c r="AN17" s="222"/>
      <c r="AO17" s="225"/>
      <c r="AP17" s="13" t="s">
        <v>82</v>
      </c>
      <c r="AQ17" s="336"/>
      <c r="AR17" s="19"/>
    </row>
    <row r="18" spans="1:44" ht="28.8" x14ac:dyDescent="0.3">
      <c r="A18" s="320"/>
      <c r="B18" s="321"/>
      <c r="C18" s="338"/>
      <c r="D18" s="338"/>
      <c r="E18" s="339"/>
      <c r="F18" s="340"/>
      <c r="G18" s="345"/>
      <c r="H18" s="350"/>
      <c r="I18" s="483"/>
      <c r="J18" s="345"/>
      <c r="K18" s="225"/>
      <c r="L18" s="171"/>
      <c r="M18" s="345"/>
      <c r="N18" s="225"/>
      <c r="O18" s="171"/>
      <c r="P18" s="345"/>
      <c r="Q18" s="225"/>
      <c r="R18" s="171"/>
      <c r="S18" s="345"/>
      <c r="T18" s="225"/>
      <c r="U18" s="171"/>
      <c r="V18" s="347"/>
      <c r="W18" s="348"/>
      <c r="X18" s="171"/>
      <c r="Y18" s="345"/>
      <c r="Z18" s="371"/>
      <c r="AA18" s="340"/>
      <c r="AB18" s="373"/>
      <c r="AC18" s="374"/>
      <c r="AD18" s="375"/>
      <c r="AE18" s="259"/>
      <c r="AF18" s="371"/>
      <c r="AG18" s="368"/>
      <c r="AH18" s="245"/>
      <c r="AI18" s="225"/>
      <c r="AJ18" s="368"/>
      <c r="AK18" s="236"/>
      <c r="AL18" s="528"/>
      <c r="AM18" s="220"/>
      <c r="AN18" s="222"/>
      <c r="AO18" s="225"/>
      <c r="AP18" s="13" t="s">
        <v>83</v>
      </c>
      <c r="AQ18" s="336"/>
      <c r="AR18" s="19"/>
    </row>
    <row r="19" spans="1:44" ht="28.8" x14ac:dyDescent="0.3">
      <c r="A19" s="320"/>
      <c r="B19" s="321"/>
      <c r="C19" s="338"/>
      <c r="D19" s="338"/>
      <c r="E19" s="339"/>
      <c r="F19" s="340"/>
      <c r="G19" s="345"/>
      <c r="H19" s="350"/>
      <c r="I19" s="483"/>
      <c r="J19" s="345"/>
      <c r="K19" s="225"/>
      <c r="L19" s="171"/>
      <c r="M19" s="345"/>
      <c r="N19" s="225"/>
      <c r="O19" s="171"/>
      <c r="P19" s="345"/>
      <c r="Q19" s="225"/>
      <c r="R19" s="171"/>
      <c r="S19" s="345"/>
      <c r="T19" s="225"/>
      <c r="U19" s="171"/>
      <c r="V19" s="347"/>
      <c r="W19" s="348"/>
      <c r="X19" s="171"/>
      <c r="Y19" s="345"/>
      <c r="Z19" s="371"/>
      <c r="AA19" s="340"/>
      <c r="AB19" s="373"/>
      <c r="AC19" s="374"/>
      <c r="AD19" s="375"/>
      <c r="AE19" s="259"/>
      <c r="AF19" s="371"/>
      <c r="AG19" s="368"/>
      <c r="AH19" s="245"/>
      <c r="AI19" s="225"/>
      <c r="AJ19" s="368"/>
      <c r="AK19" s="236"/>
      <c r="AL19" s="528"/>
      <c r="AM19" s="220"/>
      <c r="AN19" s="222"/>
      <c r="AO19" s="225"/>
      <c r="AP19" s="13" t="s">
        <v>84</v>
      </c>
      <c r="AQ19" s="336"/>
      <c r="AR19" s="19"/>
    </row>
    <row r="20" spans="1:44" ht="14.4" customHeight="1" x14ac:dyDescent="0.3">
      <c r="A20" s="320"/>
      <c r="B20" s="321"/>
      <c r="C20" s="338"/>
      <c r="D20" s="338"/>
      <c r="E20" s="339"/>
      <c r="F20" s="340"/>
      <c r="G20" s="345"/>
      <c r="H20" s="350"/>
      <c r="I20" s="483"/>
      <c r="J20" s="345"/>
      <c r="K20" s="225"/>
      <c r="L20" s="171"/>
      <c r="M20" s="345"/>
      <c r="N20" s="225"/>
      <c r="O20" s="171"/>
      <c r="P20" s="345"/>
      <c r="Q20" s="225"/>
      <c r="R20" s="171"/>
      <c r="S20" s="345"/>
      <c r="T20" s="225"/>
      <c r="U20" s="171"/>
      <c r="V20" s="347"/>
      <c r="W20" s="348"/>
      <c r="X20" s="171"/>
      <c r="Y20" s="345"/>
      <c r="Z20" s="371"/>
      <c r="AA20" s="340"/>
      <c r="AB20" s="373"/>
      <c r="AC20" s="374"/>
      <c r="AD20" s="375"/>
      <c r="AE20" s="260"/>
      <c r="AF20" s="371"/>
      <c r="AG20" s="368"/>
      <c r="AH20" s="245"/>
      <c r="AI20" s="225"/>
      <c r="AJ20" s="368"/>
      <c r="AK20" s="237"/>
      <c r="AL20" s="528"/>
      <c r="AM20" s="220"/>
      <c r="AN20" s="223"/>
      <c r="AO20" s="225"/>
      <c r="AP20" s="12" t="s">
        <v>85</v>
      </c>
      <c r="AQ20" s="336"/>
      <c r="AR20" s="19"/>
    </row>
    <row r="21" spans="1:44" ht="30" customHeight="1" x14ac:dyDescent="0.3">
      <c r="A21" s="320"/>
      <c r="B21" s="321"/>
      <c r="C21" s="338"/>
      <c r="D21" s="338" t="s">
        <v>78</v>
      </c>
      <c r="E21" s="339">
        <v>0.1</v>
      </c>
      <c r="F21" s="365" t="s">
        <v>76</v>
      </c>
      <c r="G21" s="199" t="s">
        <v>158</v>
      </c>
      <c r="H21" s="366" t="s">
        <v>135</v>
      </c>
      <c r="I21" s="194" t="s">
        <v>76</v>
      </c>
      <c r="J21" s="199" t="s">
        <v>158</v>
      </c>
      <c r="K21" s="198" t="s">
        <v>157</v>
      </c>
      <c r="L21" s="172" t="s">
        <v>76</v>
      </c>
      <c r="M21" s="199" t="s">
        <v>180</v>
      </c>
      <c r="N21" s="199" t="s">
        <v>179</v>
      </c>
      <c r="O21" s="172" t="s">
        <v>76</v>
      </c>
      <c r="P21" s="199" t="s">
        <v>193</v>
      </c>
      <c r="Q21" s="199" t="s">
        <v>192</v>
      </c>
      <c r="R21" s="172" t="s">
        <v>76</v>
      </c>
      <c r="S21" s="198" t="s">
        <v>206</v>
      </c>
      <c r="T21" s="172" t="s">
        <v>76</v>
      </c>
      <c r="U21" s="172" t="s">
        <v>76</v>
      </c>
      <c r="V21" s="383" t="s">
        <v>219</v>
      </c>
      <c r="W21" s="385" t="s">
        <v>220</v>
      </c>
      <c r="X21" s="172" t="s">
        <v>76</v>
      </c>
      <c r="Y21" s="200" t="s">
        <v>246</v>
      </c>
      <c r="Z21" s="352" t="s">
        <v>231</v>
      </c>
      <c r="AA21" s="365" t="s">
        <v>76</v>
      </c>
      <c r="AB21" s="354" t="s">
        <v>254</v>
      </c>
      <c r="AC21" s="356" t="s">
        <v>231</v>
      </c>
      <c r="AD21" s="376" t="s">
        <v>76</v>
      </c>
      <c r="AE21" s="249" t="s">
        <v>309</v>
      </c>
      <c r="AF21" s="352" t="s">
        <v>310</v>
      </c>
      <c r="AG21" s="381" t="s">
        <v>76</v>
      </c>
      <c r="AH21" s="246" t="s">
        <v>328</v>
      </c>
      <c r="AI21" s="198" t="s">
        <v>329</v>
      </c>
      <c r="AJ21" s="381" t="s">
        <v>76</v>
      </c>
      <c r="AK21" s="195" t="s">
        <v>351</v>
      </c>
      <c r="AL21" s="198" t="s">
        <v>331</v>
      </c>
      <c r="AM21" s="193"/>
      <c r="AN21" s="195"/>
      <c r="AO21" s="198"/>
      <c r="AP21" s="7" t="s">
        <v>90</v>
      </c>
      <c r="AQ21" s="336"/>
      <c r="AR21" s="19"/>
    </row>
    <row r="22" spans="1:44" ht="28.8" customHeight="1" x14ac:dyDescent="0.3">
      <c r="A22" s="320"/>
      <c r="B22" s="321"/>
      <c r="C22" s="338"/>
      <c r="D22" s="338"/>
      <c r="E22" s="353"/>
      <c r="F22" s="365"/>
      <c r="G22" s="172"/>
      <c r="H22" s="367"/>
      <c r="I22" s="194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384"/>
      <c r="W22" s="385"/>
      <c r="X22" s="172"/>
      <c r="Y22" s="172"/>
      <c r="Z22" s="353"/>
      <c r="AA22" s="365"/>
      <c r="AB22" s="355"/>
      <c r="AC22" s="356"/>
      <c r="AD22" s="376"/>
      <c r="AE22" s="239"/>
      <c r="AF22" s="353"/>
      <c r="AG22" s="381"/>
      <c r="AH22" s="247"/>
      <c r="AI22" s="172"/>
      <c r="AJ22" s="381"/>
      <c r="AK22" s="196"/>
      <c r="AL22" s="172"/>
      <c r="AM22" s="194"/>
      <c r="AN22" s="196"/>
      <c r="AO22" s="172"/>
      <c r="AP22" s="12" t="s">
        <v>77</v>
      </c>
      <c r="AQ22" s="336"/>
      <c r="AR22" s="19"/>
    </row>
    <row r="23" spans="1:44" ht="28.8" x14ac:dyDescent="0.3">
      <c r="A23" s="320"/>
      <c r="B23" s="321"/>
      <c r="C23" s="338"/>
      <c r="D23" s="338"/>
      <c r="E23" s="353"/>
      <c r="F23" s="365"/>
      <c r="G23" s="172"/>
      <c r="H23" s="367"/>
      <c r="I23" s="194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384"/>
      <c r="W23" s="385"/>
      <c r="X23" s="172"/>
      <c r="Y23" s="172"/>
      <c r="Z23" s="353"/>
      <c r="AA23" s="365"/>
      <c r="AB23" s="355"/>
      <c r="AC23" s="356"/>
      <c r="AD23" s="376"/>
      <c r="AE23" s="240"/>
      <c r="AF23" s="353"/>
      <c r="AG23" s="381"/>
      <c r="AH23" s="248"/>
      <c r="AI23" s="172"/>
      <c r="AJ23" s="381"/>
      <c r="AK23" s="197"/>
      <c r="AL23" s="172"/>
      <c r="AM23" s="194"/>
      <c r="AN23" s="197"/>
      <c r="AO23" s="172"/>
      <c r="AP23" s="7" t="s">
        <v>128</v>
      </c>
      <c r="AQ23" s="336"/>
      <c r="AR23" s="19"/>
    </row>
    <row r="24" spans="1:44" ht="30" customHeight="1" x14ac:dyDescent="0.3">
      <c r="A24" s="320"/>
      <c r="B24" s="321"/>
      <c r="C24" s="338"/>
      <c r="D24" s="337" t="s">
        <v>159</v>
      </c>
      <c r="E24" s="339">
        <v>0.1</v>
      </c>
      <c r="F24" s="377" t="s">
        <v>160</v>
      </c>
      <c r="G24" s="199" t="s">
        <v>161</v>
      </c>
      <c r="H24" s="379" t="s">
        <v>150</v>
      </c>
      <c r="I24" s="484" t="s">
        <v>160</v>
      </c>
      <c r="J24" s="199" t="s">
        <v>161</v>
      </c>
      <c r="K24" s="199" t="s">
        <v>166</v>
      </c>
      <c r="L24" s="162" t="s">
        <v>160</v>
      </c>
      <c r="M24" s="199" t="s">
        <v>161</v>
      </c>
      <c r="N24" s="199" t="s">
        <v>200</v>
      </c>
      <c r="O24" s="162" t="s">
        <v>160</v>
      </c>
      <c r="P24" s="199" t="s">
        <v>161</v>
      </c>
      <c r="Q24" s="199" t="s">
        <v>194</v>
      </c>
      <c r="R24" s="162" t="s">
        <v>160</v>
      </c>
      <c r="S24" s="199" t="s">
        <v>161</v>
      </c>
      <c r="T24" s="199" t="s">
        <v>207</v>
      </c>
      <c r="U24" s="162" t="s">
        <v>160</v>
      </c>
      <c r="V24" s="392" t="s">
        <v>161</v>
      </c>
      <c r="W24" s="392" t="s">
        <v>221</v>
      </c>
      <c r="X24" s="162" t="s">
        <v>160</v>
      </c>
      <c r="Y24" s="200" t="s">
        <v>161</v>
      </c>
      <c r="Z24" s="382" t="s">
        <v>230</v>
      </c>
      <c r="AA24" s="377" t="s">
        <v>160</v>
      </c>
      <c r="AB24" s="354" t="s">
        <v>161</v>
      </c>
      <c r="AC24" s="386" t="s">
        <v>255</v>
      </c>
      <c r="AD24" s="387" t="s">
        <v>160</v>
      </c>
      <c r="AE24" s="249" t="s">
        <v>161</v>
      </c>
      <c r="AF24" s="388" t="s">
        <v>311</v>
      </c>
      <c r="AG24" s="391" t="s">
        <v>160</v>
      </c>
      <c r="AH24" s="246" t="s">
        <v>161</v>
      </c>
      <c r="AI24" s="199" t="s">
        <v>330</v>
      </c>
      <c r="AJ24" s="391" t="s">
        <v>160</v>
      </c>
      <c r="AK24" s="195" t="s">
        <v>161</v>
      </c>
      <c r="AL24" s="199" t="s">
        <v>332</v>
      </c>
      <c r="AM24" s="193"/>
      <c r="AN24" s="195"/>
      <c r="AO24" s="199"/>
      <c r="AP24" s="7" t="s">
        <v>201</v>
      </c>
      <c r="AQ24" s="336"/>
      <c r="AR24" s="19"/>
    </row>
    <row r="25" spans="1:44" ht="28.8" customHeight="1" x14ac:dyDescent="0.3">
      <c r="A25" s="320"/>
      <c r="B25" s="321"/>
      <c r="C25" s="338"/>
      <c r="D25" s="337"/>
      <c r="E25" s="339"/>
      <c r="F25" s="377"/>
      <c r="G25" s="172"/>
      <c r="H25" s="380"/>
      <c r="I25" s="484"/>
      <c r="J25" s="172"/>
      <c r="K25" s="200"/>
      <c r="L25" s="162"/>
      <c r="M25" s="200"/>
      <c r="N25" s="200"/>
      <c r="O25" s="162"/>
      <c r="P25" s="200"/>
      <c r="Q25" s="200"/>
      <c r="R25" s="162"/>
      <c r="S25" s="200"/>
      <c r="T25" s="200"/>
      <c r="U25" s="162"/>
      <c r="V25" s="392"/>
      <c r="W25" s="392"/>
      <c r="X25" s="162"/>
      <c r="Y25" s="200"/>
      <c r="Z25" s="339"/>
      <c r="AA25" s="377"/>
      <c r="AB25" s="354"/>
      <c r="AC25" s="386"/>
      <c r="AD25" s="387"/>
      <c r="AE25" s="239"/>
      <c r="AF25" s="389"/>
      <c r="AG25" s="391"/>
      <c r="AH25" s="247"/>
      <c r="AI25" s="200"/>
      <c r="AJ25" s="391"/>
      <c r="AK25" s="196"/>
      <c r="AL25" s="200"/>
      <c r="AM25" s="193"/>
      <c r="AN25" s="196"/>
      <c r="AO25" s="200"/>
      <c r="AP25" s="7" t="s">
        <v>93</v>
      </c>
      <c r="AQ25" s="336"/>
      <c r="AR25" s="19"/>
    </row>
    <row r="26" spans="1:44" ht="28.8" x14ac:dyDescent="0.3">
      <c r="A26" s="320"/>
      <c r="B26" s="321"/>
      <c r="C26" s="338"/>
      <c r="D26" s="338"/>
      <c r="E26" s="353"/>
      <c r="F26" s="378"/>
      <c r="G26" s="172"/>
      <c r="H26" s="367"/>
      <c r="I26" s="485"/>
      <c r="J26" s="172"/>
      <c r="K26" s="172"/>
      <c r="L26" s="163"/>
      <c r="M26" s="172"/>
      <c r="N26" s="172"/>
      <c r="O26" s="163"/>
      <c r="P26" s="172"/>
      <c r="Q26" s="172"/>
      <c r="R26" s="163"/>
      <c r="S26" s="172"/>
      <c r="T26" s="172"/>
      <c r="U26" s="163"/>
      <c r="V26" s="385"/>
      <c r="W26" s="385"/>
      <c r="X26" s="163"/>
      <c r="Y26" s="172"/>
      <c r="Z26" s="353"/>
      <c r="AA26" s="378"/>
      <c r="AB26" s="355"/>
      <c r="AC26" s="356"/>
      <c r="AD26" s="376"/>
      <c r="AE26" s="240"/>
      <c r="AF26" s="390"/>
      <c r="AG26" s="381"/>
      <c r="AH26" s="248"/>
      <c r="AI26" s="172"/>
      <c r="AJ26" s="381"/>
      <c r="AK26" s="197"/>
      <c r="AL26" s="172"/>
      <c r="AM26" s="194"/>
      <c r="AN26" s="197"/>
      <c r="AO26" s="172"/>
      <c r="AP26" s="7" t="s">
        <v>129</v>
      </c>
      <c r="AQ26" s="336"/>
      <c r="AR26" s="19"/>
    </row>
    <row r="27" spans="1:44" ht="25.05" customHeight="1" x14ac:dyDescent="0.3">
      <c r="A27" s="320"/>
      <c r="B27" s="321"/>
      <c r="C27" s="338"/>
      <c r="D27" s="337" t="s">
        <v>122</v>
      </c>
      <c r="E27" s="339">
        <v>0.05</v>
      </c>
      <c r="F27" s="377" t="s">
        <v>152</v>
      </c>
      <c r="G27" s="198" t="s">
        <v>147</v>
      </c>
      <c r="H27" s="379" t="s">
        <v>153</v>
      </c>
      <c r="I27" s="484" t="s">
        <v>152</v>
      </c>
      <c r="J27" s="198" t="s">
        <v>167</v>
      </c>
      <c r="K27" s="199" t="s">
        <v>168</v>
      </c>
      <c r="L27" s="162" t="s">
        <v>152</v>
      </c>
      <c r="M27" s="198" t="s">
        <v>184</v>
      </c>
      <c r="N27" s="199" t="s">
        <v>249</v>
      </c>
      <c r="O27" s="162" t="s">
        <v>152</v>
      </c>
      <c r="P27" s="198" t="s">
        <v>184</v>
      </c>
      <c r="Q27" s="199" t="s">
        <v>195</v>
      </c>
      <c r="R27" s="162" t="s">
        <v>152</v>
      </c>
      <c r="S27" s="198" t="s">
        <v>184</v>
      </c>
      <c r="T27" s="199" t="s">
        <v>195</v>
      </c>
      <c r="U27" s="162" t="s">
        <v>152</v>
      </c>
      <c r="V27" s="198" t="s">
        <v>184</v>
      </c>
      <c r="W27" s="199" t="s">
        <v>195</v>
      </c>
      <c r="X27" s="162" t="s">
        <v>152</v>
      </c>
      <c r="Y27" s="198" t="s">
        <v>184</v>
      </c>
      <c r="Z27" s="382" t="s">
        <v>195</v>
      </c>
      <c r="AA27" s="377" t="s">
        <v>152</v>
      </c>
      <c r="AB27" s="354" t="s">
        <v>256</v>
      </c>
      <c r="AC27" s="386" t="s">
        <v>257</v>
      </c>
      <c r="AD27" s="387" t="s">
        <v>152</v>
      </c>
      <c r="AE27" s="249" t="s">
        <v>256</v>
      </c>
      <c r="AF27" s="382" t="s">
        <v>312</v>
      </c>
      <c r="AG27" s="391" t="s">
        <v>152</v>
      </c>
      <c r="AH27" s="249" t="s">
        <v>256</v>
      </c>
      <c r="AI27" s="393" t="s">
        <v>333</v>
      </c>
      <c r="AJ27" s="391" t="s">
        <v>152</v>
      </c>
      <c r="AK27" s="202" t="s">
        <v>352</v>
      </c>
      <c r="AL27" s="200" t="s">
        <v>333</v>
      </c>
      <c r="AM27" s="201"/>
      <c r="AN27" s="202"/>
      <c r="AO27" s="199"/>
      <c r="AP27" s="7" t="s">
        <v>123</v>
      </c>
      <c r="AQ27" s="336"/>
      <c r="AR27" s="19"/>
    </row>
    <row r="28" spans="1:44" ht="25.05" customHeight="1" x14ac:dyDescent="0.3">
      <c r="A28" s="320"/>
      <c r="B28" s="321"/>
      <c r="C28" s="338"/>
      <c r="D28" s="337"/>
      <c r="E28" s="339"/>
      <c r="F28" s="377"/>
      <c r="G28" s="172"/>
      <c r="H28" s="380"/>
      <c r="I28" s="484"/>
      <c r="J28" s="172"/>
      <c r="K28" s="200"/>
      <c r="L28" s="162"/>
      <c r="M28" s="172"/>
      <c r="N28" s="200"/>
      <c r="O28" s="162"/>
      <c r="P28" s="172"/>
      <c r="Q28" s="200"/>
      <c r="R28" s="162"/>
      <c r="S28" s="172"/>
      <c r="T28" s="200"/>
      <c r="U28" s="162"/>
      <c r="V28" s="172"/>
      <c r="W28" s="200"/>
      <c r="X28" s="162"/>
      <c r="Y28" s="172"/>
      <c r="Z28" s="339"/>
      <c r="AA28" s="377"/>
      <c r="AB28" s="354"/>
      <c r="AC28" s="386"/>
      <c r="AD28" s="387"/>
      <c r="AE28" s="239"/>
      <c r="AF28" s="339"/>
      <c r="AG28" s="391"/>
      <c r="AH28" s="239"/>
      <c r="AI28" s="393"/>
      <c r="AJ28" s="391"/>
      <c r="AK28" s="203"/>
      <c r="AL28" s="200"/>
      <c r="AM28" s="193"/>
      <c r="AN28" s="203"/>
      <c r="AO28" s="200"/>
      <c r="AP28" s="7" t="s">
        <v>124</v>
      </c>
      <c r="AQ28" s="336"/>
      <c r="AR28" s="19"/>
    </row>
    <row r="29" spans="1:44" ht="25.05" customHeight="1" x14ac:dyDescent="0.3">
      <c r="A29" s="320"/>
      <c r="B29" s="321"/>
      <c r="C29" s="338"/>
      <c r="D29" s="337"/>
      <c r="E29" s="339"/>
      <c r="F29" s="377"/>
      <c r="G29" s="172"/>
      <c r="H29" s="380"/>
      <c r="I29" s="484"/>
      <c r="J29" s="172"/>
      <c r="K29" s="200"/>
      <c r="L29" s="162"/>
      <c r="M29" s="172"/>
      <c r="N29" s="200"/>
      <c r="O29" s="162"/>
      <c r="P29" s="172"/>
      <c r="Q29" s="200"/>
      <c r="R29" s="162"/>
      <c r="S29" s="172"/>
      <c r="T29" s="200"/>
      <c r="U29" s="162"/>
      <c r="V29" s="172"/>
      <c r="W29" s="200"/>
      <c r="X29" s="162"/>
      <c r="Y29" s="172"/>
      <c r="Z29" s="339"/>
      <c r="AA29" s="377"/>
      <c r="AB29" s="354"/>
      <c r="AC29" s="386"/>
      <c r="AD29" s="387"/>
      <c r="AE29" s="239"/>
      <c r="AF29" s="339"/>
      <c r="AG29" s="391"/>
      <c r="AH29" s="239"/>
      <c r="AI29" s="393"/>
      <c r="AJ29" s="391"/>
      <c r="AK29" s="203"/>
      <c r="AL29" s="200"/>
      <c r="AM29" s="193"/>
      <c r="AN29" s="203"/>
      <c r="AO29" s="200"/>
      <c r="AP29" s="7" t="s">
        <v>125</v>
      </c>
      <c r="AQ29" s="336"/>
      <c r="AR29" s="19"/>
    </row>
    <row r="30" spans="1:44" ht="25.05" customHeight="1" x14ac:dyDescent="0.3">
      <c r="A30" s="320"/>
      <c r="B30" s="321"/>
      <c r="C30" s="338"/>
      <c r="D30" s="337"/>
      <c r="E30" s="339"/>
      <c r="F30" s="377"/>
      <c r="G30" s="172"/>
      <c r="H30" s="380"/>
      <c r="I30" s="484"/>
      <c r="J30" s="172"/>
      <c r="K30" s="200"/>
      <c r="L30" s="162"/>
      <c r="M30" s="172"/>
      <c r="N30" s="200"/>
      <c r="O30" s="162"/>
      <c r="P30" s="172"/>
      <c r="Q30" s="200"/>
      <c r="R30" s="162"/>
      <c r="S30" s="172"/>
      <c r="T30" s="200"/>
      <c r="U30" s="162"/>
      <c r="V30" s="172"/>
      <c r="W30" s="200"/>
      <c r="X30" s="162"/>
      <c r="Y30" s="172"/>
      <c r="Z30" s="339"/>
      <c r="AA30" s="377"/>
      <c r="AB30" s="354"/>
      <c r="AC30" s="386"/>
      <c r="AD30" s="387"/>
      <c r="AE30" s="239"/>
      <c r="AF30" s="339"/>
      <c r="AG30" s="391"/>
      <c r="AH30" s="239"/>
      <c r="AI30" s="393"/>
      <c r="AJ30" s="391"/>
      <c r="AK30" s="203"/>
      <c r="AL30" s="200"/>
      <c r="AM30" s="193"/>
      <c r="AN30" s="203"/>
      <c r="AO30" s="200"/>
      <c r="AP30" s="7" t="s">
        <v>126</v>
      </c>
      <c r="AQ30" s="336"/>
      <c r="AR30" s="19"/>
    </row>
    <row r="31" spans="1:44" ht="25.05" customHeight="1" x14ac:dyDescent="0.3">
      <c r="A31" s="320"/>
      <c r="B31" s="321"/>
      <c r="C31" s="338"/>
      <c r="D31" s="338"/>
      <c r="E31" s="353"/>
      <c r="F31" s="378"/>
      <c r="G31" s="172"/>
      <c r="H31" s="367"/>
      <c r="I31" s="485"/>
      <c r="J31" s="172"/>
      <c r="K31" s="172"/>
      <c r="L31" s="163"/>
      <c r="M31" s="172"/>
      <c r="N31" s="172"/>
      <c r="O31" s="163"/>
      <c r="P31" s="172"/>
      <c r="Q31" s="172"/>
      <c r="R31" s="163"/>
      <c r="S31" s="172"/>
      <c r="T31" s="172"/>
      <c r="U31" s="163"/>
      <c r="V31" s="172"/>
      <c r="W31" s="172"/>
      <c r="X31" s="163"/>
      <c r="Y31" s="172"/>
      <c r="Z31" s="353"/>
      <c r="AA31" s="378"/>
      <c r="AB31" s="355"/>
      <c r="AC31" s="356"/>
      <c r="AD31" s="376"/>
      <c r="AE31" s="240"/>
      <c r="AF31" s="353"/>
      <c r="AG31" s="381"/>
      <c r="AH31" s="240"/>
      <c r="AI31" s="394"/>
      <c r="AJ31" s="381"/>
      <c r="AK31" s="204"/>
      <c r="AL31" s="172"/>
      <c r="AM31" s="194"/>
      <c r="AN31" s="204"/>
      <c r="AO31" s="172"/>
      <c r="AP31" s="7" t="s">
        <v>127</v>
      </c>
      <c r="AQ31" s="336"/>
      <c r="AR31" s="19"/>
    </row>
    <row r="32" spans="1:44" ht="28.8" x14ac:dyDescent="0.3">
      <c r="A32" s="320"/>
      <c r="B32" s="321" t="s">
        <v>31</v>
      </c>
      <c r="C32" s="403" t="s">
        <v>47</v>
      </c>
      <c r="D32" s="402" t="s">
        <v>38</v>
      </c>
      <c r="E32" s="324">
        <v>0.03</v>
      </c>
      <c r="F32" s="404" t="s">
        <v>222</v>
      </c>
      <c r="G32" s="399" t="s">
        <v>169</v>
      </c>
      <c r="H32" s="405" t="s">
        <v>247</v>
      </c>
      <c r="I32" s="182" t="s">
        <v>222</v>
      </c>
      <c r="J32" s="399" t="s">
        <v>173</v>
      </c>
      <c r="K32" s="399" t="s">
        <v>234</v>
      </c>
      <c r="L32" s="164" t="s">
        <v>222</v>
      </c>
      <c r="M32" s="416">
        <v>1.7680872158079296E-2</v>
      </c>
      <c r="N32" s="411" t="s">
        <v>233</v>
      </c>
      <c r="O32" s="164" t="s">
        <v>222</v>
      </c>
      <c r="P32" s="416">
        <v>1.9751747299627847E-2</v>
      </c>
      <c r="Q32" s="411" t="s">
        <v>233</v>
      </c>
      <c r="R32" s="164" t="s">
        <v>222</v>
      </c>
      <c r="S32" s="495">
        <v>1.8339999999999999E-2</v>
      </c>
      <c r="T32" s="411" t="s">
        <v>232</v>
      </c>
      <c r="U32" s="164" t="s">
        <v>222</v>
      </c>
      <c r="V32" s="412">
        <v>1.9E-2</v>
      </c>
      <c r="W32" s="411" t="s">
        <v>233</v>
      </c>
      <c r="X32" s="164" t="s">
        <v>222</v>
      </c>
      <c r="Y32" s="413">
        <v>2.077E-2</v>
      </c>
      <c r="Z32" s="414" t="s">
        <v>232</v>
      </c>
      <c r="AA32" s="404" t="s">
        <v>222</v>
      </c>
      <c r="AB32" s="415">
        <v>2.1000000000000001E-2</v>
      </c>
      <c r="AC32" s="407" t="s">
        <v>232</v>
      </c>
      <c r="AD32" s="408" t="s">
        <v>222</v>
      </c>
      <c r="AE32" s="261" t="s">
        <v>314</v>
      </c>
      <c r="AF32" s="409" t="s">
        <v>234</v>
      </c>
      <c r="AG32" s="410" t="s">
        <v>222</v>
      </c>
      <c r="AH32" s="250" t="s">
        <v>334</v>
      </c>
      <c r="AI32" s="410" t="s">
        <v>335</v>
      </c>
      <c r="AJ32" s="410" t="s">
        <v>222</v>
      </c>
      <c r="AK32" s="509" t="s">
        <v>356</v>
      </c>
      <c r="AL32" s="518" t="s">
        <v>357</v>
      </c>
      <c r="AM32" s="181"/>
      <c r="AN32" s="183"/>
      <c r="AO32" s="164"/>
      <c r="AP32" s="6" t="s">
        <v>61</v>
      </c>
      <c r="AQ32" s="406" t="s">
        <v>7</v>
      </c>
      <c r="AR32" s="19"/>
    </row>
    <row r="33" spans="1:44" ht="14.4" customHeight="1" x14ac:dyDescent="0.3">
      <c r="A33" s="320"/>
      <c r="B33" s="321"/>
      <c r="C33" s="403"/>
      <c r="D33" s="402"/>
      <c r="E33" s="324"/>
      <c r="F33" s="404"/>
      <c r="G33" s="399"/>
      <c r="H33" s="405"/>
      <c r="I33" s="182"/>
      <c r="J33" s="399"/>
      <c r="K33" s="399"/>
      <c r="L33" s="164"/>
      <c r="M33" s="416"/>
      <c r="N33" s="411"/>
      <c r="O33" s="164"/>
      <c r="P33" s="416"/>
      <c r="Q33" s="411"/>
      <c r="R33" s="164"/>
      <c r="S33" s="496"/>
      <c r="T33" s="411"/>
      <c r="U33" s="164"/>
      <c r="V33" s="412"/>
      <c r="W33" s="411"/>
      <c r="X33" s="164"/>
      <c r="Y33" s="413"/>
      <c r="Z33" s="414"/>
      <c r="AA33" s="404"/>
      <c r="AB33" s="415"/>
      <c r="AC33" s="407"/>
      <c r="AD33" s="408"/>
      <c r="AE33" s="262"/>
      <c r="AF33" s="409"/>
      <c r="AG33" s="410"/>
      <c r="AH33" s="251"/>
      <c r="AI33" s="410"/>
      <c r="AJ33" s="410"/>
      <c r="AK33" s="510"/>
      <c r="AL33" s="518"/>
      <c r="AM33" s="182"/>
      <c r="AN33" s="184"/>
      <c r="AO33" s="164"/>
      <c r="AP33" s="6" t="s">
        <v>59</v>
      </c>
      <c r="AQ33" s="336"/>
      <c r="AR33" s="19"/>
    </row>
    <row r="34" spans="1:44" ht="14.4" customHeight="1" x14ac:dyDescent="0.3">
      <c r="A34" s="320"/>
      <c r="B34" s="321"/>
      <c r="C34" s="403"/>
      <c r="D34" s="402"/>
      <c r="E34" s="324"/>
      <c r="F34" s="404"/>
      <c r="G34" s="399"/>
      <c r="H34" s="405"/>
      <c r="I34" s="182"/>
      <c r="J34" s="399"/>
      <c r="K34" s="399"/>
      <c r="L34" s="164"/>
      <c r="M34" s="416"/>
      <c r="N34" s="411"/>
      <c r="O34" s="164"/>
      <c r="P34" s="416"/>
      <c r="Q34" s="411"/>
      <c r="R34" s="164"/>
      <c r="S34" s="497"/>
      <c r="T34" s="411"/>
      <c r="U34" s="164"/>
      <c r="V34" s="412"/>
      <c r="W34" s="411"/>
      <c r="X34" s="164"/>
      <c r="Y34" s="413"/>
      <c r="Z34" s="414"/>
      <c r="AA34" s="404"/>
      <c r="AB34" s="415"/>
      <c r="AC34" s="407"/>
      <c r="AD34" s="408"/>
      <c r="AE34" s="263"/>
      <c r="AF34" s="409"/>
      <c r="AG34" s="410"/>
      <c r="AH34" s="252"/>
      <c r="AI34" s="410"/>
      <c r="AJ34" s="410"/>
      <c r="AK34" s="511"/>
      <c r="AL34" s="518"/>
      <c r="AM34" s="182"/>
      <c r="AN34" s="185"/>
      <c r="AO34" s="164"/>
      <c r="AP34" s="6" t="s">
        <v>60</v>
      </c>
      <c r="AQ34" s="336"/>
      <c r="AR34" s="19"/>
    </row>
    <row r="35" spans="1:44" ht="14.4" customHeight="1" x14ac:dyDescent="0.3">
      <c r="A35" s="320"/>
      <c r="B35" s="321"/>
      <c r="C35" s="403"/>
      <c r="D35" s="402" t="s">
        <v>39</v>
      </c>
      <c r="E35" s="324">
        <v>0.03</v>
      </c>
      <c r="F35" s="400" t="s">
        <v>258</v>
      </c>
      <c r="G35" s="165" t="s">
        <v>170</v>
      </c>
      <c r="H35" s="395" t="s">
        <v>171</v>
      </c>
      <c r="I35" s="187" t="s">
        <v>258</v>
      </c>
      <c r="J35" s="165" t="s">
        <v>172</v>
      </c>
      <c r="K35" s="165" t="s">
        <v>171</v>
      </c>
      <c r="L35" s="165" t="s">
        <v>258</v>
      </c>
      <c r="M35" s="401">
        <v>1.4712911687554648E-4</v>
      </c>
      <c r="N35" s="165" t="s">
        <v>171</v>
      </c>
      <c r="O35" s="165" t="s">
        <v>258</v>
      </c>
      <c r="P35" s="401">
        <v>1.4712911687554648E-4</v>
      </c>
      <c r="Q35" s="165" t="s">
        <v>171</v>
      </c>
      <c r="R35" s="165" t="s">
        <v>258</v>
      </c>
      <c r="S35" s="165">
        <v>6.9999999999999997E-7</v>
      </c>
      <c r="T35" s="165" t="s">
        <v>171</v>
      </c>
      <c r="U35" s="165" t="s">
        <v>258</v>
      </c>
      <c r="V35" s="419">
        <v>6.0000000000000002E-5</v>
      </c>
      <c r="W35" s="165" t="s">
        <v>171</v>
      </c>
      <c r="X35" s="165" t="s">
        <v>258</v>
      </c>
      <c r="Y35" s="420">
        <v>1.1000000000000001E-6</v>
      </c>
      <c r="Z35" s="396" t="s">
        <v>234</v>
      </c>
      <c r="AA35" s="400" t="s">
        <v>258</v>
      </c>
      <c r="AB35" s="397">
        <v>1.9000000000000001E-4</v>
      </c>
      <c r="AC35" s="398" t="s">
        <v>232</v>
      </c>
      <c r="AD35" s="376" t="s">
        <v>258</v>
      </c>
      <c r="AE35" s="249" t="s">
        <v>315</v>
      </c>
      <c r="AF35" s="396" t="s">
        <v>247</v>
      </c>
      <c r="AG35" s="381" t="s">
        <v>258</v>
      </c>
      <c r="AH35" s="253" t="s">
        <v>336</v>
      </c>
      <c r="AI35" s="165" t="s">
        <v>337</v>
      </c>
      <c r="AJ35" s="381" t="s">
        <v>258</v>
      </c>
      <c r="AK35" s="512" t="s">
        <v>358</v>
      </c>
      <c r="AL35" s="417" t="s">
        <v>357</v>
      </c>
      <c r="AM35" s="186"/>
      <c r="AN35" s="188"/>
      <c r="AO35" s="165"/>
      <c r="AP35" s="6" t="s">
        <v>62</v>
      </c>
      <c r="AQ35" s="336"/>
      <c r="AR35" s="19"/>
    </row>
    <row r="36" spans="1:44" ht="43.2" x14ac:dyDescent="0.3">
      <c r="A36" s="320"/>
      <c r="B36" s="321"/>
      <c r="C36" s="403"/>
      <c r="D36" s="402"/>
      <c r="E36" s="324"/>
      <c r="F36" s="400"/>
      <c r="G36" s="165"/>
      <c r="H36" s="395"/>
      <c r="I36" s="187"/>
      <c r="J36" s="165"/>
      <c r="K36" s="165"/>
      <c r="L36" s="165"/>
      <c r="M36" s="401"/>
      <c r="N36" s="165"/>
      <c r="O36" s="165"/>
      <c r="P36" s="401"/>
      <c r="Q36" s="165"/>
      <c r="R36" s="165"/>
      <c r="S36" s="165"/>
      <c r="T36" s="165"/>
      <c r="U36" s="165"/>
      <c r="V36" s="419"/>
      <c r="W36" s="165"/>
      <c r="X36" s="165"/>
      <c r="Y36" s="420"/>
      <c r="Z36" s="396"/>
      <c r="AA36" s="400"/>
      <c r="AB36" s="397"/>
      <c r="AC36" s="398"/>
      <c r="AD36" s="376"/>
      <c r="AE36" s="240"/>
      <c r="AF36" s="396"/>
      <c r="AG36" s="381"/>
      <c r="AH36" s="254"/>
      <c r="AI36" s="165"/>
      <c r="AJ36" s="381"/>
      <c r="AK36" s="513"/>
      <c r="AL36" s="417"/>
      <c r="AM36" s="187"/>
      <c r="AN36" s="189"/>
      <c r="AO36" s="165"/>
      <c r="AP36" s="6" t="s">
        <v>63</v>
      </c>
      <c r="AQ36" s="336"/>
      <c r="AR36" s="19"/>
    </row>
    <row r="37" spans="1:44" ht="28.8" x14ac:dyDescent="0.3">
      <c r="A37" s="320"/>
      <c r="B37" s="321"/>
      <c r="C37" s="403"/>
      <c r="D37" s="402" t="s">
        <v>50</v>
      </c>
      <c r="E37" s="324">
        <v>0.04</v>
      </c>
      <c r="F37" s="400" t="s">
        <v>338</v>
      </c>
      <c r="G37" s="165">
        <v>0</v>
      </c>
      <c r="H37" s="395" t="s">
        <v>317</v>
      </c>
      <c r="I37" s="187" t="s">
        <v>339</v>
      </c>
      <c r="J37" s="165">
        <v>0</v>
      </c>
      <c r="K37" s="395" t="s">
        <v>317</v>
      </c>
      <c r="L37" s="187" t="s">
        <v>339</v>
      </c>
      <c r="M37" s="165">
        <v>0</v>
      </c>
      <c r="N37" s="395" t="s">
        <v>317</v>
      </c>
      <c r="O37" s="187" t="s">
        <v>339</v>
      </c>
      <c r="P37" s="165">
        <v>0</v>
      </c>
      <c r="Q37" s="395" t="s">
        <v>317</v>
      </c>
      <c r="R37" s="187" t="s">
        <v>339</v>
      </c>
      <c r="S37" s="165">
        <v>0</v>
      </c>
      <c r="T37" s="395" t="s">
        <v>317</v>
      </c>
      <c r="U37" s="165">
        <v>0</v>
      </c>
      <c r="V37" s="165">
        <v>1</v>
      </c>
      <c r="W37" s="165" t="s">
        <v>233</v>
      </c>
      <c r="X37" s="165">
        <v>0</v>
      </c>
      <c r="Y37" s="417">
        <v>1</v>
      </c>
      <c r="Z37" s="418" t="s">
        <v>233</v>
      </c>
      <c r="AA37" s="400">
        <v>0</v>
      </c>
      <c r="AB37" s="355">
        <v>0</v>
      </c>
      <c r="AC37" s="356" t="s">
        <v>234</v>
      </c>
      <c r="AD37" s="376">
        <v>0</v>
      </c>
      <c r="AE37" s="264" t="s">
        <v>318</v>
      </c>
      <c r="AF37" s="396" t="s">
        <v>234</v>
      </c>
      <c r="AG37" s="381">
        <v>0</v>
      </c>
      <c r="AH37" s="255" t="s">
        <v>340</v>
      </c>
      <c r="AI37" s="165" t="s">
        <v>335</v>
      </c>
      <c r="AJ37" s="381">
        <v>0</v>
      </c>
      <c r="AK37" s="514">
        <v>0</v>
      </c>
      <c r="AL37" s="517" t="s">
        <v>359</v>
      </c>
      <c r="AM37" s="187"/>
      <c r="AN37" s="190"/>
      <c r="AO37" s="165"/>
      <c r="AP37" s="6" t="s">
        <v>64</v>
      </c>
      <c r="AQ37" s="336"/>
      <c r="AR37" s="19"/>
    </row>
    <row r="38" spans="1:44" ht="14.4" customHeight="1" x14ac:dyDescent="0.3">
      <c r="A38" s="320"/>
      <c r="B38" s="321"/>
      <c r="C38" s="403"/>
      <c r="D38" s="402"/>
      <c r="E38" s="324"/>
      <c r="F38" s="400"/>
      <c r="G38" s="165"/>
      <c r="H38" s="395"/>
      <c r="I38" s="187"/>
      <c r="J38" s="165"/>
      <c r="K38" s="395"/>
      <c r="L38" s="187"/>
      <c r="M38" s="165"/>
      <c r="N38" s="395"/>
      <c r="O38" s="187"/>
      <c r="P38" s="165"/>
      <c r="Q38" s="395"/>
      <c r="R38" s="187"/>
      <c r="S38" s="165"/>
      <c r="T38" s="395"/>
      <c r="U38" s="165"/>
      <c r="V38" s="165"/>
      <c r="W38" s="165"/>
      <c r="X38" s="165"/>
      <c r="Y38" s="417"/>
      <c r="Z38" s="418"/>
      <c r="AA38" s="400"/>
      <c r="AB38" s="355"/>
      <c r="AC38" s="356"/>
      <c r="AD38" s="376"/>
      <c r="AE38" s="264"/>
      <c r="AF38" s="396"/>
      <c r="AG38" s="381"/>
      <c r="AH38" s="256"/>
      <c r="AI38" s="165"/>
      <c r="AJ38" s="381"/>
      <c r="AK38" s="515"/>
      <c r="AL38" s="517"/>
      <c r="AM38" s="187"/>
      <c r="AN38" s="191"/>
      <c r="AO38" s="165"/>
      <c r="AP38" s="6" t="s">
        <v>65</v>
      </c>
      <c r="AQ38" s="336"/>
      <c r="AR38" s="19"/>
    </row>
    <row r="39" spans="1:44" ht="14.4" customHeight="1" x14ac:dyDescent="0.3">
      <c r="A39" s="320"/>
      <c r="B39" s="321"/>
      <c r="C39" s="403"/>
      <c r="D39" s="402"/>
      <c r="E39" s="324"/>
      <c r="F39" s="400"/>
      <c r="G39" s="165"/>
      <c r="H39" s="395"/>
      <c r="I39" s="187"/>
      <c r="J39" s="165"/>
      <c r="K39" s="395"/>
      <c r="L39" s="187"/>
      <c r="M39" s="165"/>
      <c r="N39" s="395"/>
      <c r="O39" s="187"/>
      <c r="P39" s="165"/>
      <c r="Q39" s="395"/>
      <c r="R39" s="187"/>
      <c r="S39" s="165"/>
      <c r="T39" s="395"/>
      <c r="U39" s="165"/>
      <c r="V39" s="165"/>
      <c r="W39" s="165"/>
      <c r="X39" s="165"/>
      <c r="Y39" s="417"/>
      <c r="Z39" s="418"/>
      <c r="AA39" s="400"/>
      <c r="AB39" s="355"/>
      <c r="AC39" s="356"/>
      <c r="AD39" s="376"/>
      <c r="AE39" s="264"/>
      <c r="AF39" s="396"/>
      <c r="AG39" s="381"/>
      <c r="AH39" s="257"/>
      <c r="AI39" s="165"/>
      <c r="AJ39" s="381"/>
      <c r="AK39" s="516"/>
      <c r="AL39" s="517"/>
      <c r="AM39" s="187"/>
      <c r="AN39" s="192"/>
      <c r="AO39" s="165"/>
      <c r="AP39" s="6" t="s">
        <v>66</v>
      </c>
      <c r="AQ39" s="336"/>
      <c r="AR39" s="19"/>
    </row>
    <row r="40" spans="1:44" ht="72" x14ac:dyDescent="0.3">
      <c r="A40" s="421" t="s">
        <v>75</v>
      </c>
      <c r="B40" s="423" t="s">
        <v>11</v>
      </c>
      <c r="C40" s="426" t="s">
        <v>94</v>
      </c>
      <c r="D40" s="37" t="s">
        <v>12</v>
      </c>
      <c r="E40" s="47">
        <v>0.03</v>
      </c>
      <c r="F40" s="56" t="s">
        <v>37</v>
      </c>
      <c r="G40" s="39">
        <v>1</v>
      </c>
      <c r="H40" s="57" t="s">
        <v>136</v>
      </c>
      <c r="I40" s="49" t="s">
        <v>37</v>
      </c>
      <c r="J40" s="39" t="s">
        <v>182</v>
      </c>
      <c r="K40" s="38" t="s">
        <v>174</v>
      </c>
      <c r="L40" s="38" t="s">
        <v>37</v>
      </c>
      <c r="M40" s="38" t="s">
        <v>183</v>
      </c>
      <c r="N40" s="38" t="s">
        <v>196</v>
      </c>
      <c r="O40" s="38" t="s">
        <v>37</v>
      </c>
      <c r="P40" s="38" t="s">
        <v>183</v>
      </c>
      <c r="Q40" s="38" t="s">
        <v>197</v>
      </c>
      <c r="R40" s="38" t="s">
        <v>37</v>
      </c>
      <c r="S40" s="39" t="s">
        <v>183</v>
      </c>
      <c r="T40" s="38" t="s">
        <v>202</v>
      </c>
      <c r="U40" s="106" t="s">
        <v>37</v>
      </c>
      <c r="V40" s="38" t="s">
        <v>223</v>
      </c>
      <c r="W40" s="38" t="s">
        <v>224</v>
      </c>
      <c r="X40" s="38" t="s">
        <v>37</v>
      </c>
      <c r="Y40" s="38" t="s">
        <v>235</v>
      </c>
      <c r="Z40" s="67" t="s">
        <v>236</v>
      </c>
      <c r="AA40" s="56" t="s">
        <v>37</v>
      </c>
      <c r="AB40" s="76" t="s">
        <v>266</v>
      </c>
      <c r="AC40" s="120" t="s">
        <v>360</v>
      </c>
      <c r="AD40" s="100" t="s">
        <v>37</v>
      </c>
      <c r="AE40" s="105" t="s">
        <v>266</v>
      </c>
      <c r="AF40" s="111" t="s">
        <v>316</v>
      </c>
      <c r="AG40" s="115" t="s">
        <v>37</v>
      </c>
      <c r="AH40" s="127" t="s">
        <v>341</v>
      </c>
      <c r="AI40" s="106" t="s">
        <v>342</v>
      </c>
      <c r="AJ40" s="115" t="s">
        <v>37</v>
      </c>
      <c r="AK40" s="127" t="s">
        <v>341</v>
      </c>
      <c r="AL40" s="524" t="s">
        <v>361</v>
      </c>
      <c r="AM40" s="49"/>
      <c r="AN40" s="49"/>
      <c r="AO40" s="38"/>
      <c r="AP40" s="14" t="s">
        <v>95</v>
      </c>
      <c r="AQ40" s="131" t="s">
        <v>96</v>
      </c>
      <c r="AR40" s="20"/>
    </row>
    <row r="41" spans="1:44" ht="46.8" x14ac:dyDescent="0.3">
      <c r="A41" s="421"/>
      <c r="B41" s="424"/>
      <c r="C41" s="427"/>
      <c r="D41" s="37" t="s">
        <v>13</v>
      </c>
      <c r="E41" s="47">
        <v>0.03</v>
      </c>
      <c r="F41" s="56">
        <v>0.75</v>
      </c>
      <c r="G41" s="39" t="s">
        <v>198</v>
      </c>
      <c r="H41" s="57"/>
      <c r="I41" s="49">
        <v>0.75</v>
      </c>
      <c r="J41" s="39" t="s">
        <v>198</v>
      </c>
      <c r="K41" s="38"/>
      <c r="L41" s="38">
        <v>0.75</v>
      </c>
      <c r="M41" s="39" t="s">
        <v>198</v>
      </c>
      <c r="N41" s="38"/>
      <c r="O41" s="38">
        <v>0.75</v>
      </c>
      <c r="P41" s="39" t="s">
        <v>198</v>
      </c>
      <c r="Q41" s="38"/>
      <c r="R41" s="38">
        <v>0.75</v>
      </c>
      <c r="S41" s="39" t="s">
        <v>198</v>
      </c>
      <c r="T41" s="38"/>
      <c r="U41" s="106">
        <v>0.75</v>
      </c>
      <c r="V41" s="39" t="s">
        <v>198</v>
      </c>
      <c r="W41" s="38"/>
      <c r="X41" s="38">
        <v>0.75</v>
      </c>
      <c r="Y41" s="38" t="s">
        <v>237</v>
      </c>
      <c r="Z41" s="67"/>
      <c r="AA41" s="56">
        <v>0.75</v>
      </c>
      <c r="AB41" s="76" t="s">
        <v>259</v>
      </c>
      <c r="AC41" s="120" t="s">
        <v>267</v>
      </c>
      <c r="AD41" s="100">
        <v>0.75</v>
      </c>
      <c r="AE41" s="108" t="s">
        <v>259</v>
      </c>
      <c r="AF41" s="106" t="s">
        <v>267</v>
      </c>
      <c r="AG41" s="121">
        <v>0.75</v>
      </c>
      <c r="AH41" s="108" t="s">
        <v>259</v>
      </c>
      <c r="AI41" s="106" t="s">
        <v>267</v>
      </c>
      <c r="AJ41" s="121">
        <v>0.75</v>
      </c>
      <c r="AK41" s="149" t="s">
        <v>259</v>
      </c>
      <c r="AL41" s="524" t="s">
        <v>267</v>
      </c>
      <c r="AM41" s="49"/>
      <c r="AN41" s="49"/>
      <c r="AO41" s="38"/>
      <c r="AP41" s="14" t="s">
        <v>97</v>
      </c>
      <c r="AQ41" s="131" t="s">
        <v>96</v>
      </c>
      <c r="AR41" s="20"/>
    </row>
    <row r="42" spans="1:44" ht="15" customHeight="1" x14ac:dyDescent="0.3">
      <c r="A42" s="421"/>
      <c r="B42" s="424"/>
      <c r="C42" s="426" t="s">
        <v>56</v>
      </c>
      <c r="D42" s="426" t="s">
        <v>34</v>
      </c>
      <c r="E42" s="429">
        <v>0.03</v>
      </c>
      <c r="F42" s="430" t="s">
        <v>35</v>
      </c>
      <c r="G42" s="432" t="s">
        <v>154</v>
      </c>
      <c r="H42" s="463" t="s">
        <v>148</v>
      </c>
      <c r="I42" s="173" t="s">
        <v>35</v>
      </c>
      <c r="J42" s="432" t="s">
        <v>154</v>
      </c>
      <c r="K42" s="166" t="s">
        <v>148</v>
      </c>
      <c r="L42" s="166" t="s">
        <v>35</v>
      </c>
      <c r="M42" s="432" t="s">
        <v>154</v>
      </c>
      <c r="N42" s="166" t="s">
        <v>148</v>
      </c>
      <c r="O42" s="166" t="s">
        <v>35</v>
      </c>
      <c r="P42" s="432" t="s">
        <v>154</v>
      </c>
      <c r="Q42" s="166" t="s">
        <v>148</v>
      </c>
      <c r="R42" s="166" t="s">
        <v>35</v>
      </c>
      <c r="S42" s="432" t="s">
        <v>154</v>
      </c>
      <c r="T42" s="166" t="s">
        <v>148</v>
      </c>
      <c r="U42" s="166" t="s">
        <v>35</v>
      </c>
      <c r="V42" s="432" t="s">
        <v>154</v>
      </c>
      <c r="W42" s="166" t="s">
        <v>148</v>
      </c>
      <c r="X42" s="166" t="s">
        <v>35</v>
      </c>
      <c r="Y42" s="166" t="s">
        <v>238</v>
      </c>
      <c r="Z42" s="457" t="s">
        <v>239</v>
      </c>
      <c r="AA42" s="430" t="s">
        <v>35</v>
      </c>
      <c r="AB42" s="228" t="s">
        <v>260</v>
      </c>
      <c r="AC42" s="459" t="s">
        <v>261</v>
      </c>
      <c r="AD42" s="461" t="s">
        <v>35</v>
      </c>
      <c r="AE42" s="226" t="s">
        <v>154</v>
      </c>
      <c r="AF42" s="457" t="s">
        <v>261</v>
      </c>
      <c r="AG42" s="452" t="s">
        <v>35</v>
      </c>
      <c r="AH42" s="226" t="s">
        <v>154</v>
      </c>
      <c r="AI42" s="166" t="s">
        <v>261</v>
      </c>
      <c r="AJ42" s="452" t="s">
        <v>35</v>
      </c>
      <c r="AK42" s="226" t="s">
        <v>154</v>
      </c>
      <c r="AL42" s="525" t="s">
        <v>261</v>
      </c>
      <c r="AM42" s="173"/>
      <c r="AN42" s="166"/>
      <c r="AO42" s="166"/>
      <c r="AP42" s="14" t="s">
        <v>98</v>
      </c>
      <c r="AQ42" s="131" t="s">
        <v>96</v>
      </c>
      <c r="AR42" s="20"/>
    </row>
    <row r="43" spans="1:44" ht="14.4" customHeight="1" x14ac:dyDescent="0.3">
      <c r="A43" s="421"/>
      <c r="B43" s="424"/>
      <c r="C43" s="427"/>
      <c r="D43" s="428"/>
      <c r="E43" s="429"/>
      <c r="F43" s="431"/>
      <c r="G43" s="433"/>
      <c r="H43" s="464"/>
      <c r="I43" s="486"/>
      <c r="J43" s="433"/>
      <c r="K43" s="175"/>
      <c r="L43" s="167"/>
      <c r="M43" s="433"/>
      <c r="N43" s="175"/>
      <c r="O43" s="167"/>
      <c r="P43" s="433"/>
      <c r="Q43" s="175"/>
      <c r="R43" s="167"/>
      <c r="S43" s="433"/>
      <c r="T43" s="175"/>
      <c r="U43" s="167"/>
      <c r="V43" s="433"/>
      <c r="W43" s="175"/>
      <c r="X43" s="167"/>
      <c r="Y43" s="175"/>
      <c r="Z43" s="458"/>
      <c r="AA43" s="431"/>
      <c r="AB43" s="229"/>
      <c r="AC43" s="460"/>
      <c r="AD43" s="462"/>
      <c r="AE43" s="227"/>
      <c r="AF43" s="458"/>
      <c r="AG43" s="453"/>
      <c r="AH43" s="227"/>
      <c r="AI43" s="175"/>
      <c r="AJ43" s="453"/>
      <c r="AK43" s="227"/>
      <c r="AL43" s="526"/>
      <c r="AM43" s="174"/>
      <c r="AN43" s="175"/>
      <c r="AO43" s="175"/>
      <c r="AP43" s="14" t="s">
        <v>99</v>
      </c>
      <c r="AQ43" s="131" t="s">
        <v>96</v>
      </c>
      <c r="AR43" s="20"/>
    </row>
    <row r="44" spans="1:44" ht="15" customHeight="1" x14ac:dyDescent="0.3">
      <c r="A44" s="421"/>
      <c r="B44" s="424"/>
      <c r="C44" s="426" t="s">
        <v>55</v>
      </c>
      <c r="D44" s="454" t="s">
        <v>100</v>
      </c>
      <c r="E44" s="429">
        <v>0.03</v>
      </c>
      <c r="F44" s="455" t="s">
        <v>101</v>
      </c>
      <c r="G44" s="168">
        <v>1</v>
      </c>
      <c r="H44" s="434"/>
      <c r="I44" s="176" t="s">
        <v>101</v>
      </c>
      <c r="J44" s="168">
        <v>1</v>
      </c>
      <c r="K44" s="168"/>
      <c r="L44" s="168" t="s">
        <v>101</v>
      </c>
      <c r="M44" s="168">
        <v>1</v>
      </c>
      <c r="N44" s="168"/>
      <c r="O44" s="168" t="s">
        <v>101</v>
      </c>
      <c r="P44" s="168">
        <v>1</v>
      </c>
      <c r="Q44" s="168"/>
      <c r="R44" s="168" t="s">
        <v>101</v>
      </c>
      <c r="S44" s="168">
        <v>1</v>
      </c>
      <c r="T44" s="168"/>
      <c r="U44" s="168" t="s">
        <v>101</v>
      </c>
      <c r="V44" s="168">
        <v>1</v>
      </c>
      <c r="W44" s="168"/>
      <c r="X44" s="168" t="s">
        <v>101</v>
      </c>
      <c r="Y44" s="168">
        <v>1</v>
      </c>
      <c r="Z44" s="471" t="s">
        <v>240</v>
      </c>
      <c r="AA44" s="455" t="s">
        <v>101</v>
      </c>
      <c r="AB44" s="265">
        <v>1</v>
      </c>
      <c r="AC44" s="472" t="s">
        <v>262</v>
      </c>
      <c r="AD44" s="473" t="s">
        <v>101</v>
      </c>
      <c r="AE44" s="265">
        <v>1</v>
      </c>
      <c r="AF44" s="471" t="s">
        <v>262</v>
      </c>
      <c r="AG44" s="465" t="s">
        <v>101</v>
      </c>
      <c r="AH44" s="228">
        <v>1</v>
      </c>
      <c r="AI44" s="168" t="s">
        <v>343</v>
      </c>
      <c r="AJ44" s="465" t="s">
        <v>101</v>
      </c>
      <c r="AK44" s="228">
        <v>1</v>
      </c>
      <c r="AL44" s="527" t="s">
        <v>343</v>
      </c>
      <c r="AM44" s="176"/>
      <c r="AN44" s="166"/>
      <c r="AO44" s="168"/>
      <c r="AP44" s="15" t="s">
        <v>102</v>
      </c>
      <c r="AQ44" s="131" t="s">
        <v>96</v>
      </c>
      <c r="AR44" s="20"/>
    </row>
    <row r="45" spans="1:44" ht="28.8" x14ac:dyDescent="0.3">
      <c r="A45" s="421"/>
      <c r="B45" s="424"/>
      <c r="C45" s="428"/>
      <c r="D45" s="454"/>
      <c r="E45" s="429"/>
      <c r="F45" s="455"/>
      <c r="G45" s="456"/>
      <c r="H45" s="434"/>
      <c r="I45" s="176"/>
      <c r="J45" s="456"/>
      <c r="K45" s="168"/>
      <c r="L45" s="168"/>
      <c r="M45" s="456"/>
      <c r="N45" s="168"/>
      <c r="O45" s="168"/>
      <c r="P45" s="456"/>
      <c r="Q45" s="168"/>
      <c r="R45" s="168"/>
      <c r="S45" s="456"/>
      <c r="T45" s="168"/>
      <c r="U45" s="168"/>
      <c r="V45" s="456"/>
      <c r="W45" s="168"/>
      <c r="X45" s="168"/>
      <c r="Y45" s="168"/>
      <c r="Z45" s="471"/>
      <c r="AA45" s="455"/>
      <c r="AB45" s="265"/>
      <c r="AC45" s="472"/>
      <c r="AD45" s="473"/>
      <c r="AE45" s="265"/>
      <c r="AF45" s="471"/>
      <c r="AG45" s="465"/>
      <c r="AH45" s="229"/>
      <c r="AI45" s="168"/>
      <c r="AJ45" s="465"/>
      <c r="AK45" s="229"/>
      <c r="AL45" s="527"/>
      <c r="AM45" s="176"/>
      <c r="AN45" s="175"/>
      <c r="AO45" s="168"/>
      <c r="AP45" s="35" t="s">
        <v>103</v>
      </c>
      <c r="AQ45" s="131" t="s">
        <v>96</v>
      </c>
      <c r="AR45" s="20"/>
    </row>
    <row r="46" spans="1:44" ht="15.6" x14ac:dyDescent="0.3">
      <c r="A46" s="421"/>
      <c r="B46" s="424"/>
      <c r="C46" s="428"/>
      <c r="D46" s="426" t="s">
        <v>104</v>
      </c>
      <c r="E46" s="429">
        <v>0.03</v>
      </c>
      <c r="F46" s="58" t="s">
        <v>105</v>
      </c>
      <c r="G46" s="16" t="s">
        <v>185</v>
      </c>
      <c r="H46" s="59"/>
      <c r="I46" s="50" t="s">
        <v>105</v>
      </c>
      <c r="J46" s="16" t="s">
        <v>185</v>
      </c>
      <c r="K46" s="16"/>
      <c r="L46" s="16" t="s">
        <v>105</v>
      </c>
      <c r="M46" s="16" t="s">
        <v>185</v>
      </c>
      <c r="N46" s="16"/>
      <c r="O46" s="16" t="s">
        <v>105</v>
      </c>
      <c r="P46" s="16" t="s">
        <v>185</v>
      </c>
      <c r="Q46" s="16"/>
      <c r="R46" s="16" t="s">
        <v>105</v>
      </c>
      <c r="S46" s="16" t="s">
        <v>185</v>
      </c>
      <c r="T46" s="16"/>
      <c r="U46" s="16" t="s">
        <v>105</v>
      </c>
      <c r="V46" s="23">
        <v>0.6</v>
      </c>
      <c r="W46" s="16" t="s">
        <v>225</v>
      </c>
      <c r="X46" s="16" t="s">
        <v>105</v>
      </c>
      <c r="Y46" s="23"/>
      <c r="Z46" s="68"/>
      <c r="AA46" s="58" t="s">
        <v>105</v>
      </c>
      <c r="AB46" s="77">
        <v>1</v>
      </c>
      <c r="AC46" s="124" t="s">
        <v>263</v>
      </c>
      <c r="AD46" s="101" t="s">
        <v>105</v>
      </c>
      <c r="AE46" s="77">
        <v>1</v>
      </c>
      <c r="AF46" s="68" t="s">
        <v>263</v>
      </c>
      <c r="AG46" s="116" t="s">
        <v>105</v>
      </c>
      <c r="AH46" s="73"/>
      <c r="AI46" s="16"/>
      <c r="AJ46" s="116" t="s">
        <v>105</v>
      </c>
      <c r="AK46" s="73"/>
      <c r="AL46" s="16"/>
      <c r="AM46" s="73"/>
      <c r="AN46" s="73"/>
      <c r="AO46" s="16"/>
      <c r="AP46" s="15" t="s">
        <v>106</v>
      </c>
      <c r="AQ46" s="131" t="s">
        <v>96</v>
      </c>
      <c r="AR46" s="20"/>
    </row>
    <row r="47" spans="1:44" ht="15.6" x14ac:dyDescent="0.3">
      <c r="A47" s="421"/>
      <c r="B47" s="424"/>
      <c r="C47" s="427"/>
      <c r="D47" s="427"/>
      <c r="E47" s="429"/>
      <c r="F47" s="60" t="s">
        <v>107</v>
      </c>
      <c r="G47" s="22"/>
      <c r="H47" s="61"/>
      <c r="I47" s="51" t="s">
        <v>107</v>
      </c>
      <c r="J47" s="22"/>
      <c r="K47" s="22"/>
      <c r="L47" s="22" t="s">
        <v>107</v>
      </c>
      <c r="M47" s="22"/>
      <c r="N47" s="22"/>
      <c r="O47" s="22" t="s">
        <v>107</v>
      </c>
      <c r="P47" s="22"/>
      <c r="Q47" s="22"/>
      <c r="R47" s="22" t="s">
        <v>107</v>
      </c>
      <c r="S47" s="22"/>
      <c r="T47" s="22"/>
      <c r="U47" s="22" t="s">
        <v>107</v>
      </c>
      <c r="V47" s="22"/>
      <c r="W47" s="22"/>
      <c r="X47" s="22" t="s">
        <v>107</v>
      </c>
      <c r="Y47" s="22"/>
      <c r="Z47" s="69"/>
      <c r="AA47" s="60" t="s">
        <v>107</v>
      </c>
      <c r="AB47" s="22"/>
      <c r="AC47" s="61"/>
      <c r="AD47" s="102" t="s">
        <v>107</v>
      </c>
      <c r="AE47" s="97"/>
      <c r="AF47" s="69"/>
      <c r="AG47" s="117" t="s">
        <v>107</v>
      </c>
      <c r="AH47" s="51"/>
      <c r="AI47" s="22"/>
      <c r="AJ47" s="117" t="s">
        <v>107</v>
      </c>
      <c r="AK47" s="51"/>
      <c r="AL47" s="22"/>
      <c r="AM47" s="51"/>
      <c r="AN47" s="51"/>
      <c r="AO47" s="22"/>
      <c r="AP47" s="15" t="s">
        <v>108</v>
      </c>
      <c r="AQ47" s="131" t="s">
        <v>96</v>
      </c>
      <c r="AR47" s="20"/>
    </row>
    <row r="48" spans="1:44" ht="43.2" x14ac:dyDescent="0.3">
      <c r="A48" s="421"/>
      <c r="B48" s="425"/>
      <c r="C48" s="37" t="s">
        <v>54</v>
      </c>
      <c r="D48" s="37" t="s">
        <v>40</v>
      </c>
      <c r="E48" s="47">
        <v>0.03</v>
      </c>
      <c r="F48" s="56" t="s">
        <v>109</v>
      </c>
      <c r="G48" s="39" t="s">
        <v>186</v>
      </c>
      <c r="H48" s="57"/>
      <c r="I48" s="49" t="s">
        <v>109</v>
      </c>
      <c r="J48" s="39" t="s">
        <v>186</v>
      </c>
      <c r="K48" s="38"/>
      <c r="L48" s="38" t="s">
        <v>109</v>
      </c>
      <c r="M48" s="39" t="s">
        <v>186</v>
      </c>
      <c r="N48" s="38"/>
      <c r="O48" s="38" t="s">
        <v>109</v>
      </c>
      <c r="P48" s="39" t="s">
        <v>186</v>
      </c>
      <c r="Q48" s="38"/>
      <c r="R48" s="38" t="s">
        <v>109</v>
      </c>
      <c r="S48" s="39" t="s">
        <v>186</v>
      </c>
      <c r="T48" s="38"/>
      <c r="U48" s="106" t="s">
        <v>109</v>
      </c>
      <c r="V48" s="39" t="s">
        <v>186</v>
      </c>
      <c r="W48" s="38"/>
      <c r="X48" s="38" t="s">
        <v>109</v>
      </c>
      <c r="Y48" s="38" t="s">
        <v>186</v>
      </c>
      <c r="Z48" s="67"/>
      <c r="AA48" s="56" t="s">
        <v>109</v>
      </c>
      <c r="AB48" s="38" t="s">
        <v>186</v>
      </c>
      <c r="AC48" s="110"/>
      <c r="AD48" s="100" t="s">
        <v>109</v>
      </c>
      <c r="AE48" s="96" t="s">
        <v>319</v>
      </c>
      <c r="AF48" s="111"/>
      <c r="AG48" s="115" t="s">
        <v>109</v>
      </c>
      <c r="AH48" s="96" t="s">
        <v>319</v>
      </c>
      <c r="AI48" s="38"/>
      <c r="AJ48" s="115" t="s">
        <v>109</v>
      </c>
      <c r="AK48" s="49">
        <v>1</v>
      </c>
      <c r="AL48" s="38" t="s">
        <v>362</v>
      </c>
      <c r="AM48" s="49"/>
      <c r="AN48" s="49"/>
      <c r="AO48" s="38"/>
      <c r="AP48" s="14" t="s">
        <v>110</v>
      </c>
      <c r="AQ48" s="131" t="s">
        <v>96</v>
      </c>
      <c r="AR48" s="20"/>
    </row>
    <row r="49" spans="1:51" ht="46.8" customHeight="1" x14ac:dyDescent="0.3">
      <c r="A49" s="421"/>
      <c r="B49" s="435" t="s">
        <v>32</v>
      </c>
      <c r="C49" s="438" t="s">
        <v>45</v>
      </c>
      <c r="D49" s="37" t="s">
        <v>111</v>
      </c>
      <c r="E49" s="47">
        <v>0.03</v>
      </c>
      <c r="F49" s="62" t="s">
        <v>112</v>
      </c>
      <c r="G49" s="40">
        <v>0</v>
      </c>
      <c r="H49" s="63" t="s">
        <v>149</v>
      </c>
      <c r="I49" s="52" t="s">
        <v>112</v>
      </c>
      <c r="J49" s="40">
        <v>0</v>
      </c>
      <c r="K49" s="36" t="s">
        <v>149</v>
      </c>
      <c r="L49" s="36" t="s">
        <v>112</v>
      </c>
      <c r="M49" s="40">
        <v>0</v>
      </c>
      <c r="N49" s="36" t="s">
        <v>149</v>
      </c>
      <c r="O49" s="36" t="s">
        <v>112</v>
      </c>
      <c r="P49" s="40">
        <v>0</v>
      </c>
      <c r="Q49" s="36" t="s">
        <v>149</v>
      </c>
      <c r="R49" s="36" t="s">
        <v>112</v>
      </c>
      <c r="S49" s="44" t="s">
        <v>208</v>
      </c>
      <c r="T49" s="36" t="s">
        <v>209</v>
      </c>
      <c r="U49" s="107" t="s">
        <v>112</v>
      </c>
      <c r="V49" s="17">
        <v>0</v>
      </c>
      <c r="W49" s="36" t="s">
        <v>149</v>
      </c>
      <c r="X49" s="36" t="s">
        <v>112</v>
      </c>
      <c r="Y49" s="43">
        <v>0</v>
      </c>
      <c r="Z49" s="70" t="s">
        <v>241</v>
      </c>
      <c r="AA49" s="62" t="s">
        <v>112</v>
      </c>
      <c r="AB49" s="42">
        <v>0</v>
      </c>
      <c r="AC49" s="114" t="s">
        <v>241</v>
      </c>
      <c r="AD49" s="103" t="s">
        <v>112</v>
      </c>
      <c r="AE49" s="98">
        <v>0</v>
      </c>
      <c r="AF49" s="113" t="s">
        <v>320</v>
      </c>
      <c r="AG49" s="118" t="s">
        <v>112</v>
      </c>
      <c r="AH49" s="128" t="s">
        <v>344</v>
      </c>
      <c r="AI49" s="36" t="s">
        <v>345</v>
      </c>
      <c r="AJ49" s="118" t="s">
        <v>112</v>
      </c>
      <c r="AK49" s="74" t="s">
        <v>154</v>
      </c>
      <c r="AL49" s="135" t="s">
        <v>363</v>
      </c>
      <c r="AM49" s="74"/>
      <c r="AN49" s="74"/>
      <c r="AO49" s="36"/>
      <c r="AP49" s="14" t="s">
        <v>113</v>
      </c>
      <c r="AQ49" s="131" t="s">
        <v>96</v>
      </c>
      <c r="AR49" s="20"/>
    </row>
    <row r="50" spans="1:51" ht="43.2" x14ac:dyDescent="0.3">
      <c r="A50" s="421"/>
      <c r="B50" s="436"/>
      <c r="C50" s="439"/>
      <c r="D50" s="37" t="s">
        <v>114</v>
      </c>
      <c r="E50" s="47">
        <v>0.03</v>
      </c>
      <c r="F50" s="62" t="s">
        <v>115</v>
      </c>
      <c r="G50" s="40"/>
      <c r="H50" s="63" t="s">
        <v>149</v>
      </c>
      <c r="I50" s="52" t="s">
        <v>115</v>
      </c>
      <c r="J50" s="40"/>
      <c r="K50" s="36" t="s">
        <v>149</v>
      </c>
      <c r="L50" s="36" t="s">
        <v>115</v>
      </c>
      <c r="M50" s="40"/>
      <c r="N50" s="36" t="s">
        <v>149</v>
      </c>
      <c r="O50" s="36" t="s">
        <v>115</v>
      </c>
      <c r="P50" s="41"/>
      <c r="Q50" s="36" t="s">
        <v>149</v>
      </c>
      <c r="R50" s="36" t="s">
        <v>115</v>
      </c>
      <c r="S50" s="40" t="s">
        <v>210</v>
      </c>
      <c r="T50" s="40" t="s">
        <v>211</v>
      </c>
      <c r="U50" s="107" t="s">
        <v>115</v>
      </c>
      <c r="V50" s="17">
        <v>0</v>
      </c>
      <c r="W50" s="36" t="s">
        <v>149</v>
      </c>
      <c r="X50" s="36" t="s">
        <v>115</v>
      </c>
      <c r="Y50" s="17">
        <v>0</v>
      </c>
      <c r="Z50" s="70" t="s">
        <v>241</v>
      </c>
      <c r="AA50" s="62" t="s">
        <v>115</v>
      </c>
      <c r="AB50" s="42">
        <v>0</v>
      </c>
      <c r="AC50" s="114" t="s">
        <v>241</v>
      </c>
      <c r="AD50" s="103" t="s">
        <v>115</v>
      </c>
      <c r="AE50" s="98">
        <v>0</v>
      </c>
      <c r="AF50" s="113" t="s">
        <v>149</v>
      </c>
      <c r="AG50" s="118" t="s">
        <v>115</v>
      </c>
      <c r="AH50" s="128" t="s">
        <v>346</v>
      </c>
      <c r="AI50" s="107" t="s">
        <v>347</v>
      </c>
      <c r="AJ50" s="118" t="s">
        <v>115</v>
      </c>
      <c r="AK50" s="158" t="s">
        <v>364</v>
      </c>
      <c r="AL50" s="36" t="s">
        <v>261</v>
      </c>
      <c r="AM50" s="74"/>
      <c r="AN50" s="74"/>
      <c r="AO50" s="36"/>
      <c r="AP50" s="14" t="s">
        <v>116</v>
      </c>
      <c r="AQ50" s="131" t="s">
        <v>96</v>
      </c>
      <c r="AR50" s="20"/>
    </row>
    <row r="51" spans="1:51" ht="78" x14ac:dyDescent="0.3">
      <c r="A51" s="421"/>
      <c r="B51" s="436"/>
      <c r="C51" s="440" t="s">
        <v>53</v>
      </c>
      <c r="D51" s="37" t="s">
        <v>10</v>
      </c>
      <c r="E51" s="47">
        <v>0.03</v>
      </c>
      <c r="F51" s="62" t="s">
        <v>36</v>
      </c>
      <c r="G51" s="40"/>
      <c r="H51" s="63"/>
      <c r="I51" s="52" t="s">
        <v>36</v>
      </c>
      <c r="J51" s="40"/>
      <c r="K51" s="36"/>
      <c r="L51" s="36" t="s">
        <v>36</v>
      </c>
      <c r="M51" s="36"/>
      <c r="N51" s="36"/>
      <c r="O51" s="36" t="s">
        <v>36</v>
      </c>
      <c r="P51" s="36"/>
      <c r="Q51" s="36"/>
      <c r="R51" s="36" t="s">
        <v>36</v>
      </c>
      <c r="S51" s="40"/>
      <c r="T51" s="36"/>
      <c r="U51" s="107" t="s">
        <v>36</v>
      </c>
      <c r="V51" s="107" t="s">
        <v>36</v>
      </c>
      <c r="W51" s="36"/>
      <c r="X51" s="36" t="s">
        <v>36</v>
      </c>
      <c r="Y51" s="41">
        <v>1</v>
      </c>
      <c r="Z51" s="70" t="s">
        <v>242</v>
      </c>
      <c r="AA51" s="62" t="s">
        <v>36</v>
      </c>
      <c r="AB51" s="78">
        <v>1</v>
      </c>
      <c r="AC51" s="125" t="s">
        <v>242</v>
      </c>
      <c r="AD51" s="103" t="s">
        <v>36</v>
      </c>
      <c r="AE51" s="99">
        <v>1</v>
      </c>
      <c r="AF51" s="122" t="s">
        <v>242</v>
      </c>
      <c r="AG51" s="118" t="s">
        <v>36</v>
      </c>
      <c r="AH51" s="112">
        <v>1</v>
      </c>
      <c r="AI51" s="129" t="s">
        <v>242</v>
      </c>
      <c r="AJ51" s="118" t="s">
        <v>36</v>
      </c>
      <c r="AK51" s="141" t="s">
        <v>306</v>
      </c>
      <c r="AL51" s="36" t="s">
        <v>365</v>
      </c>
      <c r="AM51" s="52"/>
      <c r="AN51" s="52"/>
      <c r="AO51" s="36"/>
      <c r="AP51" s="14" t="s">
        <v>117</v>
      </c>
      <c r="AQ51" s="131" t="s">
        <v>96</v>
      </c>
      <c r="AR51" s="20"/>
    </row>
    <row r="52" spans="1:51" ht="48.6" customHeight="1" x14ac:dyDescent="0.3">
      <c r="A52" s="421"/>
      <c r="B52" s="437"/>
      <c r="C52" s="441"/>
      <c r="D52" s="37" t="s">
        <v>118</v>
      </c>
      <c r="E52" s="47">
        <v>0.03</v>
      </c>
      <c r="F52" s="64">
        <v>0</v>
      </c>
      <c r="G52" s="40">
        <v>0</v>
      </c>
      <c r="H52" s="65" t="s">
        <v>137</v>
      </c>
      <c r="I52" s="53">
        <v>0</v>
      </c>
      <c r="J52" s="40">
        <v>0</v>
      </c>
      <c r="K52" s="17" t="s">
        <v>137</v>
      </c>
      <c r="L52" s="17">
        <v>0</v>
      </c>
      <c r="M52" s="40">
        <v>0</v>
      </c>
      <c r="N52" s="17" t="s">
        <v>137</v>
      </c>
      <c r="O52" s="17">
        <v>0</v>
      </c>
      <c r="P52" s="40">
        <v>0</v>
      </c>
      <c r="Q52" s="17" t="s">
        <v>137</v>
      </c>
      <c r="R52" s="17">
        <v>0</v>
      </c>
      <c r="S52" s="40">
        <v>0</v>
      </c>
      <c r="T52" s="17" t="s">
        <v>137</v>
      </c>
      <c r="U52" s="17"/>
      <c r="V52" s="17">
        <v>0</v>
      </c>
      <c r="W52" s="17" t="s">
        <v>243</v>
      </c>
      <c r="X52" s="17">
        <v>0</v>
      </c>
      <c r="Y52" s="17">
        <v>0</v>
      </c>
      <c r="Z52" s="71" t="s">
        <v>244</v>
      </c>
      <c r="AA52" s="64">
        <v>0</v>
      </c>
      <c r="AB52" s="79">
        <v>0</v>
      </c>
      <c r="AC52" s="126" t="s">
        <v>244</v>
      </c>
      <c r="AD52" s="104">
        <v>0</v>
      </c>
      <c r="AE52" s="79">
        <v>0</v>
      </c>
      <c r="AF52" s="123" t="s">
        <v>244</v>
      </c>
      <c r="AG52" s="119">
        <v>0</v>
      </c>
      <c r="AH52" s="74">
        <v>0</v>
      </c>
      <c r="AI52" s="130" t="s">
        <v>244</v>
      </c>
      <c r="AJ52" s="119">
        <v>0</v>
      </c>
      <c r="AK52" s="519">
        <v>0</v>
      </c>
      <c r="AL52" s="17" t="s">
        <v>366</v>
      </c>
      <c r="AM52" s="74"/>
      <c r="AN52" s="74"/>
      <c r="AO52" s="17"/>
      <c r="AP52" s="14" t="s">
        <v>119</v>
      </c>
      <c r="AQ52" s="131" t="s">
        <v>96</v>
      </c>
      <c r="AR52" s="20"/>
    </row>
    <row r="53" spans="1:51" ht="30" customHeight="1" x14ac:dyDescent="0.3">
      <c r="A53" s="421"/>
      <c r="B53" s="403" t="s">
        <v>33</v>
      </c>
      <c r="C53" s="443" t="s">
        <v>46</v>
      </c>
      <c r="D53" s="445" t="s">
        <v>51</v>
      </c>
      <c r="E53" s="324">
        <v>0.05</v>
      </c>
      <c r="F53" s="493" t="s">
        <v>36</v>
      </c>
      <c r="G53" s="448"/>
      <c r="H53" s="450" t="s">
        <v>175</v>
      </c>
      <c r="I53" s="478" t="s">
        <v>36</v>
      </c>
      <c r="J53" s="448"/>
      <c r="K53" s="169" t="s">
        <v>175</v>
      </c>
      <c r="L53" s="169" t="s">
        <v>36</v>
      </c>
      <c r="M53" s="448"/>
      <c r="N53" s="169" t="s">
        <v>199</v>
      </c>
      <c r="O53" s="169" t="s">
        <v>36</v>
      </c>
      <c r="P53" s="466"/>
      <c r="Q53" s="169" t="s">
        <v>199</v>
      </c>
      <c r="R53" s="169" t="s">
        <v>36</v>
      </c>
      <c r="S53" s="448"/>
      <c r="T53" s="169" t="s">
        <v>199</v>
      </c>
      <c r="U53" s="169" t="s">
        <v>36</v>
      </c>
      <c r="V53" s="169" t="s">
        <v>36</v>
      </c>
      <c r="W53" s="169" t="s">
        <v>199</v>
      </c>
      <c r="X53" s="169" t="s">
        <v>36</v>
      </c>
      <c r="Y53" s="466" t="s">
        <v>264</v>
      </c>
      <c r="Z53" s="474" t="s">
        <v>199</v>
      </c>
      <c r="AA53" s="493" t="s">
        <v>36</v>
      </c>
      <c r="AB53" s="230" t="s">
        <v>321</v>
      </c>
      <c r="AC53" s="476" t="s">
        <v>199</v>
      </c>
      <c r="AD53" s="479" t="s">
        <v>36</v>
      </c>
      <c r="AE53" s="230" t="s">
        <v>321</v>
      </c>
      <c r="AF53" s="467" t="s">
        <v>199</v>
      </c>
      <c r="AG53" s="469" t="s">
        <v>36</v>
      </c>
      <c r="AH53" s="230" t="s">
        <v>321</v>
      </c>
      <c r="AI53" s="467" t="s">
        <v>199</v>
      </c>
      <c r="AJ53" s="469" t="s">
        <v>36</v>
      </c>
      <c r="AK53" s="520" t="s">
        <v>367</v>
      </c>
      <c r="AL53" s="522" t="s">
        <v>348</v>
      </c>
      <c r="AM53" s="177"/>
      <c r="AN53" s="179"/>
      <c r="AO53" s="169"/>
      <c r="AP53" s="8" t="s">
        <v>52</v>
      </c>
      <c r="AQ53" s="109" t="s">
        <v>96</v>
      </c>
      <c r="AR53" s="19"/>
    </row>
    <row r="54" spans="1:51" ht="29.4" thickBot="1" x14ac:dyDescent="0.35">
      <c r="A54" s="422"/>
      <c r="B54" s="442"/>
      <c r="C54" s="444"/>
      <c r="D54" s="446"/>
      <c r="E54" s="447"/>
      <c r="F54" s="494"/>
      <c r="G54" s="449"/>
      <c r="H54" s="451"/>
      <c r="I54" s="178"/>
      <c r="J54" s="449"/>
      <c r="K54" s="170"/>
      <c r="L54" s="170"/>
      <c r="M54" s="449"/>
      <c r="N54" s="170"/>
      <c r="O54" s="170"/>
      <c r="P54" s="170"/>
      <c r="Q54" s="170"/>
      <c r="R54" s="170"/>
      <c r="S54" s="449"/>
      <c r="T54" s="170"/>
      <c r="U54" s="170"/>
      <c r="V54" s="170"/>
      <c r="W54" s="170"/>
      <c r="X54" s="170"/>
      <c r="Y54" s="170"/>
      <c r="Z54" s="475"/>
      <c r="AA54" s="494"/>
      <c r="AB54" s="231"/>
      <c r="AC54" s="477"/>
      <c r="AD54" s="480"/>
      <c r="AE54" s="231"/>
      <c r="AF54" s="468"/>
      <c r="AG54" s="470"/>
      <c r="AH54" s="231"/>
      <c r="AI54" s="468"/>
      <c r="AJ54" s="470"/>
      <c r="AK54" s="521"/>
      <c r="AL54" s="523"/>
      <c r="AM54" s="178"/>
      <c r="AN54" s="180"/>
      <c r="AO54" s="170"/>
      <c r="AP54" s="9" t="s">
        <v>73</v>
      </c>
      <c r="AQ54" s="10" t="s">
        <v>58</v>
      </c>
      <c r="AR54" s="19"/>
    </row>
    <row r="55" spans="1:51" s="32" customFormat="1" ht="15" thickTop="1" x14ac:dyDescent="0.3">
      <c r="A55"/>
      <c r="B55"/>
      <c r="C55"/>
      <c r="D55"/>
      <c r="E55" s="30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Q55"/>
      <c r="AR55"/>
      <c r="AS55"/>
      <c r="AT55"/>
      <c r="AU55"/>
      <c r="AV55"/>
      <c r="AW55"/>
      <c r="AX55"/>
      <c r="AY55"/>
    </row>
    <row r="56" spans="1:51" s="32" customFormat="1" x14ac:dyDescent="0.3">
      <c r="A56"/>
      <c r="B56"/>
      <c r="C56"/>
      <c r="D56"/>
      <c r="E56" s="30">
        <f>SUM(E6:E54)</f>
        <v>1.0000000000000004</v>
      </c>
      <c r="F56" s="33">
        <f>SUM(E14:E39)</f>
        <v>0.45</v>
      </c>
      <c r="G56" s="34"/>
      <c r="H56" s="33"/>
      <c r="I56" s="33"/>
      <c r="J56" s="34"/>
      <c r="K56" s="33"/>
      <c r="L56" s="33"/>
      <c r="M56" s="33"/>
      <c r="N56" s="33"/>
      <c r="O56" s="33"/>
      <c r="P56" s="33"/>
      <c r="Q56" s="33"/>
      <c r="R56" s="33"/>
      <c r="S56" s="34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Q56"/>
      <c r="AR56"/>
      <c r="AS56"/>
      <c r="AT56"/>
      <c r="AU56"/>
      <c r="AV56"/>
      <c r="AW56"/>
      <c r="AX56"/>
      <c r="AY56"/>
    </row>
    <row r="57" spans="1:51" x14ac:dyDescent="0.3">
      <c r="F57" s="30">
        <f>SUM(E40:E54)</f>
        <v>0.35000000000000003</v>
      </c>
      <c r="H57" s="30"/>
      <c r="I57" s="30"/>
      <c r="K57" s="30"/>
      <c r="L57" s="30"/>
      <c r="M57" s="30"/>
      <c r="N57" s="30"/>
      <c r="O57" s="30"/>
      <c r="P57" s="30"/>
      <c r="Q57" s="30"/>
      <c r="R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</row>
    <row r="64" spans="1:51" x14ac:dyDescent="0.3">
      <c r="AP64"/>
    </row>
  </sheetData>
  <protectedRanges>
    <protectedRange sqref="F10:AO13" name="Range1_2_3_1_3_1_1"/>
  </protectedRanges>
  <mergeCells count="504">
    <mergeCell ref="AA42:AA43"/>
    <mergeCell ref="AA44:AA45"/>
    <mergeCell ref="AA53:AA54"/>
    <mergeCell ref="AA6:AA9"/>
    <mergeCell ref="AA10:AA13"/>
    <mergeCell ref="AA14:AA20"/>
    <mergeCell ref="AA21:AA23"/>
    <mergeCell ref="AA24:AA26"/>
    <mergeCell ref="AA27:AA31"/>
    <mergeCell ref="AA32:AA34"/>
    <mergeCell ref="AA35:AA36"/>
    <mergeCell ref="AA37:AA39"/>
    <mergeCell ref="R6:R9"/>
    <mergeCell ref="R10:R13"/>
    <mergeCell ref="R14:R20"/>
    <mergeCell ref="L6:L9"/>
    <mergeCell ref="R42:R43"/>
    <mergeCell ref="R44:R45"/>
    <mergeCell ref="R53:R54"/>
    <mergeCell ref="X4:Z4"/>
    <mergeCell ref="X6:X9"/>
    <mergeCell ref="X10:X13"/>
    <mergeCell ref="X14:X20"/>
    <mergeCell ref="X21:X23"/>
    <mergeCell ref="X24:X26"/>
    <mergeCell ref="X27:X31"/>
    <mergeCell ref="X32:X34"/>
    <mergeCell ref="X35:X36"/>
    <mergeCell ref="X37:X39"/>
    <mergeCell ref="X42:X43"/>
    <mergeCell ref="X44:X45"/>
    <mergeCell ref="X53:X54"/>
    <mergeCell ref="N32:N34"/>
    <mergeCell ref="P32:P34"/>
    <mergeCell ref="Q32:Q34"/>
    <mergeCell ref="S32:S34"/>
    <mergeCell ref="N42:N43"/>
    <mergeCell ref="P42:P43"/>
    <mergeCell ref="I42:I43"/>
    <mergeCell ref="K42:K43"/>
    <mergeCell ref="L42:L43"/>
    <mergeCell ref="L44:L45"/>
    <mergeCell ref="L53:L54"/>
    <mergeCell ref="F4:H4"/>
    <mergeCell ref="I4:K4"/>
    <mergeCell ref="L4:N4"/>
    <mergeCell ref="O4:Q4"/>
    <mergeCell ref="O6:O9"/>
    <mergeCell ref="O10:O13"/>
    <mergeCell ref="O14:O20"/>
    <mergeCell ref="O21:O23"/>
    <mergeCell ref="O24:O26"/>
    <mergeCell ref="O27:O31"/>
    <mergeCell ref="O32:O34"/>
    <mergeCell ref="O35:O36"/>
    <mergeCell ref="O37:O39"/>
    <mergeCell ref="O42:O43"/>
    <mergeCell ref="O44:O45"/>
    <mergeCell ref="O53:O54"/>
    <mergeCell ref="F53:F54"/>
    <mergeCell ref="L10:L13"/>
    <mergeCell ref="L14:L20"/>
    <mergeCell ref="L21:L23"/>
    <mergeCell ref="L24:L26"/>
    <mergeCell ref="L27:L31"/>
    <mergeCell ref="L32:L34"/>
    <mergeCell ref="L35:L36"/>
    <mergeCell ref="L37:L39"/>
    <mergeCell ref="M42:M43"/>
    <mergeCell ref="I6:I9"/>
    <mergeCell ref="I10:I13"/>
    <mergeCell ref="I14:I20"/>
    <mergeCell ref="I21:I23"/>
    <mergeCell ref="I24:I26"/>
    <mergeCell ref="I27:I31"/>
    <mergeCell ref="I32:I34"/>
    <mergeCell ref="I35:I36"/>
    <mergeCell ref="I37:I39"/>
    <mergeCell ref="AG53:AG54"/>
    <mergeCell ref="V53:V54"/>
    <mergeCell ref="W53:W54"/>
    <mergeCell ref="Y53:Y54"/>
    <mergeCell ref="Z53:Z54"/>
    <mergeCell ref="AB53:AB54"/>
    <mergeCell ref="AC53:AC54"/>
    <mergeCell ref="I53:I54"/>
    <mergeCell ref="AI44:AI45"/>
    <mergeCell ref="I44:I45"/>
    <mergeCell ref="J44:J45"/>
    <mergeCell ref="K44:K45"/>
    <mergeCell ref="M44:M45"/>
    <mergeCell ref="N44:N45"/>
    <mergeCell ref="P44:P45"/>
    <mergeCell ref="J53:J54"/>
    <mergeCell ref="K53:K54"/>
    <mergeCell ref="AD53:AD54"/>
    <mergeCell ref="AF53:AF54"/>
    <mergeCell ref="AJ44:AJ45"/>
    <mergeCell ref="AL44:AL45"/>
    <mergeCell ref="M53:M54"/>
    <mergeCell ref="N53:N54"/>
    <mergeCell ref="P53:P54"/>
    <mergeCell ref="Q53:Q54"/>
    <mergeCell ref="S53:S54"/>
    <mergeCell ref="T53:T54"/>
    <mergeCell ref="AI53:AI54"/>
    <mergeCell ref="AJ53:AJ54"/>
    <mergeCell ref="AL53:AL54"/>
    <mergeCell ref="Z44:Z45"/>
    <mergeCell ref="AB44:AB45"/>
    <mergeCell ref="AC44:AC45"/>
    <mergeCell ref="AD44:AD45"/>
    <mergeCell ref="AF44:AF45"/>
    <mergeCell ref="AG44:AG45"/>
    <mergeCell ref="Q44:Q45"/>
    <mergeCell ref="S44:S45"/>
    <mergeCell ref="T44:T45"/>
    <mergeCell ref="V44:V45"/>
    <mergeCell ref="W44:W45"/>
    <mergeCell ref="Y44:Y45"/>
    <mergeCell ref="AE53:AE54"/>
    <mergeCell ref="AI42:AI43"/>
    <mergeCell ref="AJ42:AJ43"/>
    <mergeCell ref="AL42:AL43"/>
    <mergeCell ref="C44:C47"/>
    <mergeCell ref="D44:D45"/>
    <mergeCell ref="E44:E45"/>
    <mergeCell ref="F44:F45"/>
    <mergeCell ref="G44:G45"/>
    <mergeCell ref="Z42:Z43"/>
    <mergeCell ref="AB42:AB43"/>
    <mergeCell ref="AC42:AC43"/>
    <mergeCell ref="AD42:AD43"/>
    <mergeCell ref="AF42:AF43"/>
    <mergeCell ref="AG42:AG43"/>
    <mergeCell ref="Q42:Q43"/>
    <mergeCell ref="S42:S43"/>
    <mergeCell ref="T42:T43"/>
    <mergeCell ref="V42:V43"/>
    <mergeCell ref="W42:W43"/>
    <mergeCell ref="Y42:Y43"/>
    <mergeCell ref="H42:H43"/>
    <mergeCell ref="J42:J43"/>
    <mergeCell ref="D46:D47"/>
    <mergeCell ref="E46:E47"/>
    <mergeCell ref="A40:A54"/>
    <mergeCell ref="B40:B48"/>
    <mergeCell ref="C40:C41"/>
    <mergeCell ref="C42:C43"/>
    <mergeCell ref="D42:D43"/>
    <mergeCell ref="E42:E43"/>
    <mergeCell ref="F42:F43"/>
    <mergeCell ref="G42:G43"/>
    <mergeCell ref="H44:H45"/>
    <mergeCell ref="B49:B52"/>
    <mergeCell ref="C49:C50"/>
    <mergeCell ref="C51:C52"/>
    <mergeCell ref="B53:B54"/>
    <mergeCell ref="C53:C54"/>
    <mergeCell ref="D53:D54"/>
    <mergeCell ref="E53:E54"/>
    <mergeCell ref="G53:G54"/>
    <mergeCell ref="H53:H54"/>
    <mergeCell ref="AD35:AD36"/>
    <mergeCell ref="AF35:AF36"/>
    <mergeCell ref="AG35:AG36"/>
    <mergeCell ref="AI35:AI36"/>
    <mergeCell ref="AJ35:AJ36"/>
    <mergeCell ref="T35:T36"/>
    <mergeCell ref="V35:V36"/>
    <mergeCell ref="W35:W36"/>
    <mergeCell ref="Y35:Y36"/>
    <mergeCell ref="AD37:AD39"/>
    <mergeCell ref="AF37:AF39"/>
    <mergeCell ref="AG37:AG39"/>
    <mergeCell ref="AI37:AI39"/>
    <mergeCell ref="AJ37:AJ39"/>
    <mergeCell ref="AL37:AL39"/>
    <mergeCell ref="V37:V39"/>
    <mergeCell ref="W37:W39"/>
    <mergeCell ref="Y37:Y39"/>
    <mergeCell ref="Z37:Z39"/>
    <mergeCell ref="AL32:AL34"/>
    <mergeCell ref="AQ32:AQ39"/>
    <mergeCell ref="D35:D36"/>
    <mergeCell ref="E35:E36"/>
    <mergeCell ref="F35:F36"/>
    <mergeCell ref="G35:G36"/>
    <mergeCell ref="H35:H36"/>
    <mergeCell ref="J35:J36"/>
    <mergeCell ref="AC32:AC34"/>
    <mergeCell ref="AD32:AD34"/>
    <mergeCell ref="AF32:AF34"/>
    <mergeCell ref="AG32:AG34"/>
    <mergeCell ref="AI32:AI34"/>
    <mergeCell ref="AJ32:AJ34"/>
    <mergeCell ref="T32:T34"/>
    <mergeCell ref="V32:V34"/>
    <mergeCell ref="W32:W34"/>
    <mergeCell ref="Y32:Y34"/>
    <mergeCell ref="Z32:Z34"/>
    <mergeCell ref="AB32:AB34"/>
    <mergeCell ref="K32:K34"/>
    <mergeCell ref="M32:M34"/>
    <mergeCell ref="AL35:AL36"/>
    <mergeCell ref="P35:P36"/>
    <mergeCell ref="D37:D39"/>
    <mergeCell ref="E37:E39"/>
    <mergeCell ref="B32:B39"/>
    <mergeCell ref="C32:C39"/>
    <mergeCell ref="D32:D34"/>
    <mergeCell ref="E32:E34"/>
    <mergeCell ref="F32:F34"/>
    <mergeCell ref="G32:G34"/>
    <mergeCell ref="H32:H34"/>
    <mergeCell ref="J32:J34"/>
    <mergeCell ref="F37:F39"/>
    <mergeCell ref="G37:G39"/>
    <mergeCell ref="H37:H39"/>
    <mergeCell ref="J37:J39"/>
    <mergeCell ref="K37:K39"/>
    <mergeCell ref="K35:K36"/>
    <mergeCell ref="M35:M36"/>
    <mergeCell ref="N35:N36"/>
    <mergeCell ref="R32:R34"/>
    <mergeCell ref="R35:R36"/>
    <mergeCell ref="R37:R39"/>
    <mergeCell ref="AB27:AB31"/>
    <mergeCell ref="AC27:AC31"/>
    <mergeCell ref="M27:M31"/>
    <mergeCell ref="N27:N31"/>
    <mergeCell ref="P27:P31"/>
    <mergeCell ref="Q27:Q31"/>
    <mergeCell ref="S27:S31"/>
    <mergeCell ref="T27:T31"/>
    <mergeCell ref="AB37:AB39"/>
    <mergeCell ref="AC37:AC39"/>
    <mergeCell ref="M37:M39"/>
    <mergeCell ref="N37:N39"/>
    <mergeCell ref="P37:P39"/>
    <mergeCell ref="Q37:Q39"/>
    <mergeCell ref="S37:S39"/>
    <mergeCell ref="T37:T39"/>
    <mergeCell ref="Z35:Z36"/>
    <mergeCell ref="AB35:AB36"/>
    <mergeCell ref="Q35:Q36"/>
    <mergeCell ref="S35:S36"/>
    <mergeCell ref="AC35:AC36"/>
    <mergeCell ref="AL24:AL26"/>
    <mergeCell ref="P24:P26"/>
    <mergeCell ref="Q24:Q26"/>
    <mergeCell ref="S24:S26"/>
    <mergeCell ref="AD27:AD31"/>
    <mergeCell ref="AF27:AF31"/>
    <mergeCell ref="AG27:AG31"/>
    <mergeCell ref="AI27:AI31"/>
    <mergeCell ref="AJ27:AJ31"/>
    <mergeCell ref="AL27:AL31"/>
    <mergeCell ref="V27:V31"/>
    <mergeCell ref="W27:W31"/>
    <mergeCell ref="Y27:Y31"/>
    <mergeCell ref="Z27:Z31"/>
    <mergeCell ref="R24:R26"/>
    <mergeCell ref="R27:R31"/>
    <mergeCell ref="AI21:AI23"/>
    <mergeCell ref="AJ21:AJ23"/>
    <mergeCell ref="P21:P23"/>
    <mergeCell ref="Q21:Q23"/>
    <mergeCell ref="S21:S23"/>
    <mergeCell ref="T21:T23"/>
    <mergeCell ref="V21:V23"/>
    <mergeCell ref="W21:W23"/>
    <mergeCell ref="D27:D31"/>
    <mergeCell ref="E27:E31"/>
    <mergeCell ref="F27:F31"/>
    <mergeCell ref="G27:G31"/>
    <mergeCell ref="H27:H31"/>
    <mergeCell ref="J27:J31"/>
    <mergeCell ref="K27:K31"/>
    <mergeCell ref="AC24:AC26"/>
    <mergeCell ref="AD24:AD26"/>
    <mergeCell ref="AF24:AF26"/>
    <mergeCell ref="AG24:AG26"/>
    <mergeCell ref="AI24:AI26"/>
    <mergeCell ref="AJ24:AJ26"/>
    <mergeCell ref="T24:T26"/>
    <mergeCell ref="V24:V26"/>
    <mergeCell ref="W24:W26"/>
    <mergeCell ref="AD21:AD23"/>
    <mergeCell ref="AF21:AF23"/>
    <mergeCell ref="D24:D26"/>
    <mergeCell ref="E24:E26"/>
    <mergeCell ref="F24:F26"/>
    <mergeCell ref="G24:G26"/>
    <mergeCell ref="H24:H26"/>
    <mergeCell ref="J24:J26"/>
    <mergeCell ref="AG21:AG23"/>
    <mergeCell ref="Y24:Y26"/>
    <mergeCell ref="Z24:Z26"/>
    <mergeCell ref="AB24:AB26"/>
    <mergeCell ref="K24:K26"/>
    <mergeCell ref="M24:M26"/>
    <mergeCell ref="N24:N26"/>
    <mergeCell ref="R21:R23"/>
    <mergeCell ref="AQ14:AQ31"/>
    <mergeCell ref="D21:D23"/>
    <mergeCell ref="E21:E23"/>
    <mergeCell ref="F21:F23"/>
    <mergeCell ref="G21:G23"/>
    <mergeCell ref="H21:H23"/>
    <mergeCell ref="J21:J23"/>
    <mergeCell ref="K21:K23"/>
    <mergeCell ref="M21:M23"/>
    <mergeCell ref="N21:N23"/>
    <mergeCell ref="AG14:AG20"/>
    <mergeCell ref="AI14:AI20"/>
    <mergeCell ref="AJ14:AJ20"/>
    <mergeCell ref="AL14:AL20"/>
    <mergeCell ref="Y14:Y20"/>
    <mergeCell ref="Z14:Z20"/>
    <mergeCell ref="AB14:AB20"/>
    <mergeCell ref="AC14:AC20"/>
    <mergeCell ref="AD14:AD20"/>
    <mergeCell ref="AF14:AF20"/>
    <mergeCell ref="P14:P20"/>
    <mergeCell ref="Q14:Q20"/>
    <mergeCell ref="AL21:AL23"/>
    <mergeCell ref="Y21:Y23"/>
    <mergeCell ref="AG10:AG13"/>
    <mergeCell ref="AI10:AI13"/>
    <mergeCell ref="AJ10:AJ13"/>
    <mergeCell ref="T10:T13"/>
    <mergeCell ref="V10:V13"/>
    <mergeCell ref="W10:W13"/>
    <mergeCell ref="Y10:Y13"/>
    <mergeCell ref="Z10:Z13"/>
    <mergeCell ref="AB10:AB13"/>
    <mergeCell ref="AE10:AE13"/>
    <mergeCell ref="A14:A39"/>
    <mergeCell ref="B14:B31"/>
    <mergeCell ref="C14:C31"/>
    <mergeCell ref="D14:D20"/>
    <mergeCell ref="E14:E20"/>
    <mergeCell ref="F14:F20"/>
    <mergeCell ref="AC10:AC13"/>
    <mergeCell ref="AD10:AD13"/>
    <mergeCell ref="AF10:AF13"/>
    <mergeCell ref="K10:K13"/>
    <mergeCell ref="M10:M13"/>
    <mergeCell ref="S14:S20"/>
    <mergeCell ref="T14:T20"/>
    <mergeCell ref="V14:V20"/>
    <mergeCell ref="W14:W20"/>
    <mergeCell ref="G14:G20"/>
    <mergeCell ref="H14:H20"/>
    <mergeCell ref="J14:J20"/>
    <mergeCell ref="K14:K20"/>
    <mergeCell ref="M14:M20"/>
    <mergeCell ref="N14:N20"/>
    <mergeCell ref="Z21:Z23"/>
    <mergeCell ref="AB21:AB23"/>
    <mergeCell ref="AC21:AC23"/>
    <mergeCell ref="N10:N13"/>
    <mergeCell ref="P10:P13"/>
    <mergeCell ref="Q10:Q13"/>
    <mergeCell ref="S10:S13"/>
    <mergeCell ref="AQ6:AQ9"/>
    <mergeCell ref="A10:A13"/>
    <mergeCell ref="B10:B13"/>
    <mergeCell ref="C10:C13"/>
    <mergeCell ref="D10:D13"/>
    <mergeCell ref="E10:E13"/>
    <mergeCell ref="F10:F13"/>
    <mergeCell ref="G10:G13"/>
    <mergeCell ref="H10:H13"/>
    <mergeCell ref="J10:J13"/>
    <mergeCell ref="AG6:AG9"/>
    <mergeCell ref="AI6:AI9"/>
    <mergeCell ref="AJ6:AJ9"/>
    <mergeCell ref="AL6:AL9"/>
    <mergeCell ref="Y6:Y9"/>
    <mergeCell ref="Z6:Z9"/>
    <mergeCell ref="AB6:AB9"/>
    <mergeCell ref="AC6:AC9"/>
    <mergeCell ref="AL10:AL13"/>
    <mergeCell ref="AQ10:AQ13"/>
    <mergeCell ref="A6:A9"/>
    <mergeCell ref="B6:B9"/>
    <mergeCell ref="C6:C9"/>
    <mergeCell ref="D6:D9"/>
    <mergeCell ref="E6:E9"/>
    <mergeCell ref="F6:F9"/>
    <mergeCell ref="AD4:AF4"/>
    <mergeCell ref="AG4:AI4"/>
    <mergeCell ref="AJ4:AL4"/>
    <mergeCell ref="AD6:AD9"/>
    <mergeCell ref="AF6:AF9"/>
    <mergeCell ref="P6:P9"/>
    <mergeCell ref="Q6:Q9"/>
    <mergeCell ref="S6:S9"/>
    <mergeCell ref="T6:T9"/>
    <mergeCell ref="V6:V9"/>
    <mergeCell ref="W6:W9"/>
    <mergeCell ref="G6:G9"/>
    <mergeCell ref="H6:H9"/>
    <mergeCell ref="J6:J9"/>
    <mergeCell ref="K6:K9"/>
    <mergeCell ref="M6:M9"/>
    <mergeCell ref="N6:N9"/>
    <mergeCell ref="AE6:AE9"/>
    <mergeCell ref="A1:A2"/>
    <mergeCell ref="B1:AP2"/>
    <mergeCell ref="AQ1:AQ2"/>
    <mergeCell ref="A4:A5"/>
    <mergeCell ref="B4:C5"/>
    <mergeCell ref="D4:D5"/>
    <mergeCell ref="E4:E5"/>
    <mergeCell ref="AP4:AP5"/>
    <mergeCell ref="AQ4:AQ5"/>
    <mergeCell ref="AA4:AC4"/>
    <mergeCell ref="AM4:AO4"/>
    <mergeCell ref="R4:T4"/>
    <mergeCell ref="U4:W4"/>
    <mergeCell ref="AE14:AE20"/>
    <mergeCell ref="AE21:AE23"/>
    <mergeCell ref="AE24:AE26"/>
    <mergeCell ref="AE27:AE31"/>
    <mergeCell ref="AE32:AE34"/>
    <mergeCell ref="AE35:AE36"/>
    <mergeCell ref="AE37:AE39"/>
    <mergeCell ref="AE42:AE43"/>
    <mergeCell ref="AE44:AE45"/>
    <mergeCell ref="AH42:AH43"/>
    <mergeCell ref="AH44:AH45"/>
    <mergeCell ref="AH53:AH54"/>
    <mergeCell ref="AK6:AK9"/>
    <mergeCell ref="AK10:AK13"/>
    <mergeCell ref="AK14:AK20"/>
    <mergeCell ref="AK21:AK23"/>
    <mergeCell ref="AK24:AK26"/>
    <mergeCell ref="AK27:AK31"/>
    <mergeCell ref="AK32:AK34"/>
    <mergeCell ref="AK35:AK36"/>
    <mergeCell ref="AK37:AK39"/>
    <mergeCell ref="AK42:AK43"/>
    <mergeCell ref="AK44:AK45"/>
    <mergeCell ref="AK53:AK54"/>
    <mergeCell ref="AH6:AH9"/>
    <mergeCell ref="AH10:AH13"/>
    <mergeCell ref="AH14:AH20"/>
    <mergeCell ref="AH21:AH23"/>
    <mergeCell ref="AH24:AH26"/>
    <mergeCell ref="AH27:AH31"/>
    <mergeCell ref="AH32:AH34"/>
    <mergeCell ref="AH35:AH36"/>
    <mergeCell ref="AH37:AH39"/>
    <mergeCell ref="AM6:AM9"/>
    <mergeCell ref="AN6:AN9"/>
    <mergeCell ref="AO6:AO9"/>
    <mergeCell ref="AM10:AM13"/>
    <mergeCell ref="AN10:AN13"/>
    <mergeCell ref="AO10:AO13"/>
    <mergeCell ref="AM14:AM20"/>
    <mergeCell ref="AN14:AN20"/>
    <mergeCell ref="AO14:AO20"/>
    <mergeCell ref="AM21:AM23"/>
    <mergeCell ref="AN21:AN23"/>
    <mergeCell ref="AO21:AO23"/>
    <mergeCell ref="AM24:AM26"/>
    <mergeCell ref="AN24:AN26"/>
    <mergeCell ref="AO24:AO26"/>
    <mergeCell ref="AM27:AM31"/>
    <mergeCell ref="AN27:AN31"/>
    <mergeCell ref="AO27:AO31"/>
    <mergeCell ref="AM32:AM34"/>
    <mergeCell ref="AN32:AN34"/>
    <mergeCell ref="AO32:AO34"/>
    <mergeCell ref="AM35:AM36"/>
    <mergeCell ref="AN35:AN36"/>
    <mergeCell ref="AO35:AO36"/>
    <mergeCell ref="AM37:AM39"/>
    <mergeCell ref="AN37:AN39"/>
    <mergeCell ref="AO37:AO39"/>
    <mergeCell ref="AM42:AM43"/>
    <mergeCell ref="AN42:AN43"/>
    <mergeCell ref="AO42:AO43"/>
    <mergeCell ref="AM44:AM45"/>
    <mergeCell ref="AN44:AN45"/>
    <mergeCell ref="AO44:AO45"/>
    <mergeCell ref="AM53:AM54"/>
    <mergeCell ref="AN53:AN54"/>
    <mergeCell ref="AO53:AO54"/>
    <mergeCell ref="U6:U9"/>
    <mergeCell ref="U10:U13"/>
    <mergeCell ref="U27:U31"/>
    <mergeCell ref="U32:U34"/>
    <mergeCell ref="U35:U36"/>
    <mergeCell ref="U37:U39"/>
    <mergeCell ref="U42:U43"/>
    <mergeCell ref="U44:U45"/>
    <mergeCell ref="U53:U54"/>
    <mergeCell ref="U14:U20"/>
    <mergeCell ref="U21:U23"/>
    <mergeCell ref="U24:U26"/>
  </mergeCells>
  <printOptions horizontalCentered="1"/>
  <pageMargins left="0.1" right="0.1" top="0.5" bottom="0.5" header="0.3" footer="0.3"/>
  <pageSetup paperSize="9" scale="70" orientation="landscape" horizontalDpi="429496729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6BBFB-7B0A-4BE8-8B0B-17C39CC34D95}">
  <dimension ref="A1:BR13"/>
  <sheetViews>
    <sheetView topLeftCell="A4" workbookViewId="0">
      <selection activeCell="D17" sqref="D17"/>
    </sheetView>
  </sheetViews>
  <sheetFormatPr defaultRowHeight="14.4" x14ac:dyDescent="0.3"/>
  <cols>
    <col min="2" max="3" width="30.77734375" customWidth="1"/>
    <col min="4" max="10" width="5.77734375" customWidth="1"/>
    <col min="11" max="70" width="3.77734375" customWidth="1"/>
  </cols>
  <sheetData>
    <row r="1" spans="1:70" x14ac:dyDescent="0.3">
      <c r="A1" t="s">
        <v>269</v>
      </c>
    </row>
    <row r="2" spans="1:70" x14ac:dyDescent="0.3">
      <c r="A2" t="s">
        <v>270</v>
      </c>
    </row>
    <row r="4" spans="1:70" x14ac:dyDescent="0.3">
      <c r="A4" t="s">
        <v>271</v>
      </c>
    </row>
    <row r="5" spans="1:70" ht="15" thickBot="1" x14ac:dyDescent="0.35"/>
    <row r="6" spans="1:70" x14ac:dyDescent="0.3">
      <c r="A6" s="504" t="s">
        <v>272</v>
      </c>
      <c r="B6" s="506" t="s">
        <v>273</v>
      </c>
      <c r="C6" s="506"/>
      <c r="D6" s="507" t="s">
        <v>274</v>
      </c>
      <c r="E6" s="507"/>
      <c r="F6" s="507"/>
      <c r="G6" s="507"/>
      <c r="H6" s="507"/>
      <c r="I6" s="507"/>
      <c r="J6" s="507"/>
      <c r="K6" s="498" t="s">
        <v>131</v>
      </c>
      <c r="L6" s="499"/>
      <c r="M6" s="499"/>
      <c r="N6" s="499"/>
      <c r="O6" s="500"/>
      <c r="P6" s="498" t="s">
        <v>132</v>
      </c>
      <c r="Q6" s="499"/>
      <c r="R6" s="499"/>
      <c r="S6" s="499"/>
      <c r="T6" s="500"/>
      <c r="U6" s="498" t="s">
        <v>138</v>
      </c>
      <c r="V6" s="499"/>
      <c r="W6" s="499"/>
      <c r="X6" s="499"/>
      <c r="Y6" s="500"/>
      <c r="Z6" s="503">
        <v>45017</v>
      </c>
      <c r="AA6" s="499"/>
      <c r="AB6" s="499"/>
      <c r="AC6" s="499"/>
      <c r="AD6" s="500"/>
      <c r="AE6" s="498" t="s">
        <v>140</v>
      </c>
      <c r="AF6" s="499"/>
      <c r="AG6" s="499"/>
      <c r="AH6" s="499"/>
      <c r="AI6" s="500"/>
      <c r="AJ6" s="498" t="s">
        <v>141</v>
      </c>
      <c r="AK6" s="499"/>
      <c r="AL6" s="499"/>
      <c r="AM6" s="499"/>
      <c r="AN6" s="500"/>
      <c r="AO6" s="498" t="s">
        <v>142</v>
      </c>
      <c r="AP6" s="499"/>
      <c r="AQ6" s="499"/>
      <c r="AR6" s="499"/>
      <c r="AS6" s="500"/>
      <c r="AT6" s="498" t="s">
        <v>143</v>
      </c>
      <c r="AU6" s="499"/>
      <c r="AV6" s="499"/>
      <c r="AW6" s="499"/>
      <c r="AX6" s="500"/>
      <c r="AY6" s="503">
        <v>45170</v>
      </c>
      <c r="AZ6" s="499"/>
      <c r="BA6" s="499"/>
      <c r="BB6" s="499"/>
      <c r="BC6" s="500"/>
      <c r="BD6" s="498" t="s">
        <v>145</v>
      </c>
      <c r="BE6" s="499"/>
      <c r="BF6" s="499"/>
      <c r="BG6" s="499"/>
      <c r="BH6" s="500"/>
      <c r="BI6" s="498" t="s">
        <v>146</v>
      </c>
      <c r="BJ6" s="499"/>
      <c r="BK6" s="499"/>
      <c r="BL6" s="499"/>
      <c r="BM6" s="500"/>
      <c r="BN6" s="501" t="s">
        <v>268</v>
      </c>
      <c r="BO6" s="501"/>
      <c r="BP6" s="501"/>
      <c r="BQ6" s="501"/>
      <c r="BR6" s="502"/>
    </row>
    <row r="7" spans="1:70" x14ac:dyDescent="0.3">
      <c r="A7" s="505"/>
      <c r="B7" s="4" t="s">
        <v>275</v>
      </c>
      <c r="C7" s="4" t="s">
        <v>276</v>
      </c>
      <c r="D7" s="508"/>
      <c r="E7" s="508"/>
      <c r="F7" s="508"/>
      <c r="G7" s="508"/>
      <c r="H7" s="508"/>
      <c r="I7" s="508"/>
      <c r="J7" s="508"/>
      <c r="K7" s="4" t="s">
        <v>277</v>
      </c>
      <c r="L7" s="4" t="s">
        <v>278</v>
      </c>
      <c r="M7" s="4" t="s">
        <v>279</v>
      </c>
      <c r="N7" s="4" t="s">
        <v>280</v>
      </c>
      <c r="O7" s="4" t="s">
        <v>281</v>
      </c>
      <c r="P7" s="4" t="s">
        <v>277</v>
      </c>
      <c r="Q7" s="4" t="s">
        <v>278</v>
      </c>
      <c r="R7" s="4" t="s">
        <v>279</v>
      </c>
      <c r="S7" s="4" t="s">
        <v>280</v>
      </c>
      <c r="T7" s="4" t="s">
        <v>281</v>
      </c>
      <c r="U7" s="4" t="s">
        <v>277</v>
      </c>
      <c r="V7" s="4" t="s">
        <v>278</v>
      </c>
      <c r="W7" s="4" t="s">
        <v>279</v>
      </c>
      <c r="X7" s="4" t="s">
        <v>280</v>
      </c>
      <c r="Y7" s="4" t="s">
        <v>281</v>
      </c>
      <c r="Z7" s="4" t="s">
        <v>277</v>
      </c>
      <c r="AA7" s="4" t="s">
        <v>278</v>
      </c>
      <c r="AB7" s="4" t="s">
        <v>279</v>
      </c>
      <c r="AC7" s="4" t="s">
        <v>280</v>
      </c>
      <c r="AD7" s="4" t="s">
        <v>281</v>
      </c>
      <c r="AE7" s="4" t="s">
        <v>277</v>
      </c>
      <c r="AF7" s="4" t="s">
        <v>278</v>
      </c>
      <c r="AG7" s="4" t="s">
        <v>279</v>
      </c>
      <c r="AH7" s="4" t="s">
        <v>280</v>
      </c>
      <c r="AI7" s="4" t="s">
        <v>281</v>
      </c>
      <c r="AJ7" s="4" t="s">
        <v>277</v>
      </c>
      <c r="AK7" s="4" t="s">
        <v>278</v>
      </c>
      <c r="AL7" s="4" t="s">
        <v>279</v>
      </c>
      <c r="AM7" s="4" t="s">
        <v>280</v>
      </c>
      <c r="AN7" s="4" t="s">
        <v>281</v>
      </c>
      <c r="AO7" s="4" t="s">
        <v>277</v>
      </c>
      <c r="AP7" s="4" t="s">
        <v>278</v>
      </c>
      <c r="AQ7" s="4" t="s">
        <v>279</v>
      </c>
      <c r="AR7" s="4" t="s">
        <v>280</v>
      </c>
      <c r="AS7" s="4" t="s">
        <v>281</v>
      </c>
      <c r="AT7" s="4" t="s">
        <v>277</v>
      </c>
      <c r="AU7" s="4" t="s">
        <v>278</v>
      </c>
      <c r="AV7" s="4" t="s">
        <v>279</v>
      </c>
      <c r="AW7" s="4" t="s">
        <v>280</v>
      </c>
      <c r="AX7" s="4" t="s">
        <v>281</v>
      </c>
      <c r="AY7" s="4" t="s">
        <v>277</v>
      </c>
      <c r="AZ7" s="4" t="s">
        <v>278</v>
      </c>
      <c r="BA7" s="4" t="s">
        <v>279</v>
      </c>
      <c r="BB7" s="4" t="s">
        <v>280</v>
      </c>
      <c r="BC7" s="4" t="s">
        <v>281</v>
      </c>
      <c r="BD7" s="4" t="s">
        <v>277</v>
      </c>
      <c r="BE7" s="4" t="s">
        <v>278</v>
      </c>
      <c r="BF7" s="4" t="s">
        <v>279</v>
      </c>
      <c r="BG7" s="4" t="s">
        <v>280</v>
      </c>
      <c r="BH7" s="4" t="s">
        <v>281</v>
      </c>
      <c r="BI7" s="4" t="s">
        <v>277</v>
      </c>
      <c r="BJ7" s="4" t="s">
        <v>278</v>
      </c>
      <c r="BK7" s="4" t="s">
        <v>279</v>
      </c>
      <c r="BL7" s="4" t="s">
        <v>280</v>
      </c>
      <c r="BM7" s="4" t="s">
        <v>281</v>
      </c>
      <c r="BN7" s="4" t="s">
        <v>277</v>
      </c>
      <c r="BO7" s="4" t="s">
        <v>278</v>
      </c>
      <c r="BP7" s="4" t="s">
        <v>279</v>
      </c>
      <c r="BQ7" s="4" t="s">
        <v>280</v>
      </c>
      <c r="BR7" s="80" t="s">
        <v>281</v>
      </c>
    </row>
    <row r="8" spans="1:70" ht="78" x14ac:dyDescent="0.3">
      <c r="A8" s="81">
        <v>1</v>
      </c>
      <c r="B8" s="94" t="s">
        <v>282</v>
      </c>
      <c r="C8" s="94" t="s">
        <v>283</v>
      </c>
      <c r="D8" s="4" t="s">
        <v>284</v>
      </c>
      <c r="E8" s="4" t="s">
        <v>285</v>
      </c>
      <c r="F8" s="4" t="s">
        <v>286</v>
      </c>
      <c r="G8" s="4"/>
      <c r="H8" s="3"/>
      <c r="I8" s="3"/>
      <c r="J8" s="3"/>
      <c r="K8" s="83">
        <v>0</v>
      </c>
      <c r="L8" s="83">
        <v>0</v>
      </c>
      <c r="M8" s="83">
        <v>0</v>
      </c>
      <c r="N8" s="83">
        <v>0</v>
      </c>
      <c r="O8" s="83">
        <f>SUM(K8:N8)</f>
        <v>0</v>
      </c>
      <c r="P8" s="83">
        <v>0</v>
      </c>
      <c r="Q8" s="83">
        <v>0</v>
      </c>
      <c r="R8" s="83">
        <v>0</v>
      </c>
      <c r="S8" s="83">
        <v>0</v>
      </c>
      <c r="T8" s="83">
        <f>SUM(P8:S8)</f>
        <v>0</v>
      </c>
      <c r="U8" s="4">
        <v>0</v>
      </c>
      <c r="V8" s="4">
        <v>0</v>
      </c>
      <c r="W8" s="4">
        <v>0</v>
      </c>
      <c r="X8" s="4">
        <v>0</v>
      </c>
      <c r="Y8" s="83">
        <f>SUM(U8:X8)</f>
        <v>0</v>
      </c>
      <c r="Z8" s="4">
        <v>0</v>
      </c>
      <c r="AA8" s="4">
        <v>0</v>
      </c>
      <c r="AB8" s="4">
        <v>0</v>
      </c>
      <c r="AC8" s="4">
        <v>0</v>
      </c>
      <c r="AD8" s="83">
        <f>SUM(Z8:AC8)</f>
        <v>0</v>
      </c>
      <c r="AE8" s="4">
        <v>0</v>
      </c>
      <c r="AF8" s="4">
        <v>0</v>
      </c>
      <c r="AG8" s="4">
        <v>0</v>
      </c>
      <c r="AH8" s="4">
        <v>0</v>
      </c>
      <c r="AI8" s="83">
        <f>SUM(AE8:AH8)</f>
        <v>0</v>
      </c>
      <c r="AJ8" s="4">
        <v>0</v>
      </c>
      <c r="AK8" s="4">
        <v>0</v>
      </c>
      <c r="AL8" s="4">
        <v>0</v>
      </c>
      <c r="AM8" s="4">
        <v>0</v>
      </c>
      <c r="AN8" s="83">
        <f>SUM(AJ8:AM8)</f>
        <v>0</v>
      </c>
      <c r="AO8" s="4">
        <v>0</v>
      </c>
      <c r="AP8" s="4">
        <v>0</v>
      </c>
      <c r="AQ8" s="4">
        <v>0</v>
      </c>
      <c r="AR8" s="4">
        <v>0</v>
      </c>
      <c r="AS8" s="83">
        <f>SUM(AO8:AR8)</f>
        <v>0</v>
      </c>
      <c r="AT8" s="4">
        <v>0</v>
      </c>
      <c r="AU8" s="4">
        <v>0</v>
      </c>
      <c r="AV8" s="4">
        <v>0</v>
      </c>
      <c r="AW8" s="4">
        <v>0</v>
      </c>
      <c r="AX8" s="83">
        <f>SUM(AT8:AW8)</f>
        <v>0</v>
      </c>
      <c r="AY8" s="4">
        <v>0</v>
      </c>
      <c r="AZ8" s="4">
        <v>0</v>
      </c>
      <c r="BA8" s="4">
        <v>0</v>
      </c>
      <c r="BB8" s="4">
        <v>0</v>
      </c>
      <c r="BC8" s="83">
        <f>SUM(AY8:BB8)</f>
        <v>0</v>
      </c>
      <c r="BD8" s="83"/>
      <c r="BE8" s="83"/>
      <c r="BF8" s="83"/>
      <c r="BG8" s="83"/>
      <c r="BH8" s="83">
        <f>SUM(BD8:BG8)</f>
        <v>0</v>
      </c>
      <c r="BI8" s="83"/>
      <c r="BJ8" s="83"/>
      <c r="BK8" s="83"/>
      <c r="BL8" s="83"/>
      <c r="BM8" s="83">
        <f>SUM(BI8:BL8)</f>
        <v>0</v>
      </c>
      <c r="BN8" s="83"/>
      <c r="BO8" s="83"/>
      <c r="BP8" s="83"/>
      <c r="BQ8" s="83"/>
      <c r="BR8" s="84">
        <f>SUM(BN8:BQ8)</f>
        <v>0</v>
      </c>
    </row>
    <row r="9" spans="1:70" ht="46.8" x14ac:dyDescent="0.3">
      <c r="A9" s="81">
        <v>2</v>
      </c>
      <c r="B9" s="82" t="s">
        <v>287</v>
      </c>
      <c r="C9" s="85" t="s">
        <v>288</v>
      </c>
      <c r="D9" s="4" t="s">
        <v>289</v>
      </c>
      <c r="E9" s="4" t="s">
        <v>285</v>
      </c>
      <c r="F9" s="4" t="s">
        <v>290</v>
      </c>
      <c r="G9" s="4" t="s">
        <v>286</v>
      </c>
      <c r="H9" s="4" t="s">
        <v>284</v>
      </c>
      <c r="I9" s="4" t="s">
        <v>291</v>
      </c>
      <c r="J9" s="4" t="s">
        <v>292</v>
      </c>
      <c r="K9" s="83">
        <v>0</v>
      </c>
      <c r="L9" s="83">
        <v>0</v>
      </c>
      <c r="M9" s="83">
        <v>0</v>
      </c>
      <c r="N9" s="83">
        <v>0</v>
      </c>
      <c r="O9" s="83">
        <f t="shared" ref="O9:O13" si="0">SUM(K9:N9)</f>
        <v>0</v>
      </c>
      <c r="P9" s="83">
        <v>0</v>
      </c>
      <c r="Q9" s="83">
        <v>0</v>
      </c>
      <c r="R9" s="83">
        <v>0</v>
      </c>
      <c r="S9" s="83">
        <v>0</v>
      </c>
      <c r="T9" s="83">
        <f t="shared" ref="T9:T13" si="1">SUM(P9:S9)</f>
        <v>0</v>
      </c>
      <c r="U9" s="83">
        <v>0</v>
      </c>
      <c r="V9" s="83">
        <v>0</v>
      </c>
      <c r="W9" s="83">
        <v>0</v>
      </c>
      <c r="X9" s="83">
        <v>0</v>
      </c>
      <c r="Y9" s="83">
        <f t="shared" ref="Y9:Y13" si="2">SUM(U9:X9)</f>
        <v>0</v>
      </c>
      <c r="Z9" s="83">
        <v>0</v>
      </c>
      <c r="AA9" s="83">
        <v>0</v>
      </c>
      <c r="AB9" s="83">
        <v>0</v>
      </c>
      <c r="AC9" s="83">
        <v>0</v>
      </c>
      <c r="AD9" s="83">
        <f t="shared" ref="AD9:AD13" si="3">SUM(Z9:AC9)</f>
        <v>0</v>
      </c>
      <c r="AE9" s="83">
        <v>0</v>
      </c>
      <c r="AF9" s="83">
        <v>0</v>
      </c>
      <c r="AG9" s="83">
        <v>0</v>
      </c>
      <c r="AH9" s="83">
        <v>0</v>
      </c>
      <c r="AI9" s="83">
        <f t="shared" ref="AI9:AI13" si="4">SUM(AE9:AH9)</f>
        <v>0</v>
      </c>
      <c r="AJ9" s="83">
        <v>0</v>
      </c>
      <c r="AK9" s="83">
        <v>0</v>
      </c>
      <c r="AL9" s="83">
        <v>0</v>
      </c>
      <c r="AM9" s="83">
        <v>0</v>
      </c>
      <c r="AN9" s="83">
        <f t="shared" ref="AN9:AN13" si="5">SUM(AJ9:AM9)</f>
        <v>0</v>
      </c>
      <c r="AO9" s="83">
        <v>0</v>
      </c>
      <c r="AP9" s="83">
        <v>0</v>
      </c>
      <c r="AQ9" s="83">
        <v>0</v>
      </c>
      <c r="AR9" s="83">
        <v>0</v>
      </c>
      <c r="AS9" s="83">
        <f t="shared" ref="AS9:AS13" si="6">SUM(AO9:AR9)</f>
        <v>0</v>
      </c>
      <c r="AT9" s="83">
        <v>0</v>
      </c>
      <c r="AU9" s="83">
        <v>0</v>
      </c>
      <c r="AV9" s="83">
        <v>0</v>
      </c>
      <c r="AW9" s="83">
        <v>0</v>
      </c>
      <c r="AX9" s="83">
        <f t="shared" ref="AX9:AX13" si="7">SUM(AT9:AW9)</f>
        <v>0</v>
      </c>
      <c r="AY9" s="83">
        <v>0</v>
      </c>
      <c r="AZ9" s="83">
        <v>0</v>
      </c>
      <c r="BA9" s="83">
        <v>0</v>
      </c>
      <c r="BB9" s="83">
        <v>0</v>
      </c>
      <c r="BC9" s="83">
        <f t="shared" ref="BC9:BC13" si="8">SUM(AY9:BB9)</f>
        <v>0</v>
      </c>
      <c r="BD9" s="83"/>
      <c r="BE9" s="83"/>
      <c r="BF9" s="83"/>
      <c r="BG9" s="83"/>
      <c r="BH9" s="83">
        <f t="shared" ref="BH9:BH13" si="9">SUM(BD9:BG9)</f>
        <v>0</v>
      </c>
      <c r="BI9" s="83"/>
      <c r="BJ9" s="83"/>
      <c r="BK9" s="83"/>
      <c r="BL9" s="83"/>
      <c r="BM9" s="83">
        <f t="shared" ref="BM9:BM13" si="10">SUM(BI9:BL9)</f>
        <v>0</v>
      </c>
      <c r="BN9" s="83"/>
      <c r="BO9" s="83"/>
      <c r="BP9" s="83"/>
      <c r="BQ9" s="83"/>
      <c r="BR9" s="84">
        <f t="shared" ref="BR9:BR13" si="11">SUM(BN9:BQ9)</f>
        <v>0</v>
      </c>
    </row>
    <row r="10" spans="1:70" ht="46.8" x14ac:dyDescent="0.3">
      <c r="A10" s="81">
        <v>3</v>
      </c>
      <c r="B10" s="94" t="s">
        <v>293</v>
      </c>
      <c r="C10" s="95" t="s">
        <v>294</v>
      </c>
      <c r="D10" s="4" t="s">
        <v>286</v>
      </c>
      <c r="E10" s="4" t="s">
        <v>284</v>
      </c>
      <c r="F10" s="4" t="s">
        <v>295</v>
      </c>
      <c r="G10" s="4" t="s">
        <v>292</v>
      </c>
      <c r="H10" s="4"/>
      <c r="I10" s="4"/>
      <c r="J10" s="3"/>
      <c r="K10" s="83"/>
      <c r="L10" s="83"/>
      <c r="M10" s="83"/>
      <c r="N10" s="83"/>
      <c r="O10" s="83">
        <f t="shared" si="0"/>
        <v>0</v>
      </c>
      <c r="P10" s="83"/>
      <c r="Q10" s="83"/>
      <c r="R10" s="83"/>
      <c r="S10" s="83"/>
      <c r="T10" s="83">
        <f t="shared" si="1"/>
        <v>0</v>
      </c>
      <c r="U10" s="3"/>
      <c r="V10" s="3"/>
      <c r="W10" s="3"/>
      <c r="X10" s="3"/>
      <c r="Y10" s="83">
        <f t="shared" si="2"/>
        <v>0</v>
      </c>
      <c r="Z10" s="4"/>
      <c r="AA10" s="4"/>
      <c r="AB10" s="4"/>
      <c r="AC10" s="4"/>
      <c r="AD10" s="83">
        <f t="shared" si="3"/>
        <v>0</v>
      </c>
      <c r="AE10" s="83"/>
      <c r="AF10" s="83"/>
      <c r="AG10" s="83"/>
      <c r="AH10" s="83"/>
      <c r="AI10" s="83">
        <f t="shared" si="4"/>
        <v>0</v>
      </c>
      <c r="AJ10" s="83"/>
      <c r="AK10" s="83"/>
      <c r="AL10" s="83"/>
      <c r="AM10" s="83"/>
      <c r="AN10" s="83">
        <f t="shared" si="5"/>
        <v>0</v>
      </c>
      <c r="AO10" s="83"/>
      <c r="AP10" s="83"/>
      <c r="AQ10" s="83"/>
      <c r="AR10" s="83"/>
      <c r="AS10" s="83">
        <f t="shared" si="6"/>
        <v>0</v>
      </c>
      <c r="AT10" s="83"/>
      <c r="AU10" s="83"/>
      <c r="AV10" s="83"/>
      <c r="AW10" s="83"/>
      <c r="AX10" s="83">
        <f t="shared" si="7"/>
        <v>0</v>
      </c>
      <c r="AY10" s="83"/>
      <c r="AZ10" s="83"/>
      <c r="BA10" s="83"/>
      <c r="BB10" s="83"/>
      <c r="BC10" s="83">
        <f t="shared" si="8"/>
        <v>0</v>
      </c>
      <c r="BD10" s="83"/>
      <c r="BE10" s="83"/>
      <c r="BF10" s="83"/>
      <c r="BG10" s="83"/>
      <c r="BH10" s="83">
        <f t="shared" si="9"/>
        <v>0</v>
      </c>
      <c r="BI10" s="83"/>
      <c r="BJ10" s="83"/>
      <c r="BK10" s="83"/>
      <c r="BL10" s="83"/>
      <c r="BM10" s="83">
        <f t="shared" si="10"/>
        <v>0</v>
      </c>
      <c r="BN10" s="83"/>
      <c r="BO10" s="83"/>
      <c r="BP10" s="83"/>
      <c r="BQ10" s="83"/>
      <c r="BR10" s="84">
        <f t="shared" si="11"/>
        <v>0</v>
      </c>
    </row>
    <row r="11" spans="1:70" ht="46.8" x14ac:dyDescent="0.3">
      <c r="A11" s="81">
        <v>4</v>
      </c>
      <c r="B11" s="86" t="s">
        <v>296</v>
      </c>
      <c r="C11" s="85" t="s">
        <v>297</v>
      </c>
      <c r="D11" s="4" t="s">
        <v>290</v>
      </c>
      <c r="E11" s="4" t="s">
        <v>289</v>
      </c>
      <c r="F11" s="4"/>
      <c r="G11" s="4"/>
      <c r="H11" s="4"/>
      <c r="I11" s="4"/>
      <c r="J11" s="3"/>
      <c r="K11" s="83">
        <v>0</v>
      </c>
      <c r="L11" s="83">
        <v>0</v>
      </c>
      <c r="M11" s="83">
        <v>0</v>
      </c>
      <c r="N11" s="83">
        <v>0</v>
      </c>
      <c r="O11" s="83">
        <f t="shared" si="0"/>
        <v>0</v>
      </c>
      <c r="P11" s="83">
        <v>0</v>
      </c>
      <c r="Q11" s="83">
        <v>0</v>
      </c>
      <c r="R11" s="83">
        <v>0</v>
      </c>
      <c r="S11" s="83">
        <v>0</v>
      </c>
      <c r="T11" s="83">
        <f t="shared" si="1"/>
        <v>0</v>
      </c>
      <c r="U11" s="83">
        <v>0</v>
      </c>
      <c r="V11" s="83">
        <v>0</v>
      </c>
      <c r="W11" s="83">
        <v>0</v>
      </c>
      <c r="X11" s="83">
        <v>0</v>
      </c>
      <c r="Y11" s="83">
        <f t="shared" si="2"/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f t="shared" si="3"/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f t="shared" si="4"/>
        <v>0</v>
      </c>
      <c r="AJ11" s="83">
        <v>0</v>
      </c>
      <c r="AK11" s="83">
        <v>0</v>
      </c>
      <c r="AL11" s="83">
        <v>0</v>
      </c>
      <c r="AM11" s="83">
        <v>0</v>
      </c>
      <c r="AN11" s="83">
        <f t="shared" si="5"/>
        <v>0</v>
      </c>
      <c r="AO11" s="83">
        <v>0</v>
      </c>
      <c r="AP11" s="83">
        <v>0</v>
      </c>
      <c r="AQ11" s="83">
        <v>0</v>
      </c>
      <c r="AR11" s="83">
        <v>0</v>
      </c>
      <c r="AS11" s="83">
        <f t="shared" si="6"/>
        <v>0</v>
      </c>
      <c r="AT11" s="83">
        <v>0</v>
      </c>
      <c r="AU11" s="83">
        <v>0</v>
      </c>
      <c r="AV11" s="83">
        <v>0</v>
      </c>
      <c r="AW11" s="83">
        <v>0</v>
      </c>
      <c r="AX11" s="83">
        <f t="shared" si="7"/>
        <v>0</v>
      </c>
      <c r="AY11" s="83">
        <v>0</v>
      </c>
      <c r="AZ11" s="83">
        <v>0</v>
      </c>
      <c r="BA11" s="83">
        <v>0</v>
      </c>
      <c r="BB11" s="83">
        <v>0</v>
      </c>
      <c r="BC11" s="83">
        <f t="shared" si="8"/>
        <v>0</v>
      </c>
      <c r="BD11" s="83"/>
      <c r="BE11" s="83"/>
      <c r="BF11" s="83"/>
      <c r="BG11" s="83"/>
      <c r="BH11" s="83">
        <f t="shared" si="9"/>
        <v>0</v>
      </c>
      <c r="BI11" s="83"/>
      <c r="BJ11" s="83"/>
      <c r="BK11" s="83"/>
      <c r="BL11" s="83"/>
      <c r="BM11" s="83">
        <f t="shared" si="10"/>
        <v>0</v>
      </c>
      <c r="BN11" s="83"/>
      <c r="BO11" s="83"/>
      <c r="BP11" s="83"/>
      <c r="BQ11" s="83"/>
      <c r="BR11" s="84">
        <f t="shared" si="11"/>
        <v>0</v>
      </c>
    </row>
    <row r="12" spans="1:70" ht="31.2" x14ac:dyDescent="0.3">
      <c r="A12" s="81">
        <v>5</v>
      </c>
      <c r="B12" s="94" t="s">
        <v>298</v>
      </c>
      <c r="C12" s="95" t="s">
        <v>299</v>
      </c>
      <c r="D12" s="4" t="s">
        <v>300</v>
      </c>
      <c r="E12" s="4"/>
      <c r="F12" s="4"/>
      <c r="G12" s="4"/>
      <c r="H12" s="4"/>
      <c r="I12" s="4"/>
      <c r="J12" s="3"/>
      <c r="K12" s="83">
        <v>0</v>
      </c>
      <c r="L12" s="83">
        <v>0</v>
      </c>
      <c r="M12" s="83">
        <v>0</v>
      </c>
      <c r="N12" s="83">
        <v>0</v>
      </c>
      <c r="O12" s="83">
        <f t="shared" si="0"/>
        <v>0</v>
      </c>
      <c r="P12" s="83">
        <v>0</v>
      </c>
      <c r="Q12" s="83">
        <v>0</v>
      </c>
      <c r="R12" s="83">
        <v>0</v>
      </c>
      <c r="S12" s="83">
        <v>0</v>
      </c>
      <c r="T12" s="83">
        <f t="shared" si="1"/>
        <v>0</v>
      </c>
      <c r="U12" s="83">
        <v>0</v>
      </c>
      <c r="V12" s="83">
        <v>0</v>
      </c>
      <c r="W12" s="83">
        <v>0</v>
      </c>
      <c r="X12" s="83">
        <v>0</v>
      </c>
      <c r="Y12" s="83">
        <f t="shared" si="2"/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f t="shared" si="3"/>
        <v>0</v>
      </c>
      <c r="AE12" s="83">
        <v>0</v>
      </c>
      <c r="AF12" s="83">
        <v>0</v>
      </c>
      <c r="AG12" s="83">
        <v>0</v>
      </c>
      <c r="AH12" s="83">
        <v>0</v>
      </c>
      <c r="AI12" s="83">
        <f t="shared" si="4"/>
        <v>0</v>
      </c>
      <c r="AJ12" s="83">
        <v>0</v>
      </c>
      <c r="AK12" s="83">
        <v>0</v>
      </c>
      <c r="AL12" s="83">
        <v>0</v>
      </c>
      <c r="AM12" s="83">
        <v>0</v>
      </c>
      <c r="AN12" s="83">
        <f t="shared" si="5"/>
        <v>0</v>
      </c>
      <c r="AO12" s="83">
        <v>0</v>
      </c>
      <c r="AP12" s="83">
        <v>0</v>
      </c>
      <c r="AQ12" s="83">
        <v>0</v>
      </c>
      <c r="AR12" s="83">
        <v>0</v>
      </c>
      <c r="AS12" s="83">
        <f t="shared" si="6"/>
        <v>0</v>
      </c>
      <c r="AT12" s="83">
        <v>0</v>
      </c>
      <c r="AU12" s="83">
        <v>0</v>
      </c>
      <c r="AV12" s="83">
        <v>0</v>
      </c>
      <c r="AW12" s="83">
        <v>0</v>
      </c>
      <c r="AX12" s="83">
        <f t="shared" si="7"/>
        <v>0</v>
      </c>
      <c r="AY12" s="83">
        <v>0</v>
      </c>
      <c r="AZ12" s="83">
        <v>0</v>
      </c>
      <c r="BA12" s="83">
        <v>0</v>
      </c>
      <c r="BB12" s="83">
        <v>0</v>
      </c>
      <c r="BC12" s="83">
        <f t="shared" si="8"/>
        <v>0</v>
      </c>
      <c r="BD12" s="83"/>
      <c r="BE12" s="83"/>
      <c r="BF12" s="83"/>
      <c r="BG12" s="83"/>
      <c r="BH12" s="83">
        <f t="shared" si="9"/>
        <v>0</v>
      </c>
      <c r="BI12" s="83"/>
      <c r="BJ12" s="83"/>
      <c r="BK12" s="83"/>
      <c r="BL12" s="83"/>
      <c r="BM12" s="83">
        <f t="shared" si="10"/>
        <v>0</v>
      </c>
      <c r="BN12" s="83"/>
      <c r="BO12" s="83"/>
      <c r="BP12" s="83"/>
      <c r="BQ12" s="83"/>
      <c r="BR12" s="84">
        <f t="shared" si="11"/>
        <v>0</v>
      </c>
    </row>
    <row r="13" spans="1:70" ht="47.4" thickBot="1" x14ac:dyDescent="0.35">
      <c r="A13" s="87">
        <v>6</v>
      </c>
      <c r="B13" s="88" t="s">
        <v>301</v>
      </c>
      <c r="C13" s="89" t="s">
        <v>302</v>
      </c>
      <c r="D13" s="90" t="s">
        <v>300</v>
      </c>
      <c r="E13" s="90"/>
      <c r="F13" s="90"/>
      <c r="G13" s="90"/>
      <c r="H13" s="90"/>
      <c r="I13" s="90"/>
      <c r="J13" s="91"/>
      <c r="K13" s="92">
        <v>0</v>
      </c>
      <c r="L13" s="92">
        <v>0</v>
      </c>
      <c r="M13" s="92">
        <v>0</v>
      </c>
      <c r="N13" s="92">
        <v>0</v>
      </c>
      <c r="O13" s="92">
        <f t="shared" si="0"/>
        <v>0</v>
      </c>
      <c r="P13" s="92">
        <v>0</v>
      </c>
      <c r="Q13" s="92">
        <v>0</v>
      </c>
      <c r="R13" s="92">
        <v>0</v>
      </c>
      <c r="S13" s="92">
        <v>0</v>
      </c>
      <c r="T13" s="92">
        <f t="shared" si="1"/>
        <v>0</v>
      </c>
      <c r="U13" s="92">
        <v>0</v>
      </c>
      <c r="V13" s="92">
        <v>0</v>
      </c>
      <c r="W13" s="92">
        <v>0</v>
      </c>
      <c r="X13" s="92">
        <v>0</v>
      </c>
      <c r="Y13" s="92">
        <f t="shared" si="2"/>
        <v>0</v>
      </c>
      <c r="Z13" s="92">
        <v>0</v>
      </c>
      <c r="AA13" s="92">
        <v>0</v>
      </c>
      <c r="AB13" s="92">
        <v>0</v>
      </c>
      <c r="AC13" s="92">
        <v>0</v>
      </c>
      <c r="AD13" s="92">
        <f t="shared" si="3"/>
        <v>0</v>
      </c>
      <c r="AE13" s="92">
        <v>0</v>
      </c>
      <c r="AF13" s="92">
        <v>0</v>
      </c>
      <c r="AG13" s="92">
        <v>0</v>
      </c>
      <c r="AH13" s="92">
        <v>0</v>
      </c>
      <c r="AI13" s="92">
        <f t="shared" si="4"/>
        <v>0</v>
      </c>
      <c r="AJ13" s="92">
        <v>0</v>
      </c>
      <c r="AK13" s="92">
        <v>0</v>
      </c>
      <c r="AL13" s="92">
        <v>0</v>
      </c>
      <c r="AM13" s="92">
        <v>0</v>
      </c>
      <c r="AN13" s="92">
        <f t="shared" si="5"/>
        <v>0</v>
      </c>
      <c r="AO13" s="92">
        <v>0</v>
      </c>
      <c r="AP13" s="92">
        <v>0</v>
      </c>
      <c r="AQ13" s="92">
        <v>0</v>
      </c>
      <c r="AR13" s="92">
        <v>0</v>
      </c>
      <c r="AS13" s="92">
        <f t="shared" si="6"/>
        <v>0</v>
      </c>
      <c r="AT13" s="92">
        <v>0</v>
      </c>
      <c r="AU13" s="92">
        <v>0</v>
      </c>
      <c r="AV13" s="92">
        <v>0</v>
      </c>
      <c r="AW13" s="92">
        <v>0</v>
      </c>
      <c r="AX13" s="92">
        <f t="shared" si="7"/>
        <v>0</v>
      </c>
      <c r="AY13" s="92">
        <v>0</v>
      </c>
      <c r="AZ13" s="92">
        <v>0</v>
      </c>
      <c r="BA13" s="92">
        <v>0</v>
      </c>
      <c r="BB13" s="92">
        <v>0</v>
      </c>
      <c r="BC13" s="92">
        <f t="shared" si="8"/>
        <v>0</v>
      </c>
      <c r="BD13" s="92"/>
      <c r="BE13" s="92"/>
      <c r="BF13" s="92"/>
      <c r="BG13" s="92"/>
      <c r="BH13" s="92">
        <f t="shared" si="9"/>
        <v>0</v>
      </c>
      <c r="BI13" s="92"/>
      <c r="BJ13" s="92"/>
      <c r="BK13" s="92"/>
      <c r="BL13" s="92"/>
      <c r="BM13" s="92">
        <f t="shared" si="10"/>
        <v>0</v>
      </c>
      <c r="BN13" s="92"/>
      <c r="BO13" s="92"/>
      <c r="BP13" s="92"/>
      <c r="BQ13" s="92"/>
      <c r="BR13" s="93">
        <f t="shared" si="11"/>
        <v>0</v>
      </c>
    </row>
  </sheetData>
  <mergeCells count="15">
    <mergeCell ref="U6:Y6"/>
    <mergeCell ref="A6:A7"/>
    <mergeCell ref="B6:C6"/>
    <mergeCell ref="D6:J7"/>
    <mergeCell ref="K6:O6"/>
    <mergeCell ref="P6:T6"/>
    <mergeCell ref="BD6:BH6"/>
    <mergeCell ref="BI6:BM6"/>
    <mergeCell ref="BN6:BR6"/>
    <mergeCell ref="Z6:AD6"/>
    <mergeCell ref="AE6:AI6"/>
    <mergeCell ref="AJ6:AN6"/>
    <mergeCell ref="AO6:AS6"/>
    <mergeCell ref="AT6:AX6"/>
    <mergeCell ref="AY6:B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FF52-343C-45EE-925E-80042D2D6837}">
  <dimension ref="A1:AY64"/>
  <sheetViews>
    <sheetView topLeftCell="AF34" zoomScale="85" zoomScaleNormal="85" workbookViewId="0">
      <selection activeCell="AN48" sqref="AN48"/>
    </sheetView>
  </sheetViews>
  <sheetFormatPr defaultColWidth="9.109375" defaultRowHeight="14.4" x14ac:dyDescent="0.3"/>
  <cols>
    <col min="1" max="1" width="18.44140625" customWidth="1"/>
    <col min="2" max="2" width="15.6640625" customWidth="1"/>
    <col min="3" max="3" width="30.109375" customWidth="1"/>
    <col min="4" max="4" width="39.88671875" customWidth="1"/>
    <col min="5" max="5" width="9.33203125" style="30" customWidth="1"/>
    <col min="6" max="7" width="17.109375" style="31" customWidth="1"/>
    <col min="8" max="21" width="21.33203125" style="31" customWidth="1"/>
    <col min="22" max="22" width="23.44140625" style="31" customWidth="1"/>
    <col min="23" max="23" width="35.5546875" style="31" customWidth="1"/>
    <col min="24" max="24" width="18.6640625" style="31" customWidth="1"/>
    <col min="25" max="41" width="21.33203125" style="31" customWidth="1"/>
    <col min="42" max="42" width="58.6640625" style="32" customWidth="1"/>
    <col min="43" max="43" width="14.6640625" customWidth="1"/>
    <col min="44" max="44" width="23.33203125" customWidth="1"/>
    <col min="46" max="46" width="43.109375" customWidth="1"/>
  </cols>
  <sheetData>
    <row r="1" spans="1:44" ht="15" thickTop="1" x14ac:dyDescent="0.3">
      <c r="A1" s="266" t="s">
        <v>30</v>
      </c>
      <c r="B1" s="268" t="s">
        <v>48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72"/>
      <c r="AR1" s="24"/>
    </row>
    <row r="2" spans="1:44" ht="15" thickBot="1" x14ac:dyDescent="0.35">
      <c r="A2" s="267"/>
      <c r="B2" s="270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3"/>
      <c r="AR2" s="24"/>
    </row>
    <row r="3" spans="1:44" ht="15.6" thickTop="1" thickBot="1" x14ac:dyDescent="0.35">
      <c r="A3" s="25"/>
      <c r="B3" s="26"/>
      <c r="C3" s="26"/>
      <c r="D3" s="25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6"/>
      <c r="AQ3" s="25"/>
      <c r="AR3" s="25"/>
    </row>
    <row r="4" spans="1:44" ht="17.25" customHeight="1" thickTop="1" x14ac:dyDescent="0.3">
      <c r="A4" s="274" t="s">
        <v>0</v>
      </c>
      <c r="B4" s="276" t="s">
        <v>1</v>
      </c>
      <c r="C4" s="276"/>
      <c r="D4" s="278" t="s">
        <v>2</v>
      </c>
      <c r="E4" s="280" t="s">
        <v>74</v>
      </c>
      <c r="F4" s="487" t="s">
        <v>131</v>
      </c>
      <c r="G4" s="488"/>
      <c r="H4" s="489"/>
      <c r="I4" s="285" t="s">
        <v>132</v>
      </c>
      <c r="J4" s="285"/>
      <c r="K4" s="291"/>
      <c r="L4" s="290" t="s">
        <v>138</v>
      </c>
      <c r="M4" s="285"/>
      <c r="N4" s="291"/>
      <c r="O4" s="490" t="s">
        <v>139</v>
      </c>
      <c r="P4" s="491"/>
      <c r="Q4" s="492"/>
      <c r="R4" s="290" t="s">
        <v>140</v>
      </c>
      <c r="S4" s="285"/>
      <c r="T4" s="291"/>
      <c r="U4" s="290" t="s">
        <v>141</v>
      </c>
      <c r="V4" s="285"/>
      <c r="W4" s="291"/>
      <c r="X4" s="290" t="s">
        <v>142</v>
      </c>
      <c r="Y4" s="285"/>
      <c r="Z4" s="285"/>
      <c r="AA4" s="284" t="s">
        <v>143</v>
      </c>
      <c r="AB4" s="285"/>
      <c r="AC4" s="286"/>
      <c r="AD4" s="285" t="s">
        <v>144</v>
      </c>
      <c r="AE4" s="285"/>
      <c r="AF4" s="289"/>
      <c r="AG4" s="290" t="s">
        <v>145</v>
      </c>
      <c r="AH4" s="285"/>
      <c r="AI4" s="289"/>
      <c r="AJ4" s="290" t="s">
        <v>146</v>
      </c>
      <c r="AK4" s="285"/>
      <c r="AL4" s="289"/>
      <c r="AM4" s="287" t="s">
        <v>268</v>
      </c>
      <c r="AN4" s="288"/>
      <c r="AO4" s="289"/>
      <c r="AP4" s="276" t="s">
        <v>4</v>
      </c>
      <c r="AQ4" s="282" t="s">
        <v>5</v>
      </c>
      <c r="AR4" s="29"/>
    </row>
    <row r="5" spans="1:44" ht="19.95" customHeight="1" thickBot="1" x14ac:dyDescent="0.35">
      <c r="A5" s="275"/>
      <c r="B5" s="277"/>
      <c r="C5" s="277"/>
      <c r="D5" s="279"/>
      <c r="E5" s="281"/>
      <c r="F5" s="54" t="s">
        <v>3</v>
      </c>
      <c r="G5" s="46" t="s">
        <v>265</v>
      </c>
      <c r="H5" s="55" t="s">
        <v>130</v>
      </c>
      <c r="I5" s="48" t="s">
        <v>3</v>
      </c>
      <c r="J5" s="46" t="s">
        <v>265</v>
      </c>
      <c r="K5" s="46" t="s">
        <v>130</v>
      </c>
      <c r="L5" s="45" t="s">
        <v>3</v>
      </c>
      <c r="M5" s="46" t="s">
        <v>265</v>
      </c>
      <c r="N5" s="46" t="s">
        <v>130</v>
      </c>
      <c r="O5" s="45" t="s">
        <v>3</v>
      </c>
      <c r="P5" s="46" t="s">
        <v>265</v>
      </c>
      <c r="Q5" s="46" t="s">
        <v>130</v>
      </c>
      <c r="R5" s="45" t="s">
        <v>3</v>
      </c>
      <c r="S5" s="21" t="s">
        <v>265</v>
      </c>
      <c r="T5" s="21" t="s">
        <v>130</v>
      </c>
      <c r="U5" s="45" t="s">
        <v>3</v>
      </c>
      <c r="V5" s="21" t="s">
        <v>265</v>
      </c>
      <c r="W5" s="21" t="s">
        <v>130</v>
      </c>
      <c r="X5" s="45" t="s">
        <v>3</v>
      </c>
      <c r="Y5" s="21" t="s">
        <v>265</v>
      </c>
      <c r="Z5" s="66" t="s">
        <v>130</v>
      </c>
      <c r="AA5" s="54" t="s">
        <v>3</v>
      </c>
      <c r="AB5" s="21" t="s">
        <v>265</v>
      </c>
      <c r="AC5" s="75" t="s">
        <v>130</v>
      </c>
      <c r="AD5" s="72" t="s">
        <v>3</v>
      </c>
      <c r="AE5" s="72" t="s">
        <v>265</v>
      </c>
      <c r="AF5" s="21" t="s">
        <v>130</v>
      </c>
      <c r="AG5" s="72" t="s">
        <v>3</v>
      </c>
      <c r="AH5" s="72" t="s">
        <v>265</v>
      </c>
      <c r="AI5" s="21" t="s">
        <v>130</v>
      </c>
      <c r="AJ5" s="72" t="s">
        <v>3</v>
      </c>
      <c r="AK5" s="72" t="s">
        <v>265</v>
      </c>
      <c r="AL5" s="21" t="s">
        <v>130</v>
      </c>
      <c r="AM5" s="72" t="s">
        <v>3</v>
      </c>
      <c r="AN5" s="72" t="s">
        <v>265</v>
      </c>
      <c r="AO5" s="21" t="s">
        <v>130</v>
      </c>
      <c r="AP5" s="277"/>
      <c r="AQ5" s="283"/>
      <c r="AR5" s="29"/>
    </row>
    <row r="6" spans="1:44" ht="23.1" customHeight="1" thickTop="1" x14ac:dyDescent="0.3">
      <c r="A6" s="292" t="s">
        <v>87</v>
      </c>
      <c r="B6" s="294" t="s">
        <v>6</v>
      </c>
      <c r="C6" s="296" t="s">
        <v>41</v>
      </c>
      <c r="D6" s="298" t="s">
        <v>86</v>
      </c>
      <c r="E6" s="300">
        <v>0.1</v>
      </c>
      <c r="F6" s="302" t="s">
        <v>120</v>
      </c>
      <c r="G6" s="211">
        <v>0</v>
      </c>
      <c r="H6" s="315" t="s">
        <v>133</v>
      </c>
      <c r="I6" s="481" t="s">
        <v>120</v>
      </c>
      <c r="J6" s="211" t="s">
        <v>162</v>
      </c>
      <c r="K6" s="211" t="s">
        <v>163</v>
      </c>
      <c r="L6" s="159" t="s">
        <v>120</v>
      </c>
      <c r="M6" s="211" t="s">
        <v>162</v>
      </c>
      <c r="N6" s="211" t="s">
        <v>176</v>
      </c>
      <c r="O6" s="159" t="s">
        <v>120</v>
      </c>
      <c r="P6" s="208" t="s">
        <v>189</v>
      </c>
      <c r="Q6" s="211" t="s">
        <v>188</v>
      </c>
      <c r="R6" s="159" t="s">
        <v>120</v>
      </c>
      <c r="S6" s="211" t="s">
        <v>203</v>
      </c>
      <c r="T6" s="211" t="s">
        <v>204</v>
      </c>
      <c r="U6" s="159" t="s">
        <v>120</v>
      </c>
      <c r="V6" s="309" t="s">
        <v>214</v>
      </c>
      <c r="W6" s="312" t="s">
        <v>248</v>
      </c>
      <c r="X6" s="159" t="s">
        <v>120</v>
      </c>
      <c r="Y6" s="208" t="s">
        <v>229</v>
      </c>
      <c r="Z6" s="329" t="s">
        <v>245</v>
      </c>
      <c r="AA6" s="302" t="s">
        <v>120</v>
      </c>
      <c r="AB6" s="330" t="s">
        <v>303</v>
      </c>
      <c r="AC6" s="333" t="s">
        <v>304</v>
      </c>
      <c r="AD6" s="304" t="s">
        <v>120</v>
      </c>
      <c r="AE6" s="238" t="s">
        <v>305</v>
      </c>
      <c r="AF6" s="306" t="s">
        <v>306</v>
      </c>
      <c r="AG6" s="327" t="s">
        <v>120</v>
      </c>
      <c r="AH6" s="238" t="s">
        <v>322</v>
      </c>
      <c r="AI6" s="211" t="s">
        <v>323</v>
      </c>
      <c r="AJ6" s="327" t="s">
        <v>120</v>
      </c>
      <c r="AK6" s="238" t="s">
        <v>353</v>
      </c>
      <c r="AL6" s="530" t="s">
        <v>354</v>
      </c>
      <c r="AM6" s="205"/>
      <c r="AN6" s="208"/>
      <c r="AO6" s="211"/>
      <c r="AP6" s="11" t="s">
        <v>68</v>
      </c>
      <c r="AQ6" s="318" t="s">
        <v>7</v>
      </c>
      <c r="AR6" s="18"/>
    </row>
    <row r="7" spans="1:44" ht="39.9" customHeight="1" x14ac:dyDescent="0.3">
      <c r="A7" s="293"/>
      <c r="B7" s="295"/>
      <c r="C7" s="297"/>
      <c r="D7" s="299"/>
      <c r="E7" s="301"/>
      <c r="F7" s="303"/>
      <c r="G7" s="212"/>
      <c r="H7" s="316"/>
      <c r="I7" s="482"/>
      <c r="J7" s="212"/>
      <c r="K7" s="212"/>
      <c r="L7" s="160"/>
      <c r="M7" s="212"/>
      <c r="N7" s="212"/>
      <c r="O7" s="160"/>
      <c r="P7" s="212"/>
      <c r="Q7" s="212"/>
      <c r="R7" s="160"/>
      <c r="S7" s="212"/>
      <c r="T7" s="212"/>
      <c r="U7" s="160"/>
      <c r="V7" s="310"/>
      <c r="W7" s="313"/>
      <c r="X7" s="160"/>
      <c r="Y7" s="212"/>
      <c r="Z7" s="307"/>
      <c r="AA7" s="303"/>
      <c r="AB7" s="331"/>
      <c r="AC7" s="334"/>
      <c r="AD7" s="305"/>
      <c r="AE7" s="239"/>
      <c r="AF7" s="307"/>
      <c r="AG7" s="328"/>
      <c r="AH7" s="239"/>
      <c r="AI7" s="212"/>
      <c r="AJ7" s="328"/>
      <c r="AK7" s="239"/>
      <c r="AL7" s="531"/>
      <c r="AM7" s="206"/>
      <c r="AN7" s="209"/>
      <c r="AO7" s="212"/>
      <c r="AP7" s="5" t="s">
        <v>71</v>
      </c>
      <c r="AQ7" s="319"/>
      <c r="AR7" s="18"/>
    </row>
    <row r="8" spans="1:44" ht="39.9" customHeight="1" x14ac:dyDescent="0.3">
      <c r="A8" s="293"/>
      <c r="B8" s="295"/>
      <c r="C8" s="297"/>
      <c r="D8" s="299"/>
      <c r="E8" s="301"/>
      <c r="F8" s="303"/>
      <c r="G8" s="212"/>
      <c r="H8" s="316"/>
      <c r="I8" s="482"/>
      <c r="J8" s="212"/>
      <c r="K8" s="212"/>
      <c r="L8" s="160"/>
      <c r="M8" s="212"/>
      <c r="N8" s="212"/>
      <c r="O8" s="160"/>
      <c r="P8" s="212"/>
      <c r="Q8" s="212"/>
      <c r="R8" s="160"/>
      <c r="S8" s="212"/>
      <c r="T8" s="212"/>
      <c r="U8" s="160"/>
      <c r="V8" s="310"/>
      <c r="W8" s="313"/>
      <c r="X8" s="160"/>
      <c r="Y8" s="212"/>
      <c r="Z8" s="307"/>
      <c r="AA8" s="303"/>
      <c r="AB8" s="331"/>
      <c r="AC8" s="334"/>
      <c r="AD8" s="305"/>
      <c r="AE8" s="239"/>
      <c r="AF8" s="307"/>
      <c r="AG8" s="328"/>
      <c r="AH8" s="239"/>
      <c r="AI8" s="212"/>
      <c r="AJ8" s="328"/>
      <c r="AK8" s="239"/>
      <c r="AL8" s="531"/>
      <c r="AM8" s="206"/>
      <c r="AN8" s="209"/>
      <c r="AO8" s="212"/>
      <c r="AP8" s="5" t="s">
        <v>72</v>
      </c>
      <c r="AQ8" s="319"/>
      <c r="AR8" s="18"/>
    </row>
    <row r="9" spans="1:44" ht="51.6" customHeight="1" x14ac:dyDescent="0.3">
      <c r="A9" s="293"/>
      <c r="B9" s="295"/>
      <c r="C9" s="297"/>
      <c r="D9" s="299"/>
      <c r="E9" s="301"/>
      <c r="F9" s="303"/>
      <c r="G9" s="213"/>
      <c r="H9" s="317"/>
      <c r="I9" s="482"/>
      <c r="J9" s="213"/>
      <c r="K9" s="213"/>
      <c r="L9" s="160"/>
      <c r="M9" s="213"/>
      <c r="N9" s="213"/>
      <c r="O9" s="160"/>
      <c r="P9" s="213"/>
      <c r="Q9" s="213"/>
      <c r="R9" s="160"/>
      <c r="S9" s="213"/>
      <c r="T9" s="213"/>
      <c r="U9" s="160"/>
      <c r="V9" s="311"/>
      <c r="W9" s="314"/>
      <c r="X9" s="160"/>
      <c r="Y9" s="213"/>
      <c r="Z9" s="308"/>
      <c r="AA9" s="303"/>
      <c r="AB9" s="332"/>
      <c r="AC9" s="335"/>
      <c r="AD9" s="305"/>
      <c r="AE9" s="240"/>
      <c r="AF9" s="308"/>
      <c r="AG9" s="328"/>
      <c r="AH9" s="240"/>
      <c r="AI9" s="213"/>
      <c r="AJ9" s="328"/>
      <c r="AK9" s="240"/>
      <c r="AL9" s="532"/>
      <c r="AM9" s="207"/>
      <c r="AN9" s="210"/>
      <c r="AO9" s="213"/>
      <c r="AP9" s="7" t="s">
        <v>67</v>
      </c>
      <c r="AQ9" s="319"/>
      <c r="AR9" s="18"/>
    </row>
    <row r="10" spans="1:44" ht="25.05" customHeight="1" x14ac:dyDescent="0.3">
      <c r="A10" s="320" t="s">
        <v>88</v>
      </c>
      <c r="B10" s="321" t="s">
        <v>9</v>
      </c>
      <c r="C10" s="322" t="s">
        <v>69</v>
      </c>
      <c r="D10" s="323" t="s">
        <v>42</v>
      </c>
      <c r="E10" s="324">
        <v>0.1</v>
      </c>
      <c r="F10" s="325" t="s">
        <v>43</v>
      </c>
      <c r="G10" s="161" t="s">
        <v>43</v>
      </c>
      <c r="H10" s="326" t="s">
        <v>134</v>
      </c>
      <c r="I10" s="215" t="s">
        <v>43</v>
      </c>
      <c r="J10" s="161" t="s">
        <v>43</v>
      </c>
      <c r="K10" s="161" t="s">
        <v>165</v>
      </c>
      <c r="L10" s="161" t="s">
        <v>43</v>
      </c>
      <c r="M10" s="161" t="s">
        <v>43</v>
      </c>
      <c r="N10" s="161" t="s">
        <v>177</v>
      </c>
      <c r="O10" s="161" t="s">
        <v>43</v>
      </c>
      <c r="P10" s="161" t="s">
        <v>43</v>
      </c>
      <c r="Q10" s="161" t="s">
        <v>187</v>
      </c>
      <c r="R10" s="161" t="s">
        <v>43</v>
      </c>
      <c r="S10" s="161" t="s">
        <v>43</v>
      </c>
      <c r="T10" s="161" t="s">
        <v>205</v>
      </c>
      <c r="U10" s="161" t="s">
        <v>43</v>
      </c>
      <c r="V10" s="358" t="s">
        <v>215</v>
      </c>
      <c r="W10" s="359" t="s">
        <v>216</v>
      </c>
      <c r="X10" s="161" t="s">
        <v>43</v>
      </c>
      <c r="Y10" s="357" t="s">
        <v>228</v>
      </c>
      <c r="Z10" s="343" t="s">
        <v>205</v>
      </c>
      <c r="AA10" s="325" t="s">
        <v>43</v>
      </c>
      <c r="AB10" s="360" t="s">
        <v>250</v>
      </c>
      <c r="AC10" s="341" t="s">
        <v>251</v>
      </c>
      <c r="AD10" s="342" t="s">
        <v>43</v>
      </c>
      <c r="AE10" s="362" t="s">
        <v>228</v>
      </c>
      <c r="AF10" s="343" t="s">
        <v>313</v>
      </c>
      <c r="AG10" s="357" t="s">
        <v>228</v>
      </c>
      <c r="AH10" s="241" t="s">
        <v>324</v>
      </c>
      <c r="AI10" s="161" t="s">
        <v>325</v>
      </c>
      <c r="AJ10" s="357" t="s">
        <v>228</v>
      </c>
      <c r="AK10" s="232" t="s">
        <v>349</v>
      </c>
      <c r="AL10" s="529" t="s">
        <v>348</v>
      </c>
      <c r="AM10" s="214"/>
      <c r="AN10" s="216"/>
      <c r="AO10" s="161"/>
      <c r="AP10" s="5" t="s">
        <v>49</v>
      </c>
      <c r="AQ10" s="336" t="s">
        <v>7</v>
      </c>
      <c r="AR10" s="19"/>
    </row>
    <row r="11" spans="1:44" ht="25.05" customHeight="1" x14ac:dyDescent="0.3">
      <c r="A11" s="320"/>
      <c r="B11" s="321"/>
      <c r="C11" s="322"/>
      <c r="D11" s="323"/>
      <c r="E11" s="324"/>
      <c r="F11" s="325"/>
      <c r="G11" s="161"/>
      <c r="H11" s="326"/>
      <c r="I11" s="215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359"/>
      <c r="W11" s="359"/>
      <c r="X11" s="161"/>
      <c r="Y11" s="161"/>
      <c r="Z11" s="343"/>
      <c r="AA11" s="325"/>
      <c r="AB11" s="361"/>
      <c r="AC11" s="341"/>
      <c r="AD11" s="342"/>
      <c r="AE11" s="363"/>
      <c r="AF11" s="343"/>
      <c r="AG11" s="161"/>
      <c r="AH11" s="242"/>
      <c r="AI11" s="161"/>
      <c r="AJ11" s="161"/>
      <c r="AK11" s="233"/>
      <c r="AL11" s="529"/>
      <c r="AM11" s="215"/>
      <c r="AN11" s="217"/>
      <c r="AO11" s="161"/>
      <c r="AP11" s="5" t="s">
        <v>164</v>
      </c>
      <c r="AQ11" s="336"/>
      <c r="AR11" s="19"/>
    </row>
    <row r="12" spans="1:44" ht="25.05" customHeight="1" x14ac:dyDescent="0.3">
      <c r="A12" s="320"/>
      <c r="B12" s="321"/>
      <c r="C12" s="322"/>
      <c r="D12" s="323"/>
      <c r="E12" s="324"/>
      <c r="F12" s="325"/>
      <c r="G12" s="161"/>
      <c r="H12" s="326"/>
      <c r="I12" s="215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359"/>
      <c r="W12" s="359"/>
      <c r="X12" s="161"/>
      <c r="Y12" s="161"/>
      <c r="Z12" s="343"/>
      <c r="AA12" s="325"/>
      <c r="AB12" s="361"/>
      <c r="AC12" s="341"/>
      <c r="AD12" s="342"/>
      <c r="AE12" s="363"/>
      <c r="AF12" s="343"/>
      <c r="AG12" s="161"/>
      <c r="AH12" s="242"/>
      <c r="AI12" s="161"/>
      <c r="AJ12" s="161"/>
      <c r="AK12" s="233"/>
      <c r="AL12" s="529"/>
      <c r="AM12" s="215"/>
      <c r="AN12" s="217"/>
      <c r="AO12" s="161"/>
      <c r="AP12" s="5" t="s">
        <v>91</v>
      </c>
      <c r="AQ12" s="336"/>
      <c r="AR12" s="19"/>
    </row>
    <row r="13" spans="1:44" ht="25.05" customHeight="1" x14ac:dyDescent="0.3">
      <c r="A13" s="320"/>
      <c r="B13" s="321"/>
      <c r="C13" s="322"/>
      <c r="D13" s="323"/>
      <c r="E13" s="324"/>
      <c r="F13" s="325"/>
      <c r="G13" s="161"/>
      <c r="H13" s="326"/>
      <c r="I13" s="215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359"/>
      <c r="W13" s="359"/>
      <c r="X13" s="161"/>
      <c r="Y13" s="161"/>
      <c r="Z13" s="343"/>
      <c r="AA13" s="325"/>
      <c r="AB13" s="361"/>
      <c r="AC13" s="341"/>
      <c r="AD13" s="342"/>
      <c r="AE13" s="364"/>
      <c r="AF13" s="343"/>
      <c r="AG13" s="161"/>
      <c r="AH13" s="243"/>
      <c r="AI13" s="161"/>
      <c r="AJ13" s="161"/>
      <c r="AK13" s="234"/>
      <c r="AL13" s="529"/>
      <c r="AM13" s="215"/>
      <c r="AN13" s="218"/>
      <c r="AO13" s="161"/>
      <c r="AP13" s="5" t="s">
        <v>92</v>
      </c>
      <c r="AQ13" s="336"/>
      <c r="AR13" s="19"/>
    </row>
    <row r="14" spans="1:44" ht="30" customHeight="1" x14ac:dyDescent="0.3">
      <c r="A14" s="320" t="s">
        <v>89</v>
      </c>
      <c r="B14" s="321" t="s">
        <v>8</v>
      </c>
      <c r="C14" s="337" t="s">
        <v>44</v>
      </c>
      <c r="D14" s="337" t="s">
        <v>121</v>
      </c>
      <c r="E14" s="339">
        <v>0.1</v>
      </c>
      <c r="F14" s="340" t="s">
        <v>70</v>
      </c>
      <c r="G14" s="345">
        <v>0</v>
      </c>
      <c r="H14" s="349" t="s">
        <v>151</v>
      </c>
      <c r="I14" s="483" t="s">
        <v>70</v>
      </c>
      <c r="J14" s="344" t="s">
        <v>155</v>
      </c>
      <c r="K14" s="224" t="s">
        <v>156</v>
      </c>
      <c r="L14" s="171" t="s">
        <v>70</v>
      </c>
      <c r="M14" s="351" t="s">
        <v>181</v>
      </c>
      <c r="N14" s="224" t="s">
        <v>178</v>
      </c>
      <c r="O14" s="171" t="s">
        <v>70</v>
      </c>
      <c r="P14" s="351" t="s">
        <v>190</v>
      </c>
      <c r="Q14" s="224" t="s">
        <v>191</v>
      </c>
      <c r="R14" s="171" t="s">
        <v>70</v>
      </c>
      <c r="S14" s="344" t="s">
        <v>212</v>
      </c>
      <c r="T14" s="224" t="s">
        <v>213</v>
      </c>
      <c r="U14" s="171" t="s">
        <v>70</v>
      </c>
      <c r="V14" s="346" t="s">
        <v>217</v>
      </c>
      <c r="W14" s="348" t="s">
        <v>218</v>
      </c>
      <c r="X14" s="171" t="s">
        <v>70</v>
      </c>
      <c r="Y14" s="369" t="s">
        <v>226</v>
      </c>
      <c r="Z14" s="370" t="s">
        <v>227</v>
      </c>
      <c r="AA14" s="340" t="s">
        <v>70</v>
      </c>
      <c r="AB14" s="372" t="s">
        <v>252</v>
      </c>
      <c r="AC14" s="374" t="s">
        <v>253</v>
      </c>
      <c r="AD14" s="375" t="s">
        <v>70</v>
      </c>
      <c r="AE14" s="258" t="s">
        <v>307</v>
      </c>
      <c r="AF14" s="370" t="s">
        <v>308</v>
      </c>
      <c r="AG14" s="368" t="s">
        <v>70</v>
      </c>
      <c r="AH14" s="244" t="s">
        <v>326</v>
      </c>
      <c r="AI14" s="224" t="s">
        <v>327</v>
      </c>
      <c r="AJ14" s="368" t="s">
        <v>70</v>
      </c>
      <c r="AK14" s="235" t="s">
        <v>350</v>
      </c>
      <c r="AL14" s="528" t="s">
        <v>355</v>
      </c>
      <c r="AM14" s="219"/>
      <c r="AN14" s="221"/>
      <c r="AO14" s="224"/>
      <c r="AP14" s="12" t="s">
        <v>79</v>
      </c>
      <c r="AQ14" s="336" t="s">
        <v>57</v>
      </c>
      <c r="AR14" s="19"/>
    </row>
    <row r="15" spans="1:44" ht="28.8" x14ac:dyDescent="0.3">
      <c r="A15" s="320"/>
      <c r="B15" s="321"/>
      <c r="C15" s="338"/>
      <c r="D15" s="338"/>
      <c r="E15" s="339"/>
      <c r="F15" s="340"/>
      <c r="G15" s="345"/>
      <c r="H15" s="350"/>
      <c r="I15" s="483"/>
      <c r="J15" s="345"/>
      <c r="K15" s="225"/>
      <c r="L15" s="171"/>
      <c r="M15" s="345"/>
      <c r="N15" s="225"/>
      <c r="O15" s="171"/>
      <c r="P15" s="345"/>
      <c r="Q15" s="225"/>
      <c r="R15" s="171"/>
      <c r="S15" s="345"/>
      <c r="T15" s="225"/>
      <c r="U15" s="171"/>
      <c r="V15" s="347"/>
      <c r="W15" s="348"/>
      <c r="X15" s="171"/>
      <c r="Y15" s="345"/>
      <c r="Z15" s="371"/>
      <c r="AA15" s="340"/>
      <c r="AB15" s="373"/>
      <c r="AC15" s="374"/>
      <c r="AD15" s="375"/>
      <c r="AE15" s="259"/>
      <c r="AF15" s="371"/>
      <c r="AG15" s="368"/>
      <c r="AH15" s="245"/>
      <c r="AI15" s="225"/>
      <c r="AJ15" s="368"/>
      <c r="AK15" s="236"/>
      <c r="AL15" s="528"/>
      <c r="AM15" s="220"/>
      <c r="AN15" s="222"/>
      <c r="AO15" s="225"/>
      <c r="AP15" s="12" t="s">
        <v>80</v>
      </c>
      <c r="AQ15" s="336"/>
      <c r="AR15" s="19"/>
    </row>
    <row r="16" spans="1:44" ht="28.8" x14ac:dyDescent="0.3">
      <c r="A16" s="320"/>
      <c r="B16" s="321"/>
      <c r="C16" s="338"/>
      <c r="D16" s="338"/>
      <c r="E16" s="339"/>
      <c r="F16" s="340"/>
      <c r="G16" s="345"/>
      <c r="H16" s="350"/>
      <c r="I16" s="483"/>
      <c r="J16" s="345"/>
      <c r="K16" s="225"/>
      <c r="L16" s="171"/>
      <c r="M16" s="345"/>
      <c r="N16" s="225"/>
      <c r="O16" s="171"/>
      <c r="P16" s="345"/>
      <c r="Q16" s="225"/>
      <c r="R16" s="171"/>
      <c r="S16" s="345"/>
      <c r="T16" s="225"/>
      <c r="U16" s="171"/>
      <c r="V16" s="347"/>
      <c r="W16" s="348"/>
      <c r="X16" s="171"/>
      <c r="Y16" s="345"/>
      <c r="Z16" s="371"/>
      <c r="AA16" s="340"/>
      <c r="AB16" s="373"/>
      <c r="AC16" s="374"/>
      <c r="AD16" s="375"/>
      <c r="AE16" s="259"/>
      <c r="AF16" s="371"/>
      <c r="AG16" s="368"/>
      <c r="AH16" s="245"/>
      <c r="AI16" s="225"/>
      <c r="AJ16" s="368"/>
      <c r="AK16" s="236"/>
      <c r="AL16" s="528"/>
      <c r="AM16" s="220"/>
      <c r="AN16" s="222"/>
      <c r="AO16" s="225"/>
      <c r="AP16" s="12" t="s">
        <v>81</v>
      </c>
      <c r="AQ16" s="336"/>
      <c r="AR16" s="19"/>
    </row>
    <row r="17" spans="1:44" ht="28.8" x14ac:dyDescent="0.3">
      <c r="A17" s="320"/>
      <c r="B17" s="321"/>
      <c r="C17" s="338"/>
      <c r="D17" s="338"/>
      <c r="E17" s="339"/>
      <c r="F17" s="340"/>
      <c r="G17" s="345"/>
      <c r="H17" s="350"/>
      <c r="I17" s="483"/>
      <c r="J17" s="345"/>
      <c r="K17" s="225"/>
      <c r="L17" s="171"/>
      <c r="M17" s="345"/>
      <c r="N17" s="225"/>
      <c r="O17" s="171"/>
      <c r="P17" s="345"/>
      <c r="Q17" s="225"/>
      <c r="R17" s="171"/>
      <c r="S17" s="345"/>
      <c r="T17" s="225"/>
      <c r="U17" s="171"/>
      <c r="V17" s="347"/>
      <c r="W17" s="348"/>
      <c r="X17" s="171"/>
      <c r="Y17" s="345"/>
      <c r="Z17" s="371"/>
      <c r="AA17" s="340"/>
      <c r="AB17" s="373"/>
      <c r="AC17" s="374"/>
      <c r="AD17" s="375"/>
      <c r="AE17" s="259"/>
      <c r="AF17" s="371"/>
      <c r="AG17" s="368"/>
      <c r="AH17" s="245"/>
      <c r="AI17" s="225"/>
      <c r="AJ17" s="368"/>
      <c r="AK17" s="236"/>
      <c r="AL17" s="528"/>
      <c r="AM17" s="220"/>
      <c r="AN17" s="222"/>
      <c r="AO17" s="225"/>
      <c r="AP17" s="13" t="s">
        <v>82</v>
      </c>
      <c r="AQ17" s="336"/>
      <c r="AR17" s="19"/>
    </row>
    <row r="18" spans="1:44" ht="28.8" x14ac:dyDescent="0.3">
      <c r="A18" s="320"/>
      <c r="B18" s="321"/>
      <c r="C18" s="338"/>
      <c r="D18" s="338"/>
      <c r="E18" s="339"/>
      <c r="F18" s="340"/>
      <c r="G18" s="345"/>
      <c r="H18" s="350"/>
      <c r="I18" s="483"/>
      <c r="J18" s="345"/>
      <c r="K18" s="225"/>
      <c r="L18" s="171"/>
      <c r="M18" s="345"/>
      <c r="N18" s="225"/>
      <c r="O18" s="171"/>
      <c r="P18" s="345"/>
      <c r="Q18" s="225"/>
      <c r="R18" s="171"/>
      <c r="S18" s="345"/>
      <c r="T18" s="225"/>
      <c r="U18" s="171"/>
      <c r="V18" s="347"/>
      <c r="W18" s="348"/>
      <c r="X18" s="171"/>
      <c r="Y18" s="345"/>
      <c r="Z18" s="371"/>
      <c r="AA18" s="340"/>
      <c r="AB18" s="373"/>
      <c r="AC18" s="374"/>
      <c r="AD18" s="375"/>
      <c r="AE18" s="259"/>
      <c r="AF18" s="371"/>
      <c r="AG18" s="368"/>
      <c r="AH18" s="245"/>
      <c r="AI18" s="225"/>
      <c r="AJ18" s="368"/>
      <c r="AK18" s="236"/>
      <c r="AL18" s="528"/>
      <c r="AM18" s="220"/>
      <c r="AN18" s="222"/>
      <c r="AO18" s="225"/>
      <c r="AP18" s="13" t="s">
        <v>83</v>
      </c>
      <c r="AQ18" s="336"/>
      <c r="AR18" s="19"/>
    </row>
    <row r="19" spans="1:44" ht="28.8" x14ac:dyDescent="0.3">
      <c r="A19" s="320"/>
      <c r="B19" s="321"/>
      <c r="C19" s="338"/>
      <c r="D19" s="338"/>
      <c r="E19" s="339"/>
      <c r="F19" s="340"/>
      <c r="G19" s="345"/>
      <c r="H19" s="350"/>
      <c r="I19" s="483"/>
      <c r="J19" s="345"/>
      <c r="K19" s="225"/>
      <c r="L19" s="171"/>
      <c r="M19" s="345"/>
      <c r="N19" s="225"/>
      <c r="O19" s="171"/>
      <c r="P19" s="345"/>
      <c r="Q19" s="225"/>
      <c r="R19" s="171"/>
      <c r="S19" s="345"/>
      <c r="T19" s="225"/>
      <c r="U19" s="171"/>
      <c r="V19" s="347"/>
      <c r="W19" s="348"/>
      <c r="X19" s="171"/>
      <c r="Y19" s="345"/>
      <c r="Z19" s="371"/>
      <c r="AA19" s="340"/>
      <c r="AB19" s="373"/>
      <c r="AC19" s="374"/>
      <c r="AD19" s="375"/>
      <c r="AE19" s="259"/>
      <c r="AF19" s="371"/>
      <c r="AG19" s="368"/>
      <c r="AH19" s="245"/>
      <c r="AI19" s="225"/>
      <c r="AJ19" s="368"/>
      <c r="AK19" s="236"/>
      <c r="AL19" s="528"/>
      <c r="AM19" s="220"/>
      <c r="AN19" s="222"/>
      <c r="AO19" s="225"/>
      <c r="AP19" s="13" t="s">
        <v>84</v>
      </c>
      <c r="AQ19" s="336"/>
      <c r="AR19" s="19"/>
    </row>
    <row r="20" spans="1:44" ht="14.4" customHeight="1" x14ac:dyDescent="0.3">
      <c r="A20" s="320"/>
      <c r="B20" s="321"/>
      <c r="C20" s="338"/>
      <c r="D20" s="338"/>
      <c r="E20" s="339"/>
      <c r="F20" s="340"/>
      <c r="G20" s="345"/>
      <c r="H20" s="350"/>
      <c r="I20" s="483"/>
      <c r="J20" s="345"/>
      <c r="K20" s="225"/>
      <c r="L20" s="171"/>
      <c r="M20" s="345"/>
      <c r="N20" s="225"/>
      <c r="O20" s="171"/>
      <c r="P20" s="345"/>
      <c r="Q20" s="225"/>
      <c r="R20" s="171"/>
      <c r="S20" s="345"/>
      <c r="T20" s="225"/>
      <c r="U20" s="171"/>
      <c r="V20" s="347"/>
      <c r="W20" s="348"/>
      <c r="X20" s="171"/>
      <c r="Y20" s="345"/>
      <c r="Z20" s="371"/>
      <c r="AA20" s="340"/>
      <c r="AB20" s="373"/>
      <c r="AC20" s="374"/>
      <c r="AD20" s="375"/>
      <c r="AE20" s="260"/>
      <c r="AF20" s="371"/>
      <c r="AG20" s="368"/>
      <c r="AH20" s="245"/>
      <c r="AI20" s="225"/>
      <c r="AJ20" s="368"/>
      <c r="AK20" s="237"/>
      <c r="AL20" s="528"/>
      <c r="AM20" s="220"/>
      <c r="AN20" s="223"/>
      <c r="AO20" s="225"/>
      <c r="AP20" s="12" t="s">
        <v>85</v>
      </c>
      <c r="AQ20" s="336"/>
      <c r="AR20" s="19"/>
    </row>
    <row r="21" spans="1:44" ht="30" customHeight="1" x14ac:dyDescent="0.3">
      <c r="A21" s="320"/>
      <c r="B21" s="321"/>
      <c r="C21" s="338"/>
      <c r="D21" s="338" t="s">
        <v>78</v>
      </c>
      <c r="E21" s="339">
        <v>0.1</v>
      </c>
      <c r="F21" s="365" t="s">
        <v>76</v>
      </c>
      <c r="G21" s="199" t="s">
        <v>158</v>
      </c>
      <c r="H21" s="366" t="s">
        <v>135</v>
      </c>
      <c r="I21" s="194" t="s">
        <v>76</v>
      </c>
      <c r="J21" s="199" t="s">
        <v>158</v>
      </c>
      <c r="K21" s="198" t="s">
        <v>157</v>
      </c>
      <c r="L21" s="172" t="s">
        <v>76</v>
      </c>
      <c r="M21" s="199" t="s">
        <v>180</v>
      </c>
      <c r="N21" s="199" t="s">
        <v>179</v>
      </c>
      <c r="O21" s="172" t="s">
        <v>76</v>
      </c>
      <c r="P21" s="199" t="s">
        <v>193</v>
      </c>
      <c r="Q21" s="199" t="s">
        <v>192</v>
      </c>
      <c r="R21" s="172" t="s">
        <v>76</v>
      </c>
      <c r="S21" s="198" t="s">
        <v>206</v>
      </c>
      <c r="T21" s="172" t="s">
        <v>76</v>
      </c>
      <c r="U21" s="172" t="s">
        <v>76</v>
      </c>
      <c r="V21" s="383" t="s">
        <v>219</v>
      </c>
      <c r="W21" s="385" t="s">
        <v>220</v>
      </c>
      <c r="X21" s="172" t="s">
        <v>76</v>
      </c>
      <c r="Y21" s="200" t="s">
        <v>246</v>
      </c>
      <c r="Z21" s="352" t="s">
        <v>231</v>
      </c>
      <c r="AA21" s="365" t="s">
        <v>76</v>
      </c>
      <c r="AB21" s="354" t="s">
        <v>254</v>
      </c>
      <c r="AC21" s="356" t="s">
        <v>231</v>
      </c>
      <c r="AD21" s="376" t="s">
        <v>76</v>
      </c>
      <c r="AE21" s="249" t="s">
        <v>309</v>
      </c>
      <c r="AF21" s="352" t="s">
        <v>310</v>
      </c>
      <c r="AG21" s="381" t="s">
        <v>76</v>
      </c>
      <c r="AH21" s="246" t="s">
        <v>328</v>
      </c>
      <c r="AI21" s="198" t="s">
        <v>329</v>
      </c>
      <c r="AJ21" s="381" t="s">
        <v>76</v>
      </c>
      <c r="AK21" s="195" t="s">
        <v>351</v>
      </c>
      <c r="AL21" s="198" t="s">
        <v>331</v>
      </c>
      <c r="AM21" s="193"/>
      <c r="AN21" s="195"/>
      <c r="AO21" s="198"/>
      <c r="AP21" s="7" t="s">
        <v>90</v>
      </c>
      <c r="AQ21" s="336"/>
      <c r="AR21" s="19"/>
    </row>
    <row r="22" spans="1:44" ht="28.8" customHeight="1" x14ac:dyDescent="0.3">
      <c r="A22" s="320"/>
      <c r="B22" s="321"/>
      <c r="C22" s="338"/>
      <c r="D22" s="338"/>
      <c r="E22" s="353"/>
      <c r="F22" s="365"/>
      <c r="G22" s="172"/>
      <c r="H22" s="367"/>
      <c r="I22" s="194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384"/>
      <c r="W22" s="385"/>
      <c r="X22" s="172"/>
      <c r="Y22" s="172"/>
      <c r="Z22" s="353"/>
      <c r="AA22" s="365"/>
      <c r="AB22" s="355"/>
      <c r="AC22" s="356"/>
      <c r="AD22" s="376"/>
      <c r="AE22" s="239"/>
      <c r="AF22" s="353"/>
      <c r="AG22" s="381"/>
      <c r="AH22" s="247"/>
      <c r="AI22" s="172"/>
      <c r="AJ22" s="381"/>
      <c r="AK22" s="196"/>
      <c r="AL22" s="172"/>
      <c r="AM22" s="194"/>
      <c r="AN22" s="196"/>
      <c r="AO22" s="172"/>
      <c r="AP22" s="12" t="s">
        <v>77</v>
      </c>
      <c r="AQ22" s="336"/>
      <c r="AR22" s="19"/>
    </row>
    <row r="23" spans="1:44" ht="28.8" x14ac:dyDescent="0.3">
      <c r="A23" s="320"/>
      <c r="B23" s="321"/>
      <c r="C23" s="338"/>
      <c r="D23" s="338"/>
      <c r="E23" s="353"/>
      <c r="F23" s="365"/>
      <c r="G23" s="172"/>
      <c r="H23" s="367"/>
      <c r="I23" s="194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384"/>
      <c r="W23" s="385"/>
      <c r="X23" s="172"/>
      <c r="Y23" s="172"/>
      <c r="Z23" s="353"/>
      <c r="AA23" s="365"/>
      <c r="AB23" s="355"/>
      <c r="AC23" s="356"/>
      <c r="AD23" s="376"/>
      <c r="AE23" s="240"/>
      <c r="AF23" s="353"/>
      <c r="AG23" s="381"/>
      <c r="AH23" s="248"/>
      <c r="AI23" s="172"/>
      <c r="AJ23" s="381"/>
      <c r="AK23" s="197"/>
      <c r="AL23" s="172"/>
      <c r="AM23" s="194"/>
      <c r="AN23" s="197"/>
      <c r="AO23" s="172"/>
      <c r="AP23" s="7" t="s">
        <v>128</v>
      </c>
      <c r="AQ23" s="336"/>
      <c r="AR23" s="19"/>
    </row>
    <row r="24" spans="1:44" ht="30" customHeight="1" x14ac:dyDescent="0.3">
      <c r="A24" s="320"/>
      <c r="B24" s="321"/>
      <c r="C24" s="338"/>
      <c r="D24" s="337" t="s">
        <v>159</v>
      </c>
      <c r="E24" s="339">
        <v>0.1</v>
      </c>
      <c r="F24" s="377" t="s">
        <v>160</v>
      </c>
      <c r="G24" s="199" t="s">
        <v>161</v>
      </c>
      <c r="H24" s="379" t="s">
        <v>150</v>
      </c>
      <c r="I24" s="484" t="s">
        <v>160</v>
      </c>
      <c r="J24" s="199" t="s">
        <v>161</v>
      </c>
      <c r="K24" s="199" t="s">
        <v>166</v>
      </c>
      <c r="L24" s="162" t="s">
        <v>160</v>
      </c>
      <c r="M24" s="199" t="s">
        <v>161</v>
      </c>
      <c r="N24" s="199" t="s">
        <v>200</v>
      </c>
      <c r="O24" s="162" t="s">
        <v>160</v>
      </c>
      <c r="P24" s="199" t="s">
        <v>161</v>
      </c>
      <c r="Q24" s="199" t="s">
        <v>194</v>
      </c>
      <c r="R24" s="162" t="s">
        <v>160</v>
      </c>
      <c r="S24" s="199" t="s">
        <v>161</v>
      </c>
      <c r="T24" s="199" t="s">
        <v>207</v>
      </c>
      <c r="U24" s="162" t="s">
        <v>160</v>
      </c>
      <c r="V24" s="392" t="s">
        <v>161</v>
      </c>
      <c r="W24" s="392" t="s">
        <v>221</v>
      </c>
      <c r="X24" s="162" t="s">
        <v>160</v>
      </c>
      <c r="Y24" s="200" t="s">
        <v>161</v>
      </c>
      <c r="Z24" s="382" t="s">
        <v>230</v>
      </c>
      <c r="AA24" s="377" t="s">
        <v>160</v>
      </c>
      <c r="AB24" s="354" t="s">
        <v>161</v>
      </c>
      <c r="AC24" s="386" t="s">
        <v>255</v>
      </c>
      <c r="AD24" s="387" t="s">
        <v>160</v>
      </c>
      <c r="AE24" s="249" t="s">
        <v>161</v>
      </c>
      <c r="AF24" s="388" t="s">
        <v>311</v>
      </c>
      <c r="AG24" s="391" t="s">
        <v>160</v>
      </c>
      <c r="AH24" s="246" t="s">
        <v>161</v>
      </c>
      <c r="AI24" s="199" t="s">
        <v>330</v>
      </c>
      <c r="AJ24" s="391" t="s">
        <v>160</v>
      </c>
      <c r="AK24" s="195" t="s">
        <v>161</v>
      </c>
      <c r="AL24" s="199" t="s">
        <v>332</v>
      </c>
      <c r="AM24" s="193"/>
      <c r="AN24" s="195"/>
      <c r="AO24" s="199"/>
      <c r="AP24" s="7" t="s">
        <v>201</v>
      </c>
      <c r="AQ24" s="336"/>
      <c r="AR24" s="19"/>
    </row>
    <row r="25" spans="1:44" ht="28.8" customHeight="1" x14ac:dyDescent="0.3">
      <c r="A25" s="320"/>
      <c r="B25" s="321"/>
      <c r="C25" s="338"/>
      <c r="D25" s="337"/>
      <c r="E25" s="339"/>
      <c r="F25" s="377"/>
      <c r="G25" s="172"/>
      <c r="H25" s="380"/>
      <c r="I25" s="484"/>
      <c r="J25" s="172"/>
      <c r="K25" s="200"/>
      <c r="L25" s="162"/>
      <c r="M25" s="200"/>
      <c r="N25" s="200"/>
      <c r="O25" s="162"/>
      <c r="P25" s="200"/>
      <c r="Q25" s="200"/>
      <c r="R25" s="162"/>
      <c r="S25" s="200"/>
      <c r="T25" s="200"/>
      <c r="U25" s="162"/>
      <c r="V25" s="392"/>
      <c r="W25" s="392"/>
      <c r="X25" s="162"/>
      <c r="Y25" s="200"/>
      <c r="Z25" s="339"/>
      <c r="AA25" s="377"/>
      <c r="AB25" s="354"/>
      <c r="AC25" s="386"/>
      <c r="AD25" s="387"/>
      <c r="AE25" s="239"/>
      <c r="AF25" s="389"/>
      <c r="AG25" s="391"/>
      <c r="AH25" s="247"/>
      <c r="AI25" s="200"/>
      <c r="AJ25" s="391"/>
      <c r="AK25" s="196"/>
      <c r="AL25" s="200"/>
      <c r="AM25" s="193"/>
      <c r="AN25" s="196"/>
      <c r="AO25" s="200"/>
      <c r="AP25" s="7" t="s">
        <v>93</v>
      </c>
      <c r="AQ25" s="336"/>
      <c r="AR25" s="19"/>
    </row>
    <row r="26" spans="1:44" ht="28.8" x14ac:dyDescent="0.3">
      <c r="A26" s="320"/>
      <c r="B26" s="321"/>
      <c r="C26" s="338"/>
      <c r="D26" s="338"/>
      <c r="E26" s="353"/>
      <c r="F26" s="378"/>
      <c r="G26" s="172"/>
      <c r="H26" s="367"/>
      <c r="I26" s="485"/>
      <c r="J26" s="172"/>
      <c r="K26" s="172"/>
      <c r="L26" s="163"/>
      <c r="M26" s="172"/>
      <c r="N26" s="172"/>
      <c r="O26" s="163"/>
      <c r="P26" s="172"/>
      <c r="Q26" s="172"/>
      <c r="R26" s="163"/>
      <c r="S26" s="172"/>
      <c r="T26" s="172"/>
      <c r="U26" s="163"/>
      <c r="V26" s="385"/>
      <c r="W26" s="385"/>
      <c r="X26" s="163"/>
      <c r="Y26" s="172"/>
      <c r="Z26" s="353"/>
      <c r="AA26" s="378"/>
      <c r="AB26" s="355"/>
      <c r="AC26" s="356"/>
      <c r="AD26" s="376"/>
      <c r="AE26" s="240"/>
      <c r="AF26" s="390"/>
      <c r="AG26" s="381"/>
      <c r="AH26" s="248"/>
      <c r="AI26" s="172"/>
      <c r="AJ26" s="381"/>
      <c r="AK26" s="197"/>
      <c r="AL26" s="172"/>
      <c r="AM26" s="194"/>
      <c r="AN26" s="197"/>
      <c r="AO26" s="172"/>
      <c r="AP26" s="7" t="s">
        <v>129</v>
      </c>
      <c r="AQ26" s="336"/>
      <c r="AR26" s="19"/>
    </row>
    <row r="27" spans="1:44" ht="25.05" customHeight="1" x14ac:dyDescent="0.3">
      <c r="A27" s="320"/>
      <c r="B27" s="321"/>
      <c r="C27" s="338"/>
      <c r="D27" s="337" t="s">
        <v>122</v>
      </c>
      <c r="E27" s="339">
        <v>0.05</v>
      </c>
      <c r="F27" s="377" t="s">
        <v>152</v>
      </c>
      <c r="G27" s="198" t="s">
        <v>147</v>
      </c>
      <c r="H27" s="379" t="s">
        <v>153</v>
      </c>
      <c r="I27" s="484" t="s">
        <v>152</v>
      </c>
      <c r="J27" s="198" t="s">
        <v>167</v>
      </c>
      <c r="K27" s="199" t="s">
        <v>168</v>
      </c>
      <c r="L27" s="162" t="s">
        <v>152</v>
      </c>
      <c r="M27" s="198" t="s">
        <v>184</v>
      </c>
      <c r="N27" s="199" t="s">
        <v>249</v>
      </c>
      <c r="O27" s="162" t="s">
        <v>152</v>
      </c>
      <c r="P27" s="198" t="s">
        <v>184</v>
      </c>
      <c r="Q27" s="199" t="s">
        <v>195</v>
      </c>
      <c r="R27" s="162" t="s">
        <v>152</v>
      </c>
      <c r="S27" s="198" t="s">
        <v>184</v>
      </c>
      <c r="T27" s="199" t="s">
        <v>195</v>
      </c>
      <c r="U27" s="162" t="s">
        <v>152</v>
      </c>
      <c r="V27" s="198" t="s">
        <v>184</v>
      </c>
      <c r="W27" s="199" t="s">
        <v>195</v>
      </c>
      <c r="X27" s="162" t="s">
        <v>152</v>
      </c>
      <c r="Y27" s="198" t="s">
        <v>184</v>
      </c>
      <c r="Z27" s="382" t="s">
        <v>195</v>
      </c>
      <c r="AA27" s="377" t="s">
        <v>152</v>
      </c>
      <c r="AB27" s="354" t="s">
        <v>256</v>
      </c>
      <c r="AC27" s="386" t="s">
        <v>257</v>
      </c>
      <c r="AD27" s="387" t="s">
        <v>152</v>
      </c>
      <c r="AE27" s="249" t="s">
        <v>256</v>
      </c>
      <c r="AF27" s="382" t="s">
        <v>312</v>
      </c>
      <c r="AG27" s="391" t="s">
        <v>152</v>
      </c>
      <c r="AH27" s="249" t="s">
        <v>256</v>
      </c>
      <c r="AI27" s="393" t="s">
        <v>333</v>
      </c>
      <c r="AJ27" s="391" t="s">
        <v>152</v>
      </c>
      <c r="AK27" s="202" t="s">
        <v>352</v>
      </c>
      <c r="AL27" s="200" t="s">
        <v>333</v>
      </c>
      <c r="AM27" s="201"/>
      <c r="AN27" s="202"/>
      <c r="AO27" s="199"/>
      <c r="AP27" s="7" t="s">
        <v>123</v>
      </c>
      <c r="AQ27" s="336"/>
      <c r="AR27" s="19"/>
    </row>
    <row r="28" spans="1:44" ht="25.05" customHeight="1" x14ac:dyDescent="0.3">
      <c r="A28" s="320"/>
      <c r="B28" s="321"/>
      <c r="C28" s="338"/>
      <c r="D28" s="337"/>
      <c r="E28" s="339"/>
      <c r="F28" s="377"/>
      <c r="G28" s="172"/>
      <c r="H28" s="380"/>
      <c r="I28" s="484"/>
      <c r="J28" s="172"/>
      <c r="K28" s="200"/>
      <c r="L28" s="162"/>
      <c r="M28" s="172"/>
      <c r="N28" s="200"/>
      <c r="O28" s="162"/>
      <c r="P28" s="172"/>
      <c r="Q28" s="200"/>
      <c r="R28" s="162"/>
      <c r="S28" s="172"/>
      <c r="T28" s="200"/>
      <c r="U28" s="162"/>
      <c r="V28" s="172"/>
      <c r="W28" s="200"/>
      <c r="X28" s="162"/>
      <c r="Y28" s="172"/>
      <c r="Z28" s="339"/>
      <c r="AA28" s="377"/>
      <c r="AB28" s="354"/>
      <c r="AC28" s="386"/>
      <c r="AD28" s="387"/>
      <c r="AE28" s="239"/>
      <c r="AF28" s="339"/>
      <c r="AG28" s="391"/>
      <c r="AH28" s="239"/>
      <c r="AI28" s="393"/>
      <c r="AJ28" s="391"/>
      <c r="AK28" s="203"/>
      <c r="AL28" s="200"/>
      <c r="AM28" s="193"/>
      <c r="AN28" s="203"/>
      <c r="AO28" s="200"/>
      <c r="AP28" s="7" t="s">
        <v>124</v>
      </c>
      <c r="AQ28" s="336"/>
      <c r="AR28" s="19"/>
    </row>
    <row r="29" spans="1:44" ht="25.05" customHeight="1" x14ac:dyDescent="0.3">
      <c r="A29" s="320"/>
      <c r="B29" s="321"/>
      <c r="C29" s="338"/>
      <c r="D29" s="337"/>
      <c r="E29" s="339"/>
      <c r="F29" s="377"/>
      <c r="G29" s="172"/>
      <c r="H29" s="380"/>
      <c r="I29" s="484"/>
      <c r="J29" s="172"/>
      <c r="K29" s="200"/>
      <c r="L29" s="162"/>
      <c r="M29" s="172"/>
      <c r="N29" s="200"/>
      <c r="O29" s="162"/>
      <c r="P29" s="172"/>
      <c r="Q29" s="200"/>
      <c r="R29" s="162"/>
      <c r="S29" s="172"/>
      <c r="T29" s="200"/>
      <c r="U29" s="162"/>
      <c r="V29" s="172"/>
      <c r="W29" s="200"/>
      <c r="X29" s="162"/>
      <c r="Y29" s="172"/>
      <c r="Z29" s="339"/>
      <c r="AA29" s="377"/>
      <c r="AB29" s="354"/>
      <c r="AC29" s="386"/>
      <c r="AD29" s="387"/>
      <c r="AE29" s="239"/>
      <c r="AF29" s="339"/>
      <c r="AG29" s="391"/>
      <c r="AH29" s="239"/>
      <c r="AI29" s="393"/>
      <c r="AJ29" s="391"/>
      <c r="AK29" s="203"/>
      <c r="AL29" s="200"/>
      <c r="AM29" s="193"/>
      <c r="AN29" s="203"/>
      <c r="AO29" s="200"/>
      <c r="AP29" s="7" t="s">
        <v>125</v>
      </c>
      <c r="AQ29" s="336"/>
      <c r="AR29" s="19"/>
    </row>
    <row r="30" spans="1:44" ht="25.05" customHeight="1" x14ac:dyDescent="0.3">
      <c r="A30" s="320"/>
      <c r="B30" s="321"/>
      <c r="C30" s="338"/>
      <c r="D30" s="337"/>
      <c r="E30" s="339"/>
      <c r="F30" s="377"/>
      <c r="G30" s="172"/>
      <c r="H30" s="380"/>
      <c r="I30" s="484"/>
      <c r="J30" s="172"/>
      <c r="K30" s="200"/>
      <c r="L30" s="162"/>
      <c r="M30" s="172"/>
      <c r="N30" s="200"/>
      <c r="O30" s="162"/>
      <c r="P30" s="172"/>
      <c r="Q30" s="200"/>
      <c r="R30" s="162"/>
      <c r="S30" s="172"/>
      <c r="T30" s="200"/>
      <c r="U30" s="162"/>
      <c r="V30" s="172"/>
      <c r="W30" s="200"/>
      <c r="X30" s="162"/>
      <c r="Y30" s="172"/>
      <c r="Z30" s="339"/>
      <c r="AA30" s="377"/>
      <c r="AB30" s="354"/>
      <c r="AC30" s="386"/>
      <c r="AD30" s="387"/>
      <c r="AE30" s="239"/>
      <c r="AF30" s="339"/>
      <c r="AG30" s="391"/>
      <c r="AH30" s="239"/>
      <c r="AI30" s="393"/>
      <c r="AJ30" s="391"/>
      <c r="AK30" s="203"/>
      <c r="AL30" s="200"/>
      <c r="AM30" s="193"/>
      <c r="AN30" s="203"/>
      <c r="AO30" s="200"/>
      <c r="AP30" s="7" t="s">
        <v>126</v>
      </c>
      <c r="AQ30" s="336"/>
      <c r="AR30" s="19"/>
    </row>
    <row r="31" spans="1:44" ht="25.05" customHeight="1" x14ac:dyDescent="0.3">
      <c r="A31" s="320"/>
      <c r="B31" s="321"/>
      <c r="C31" s="338"/>
      <c r="D31" s="338"/>
      <c r="E31" s="353"/>
      <c r="F31" s="378"/>
      <c r="G31" s="172"/>
      <c r="H31" s="367"/>
      <c r="I31" s="485"/>
      <c r="J31" s="172"/>
      <c r="K31" s="172"/>
      <c r="L31" s="163"/>
      <c r="M31" s="172"/>
      <c r="N31" s="172"/>
      <c r="O31" s="163"/>
      <c r="P31" s="172"/>
      <c r="Q31" s="172"/>
      <c r="R31" s="163"/>
      <c r="S31" s="172"/>
      <c r="T31" s="172"/>
      <c r="U31" s="163"/>
      <c r="V31" s="172"/>
      <c r="W31" s="172"/>
      <c r="X31" s="163"/>
      <c r="Y31" s="172"/>
      <c r="Z31" s="353"/>
      <c r="AA31" s="378"/>
      <c r="AB31" s="355"/>
      <c r="AC31" s="356"/>
      <c r="AD31" s="376"/>
      <c r="AE31" s="240"/>
      <c r="AF31" s="353"/>
      <c r="AG31" s="381"/>
      <c r="AH31" s="240"/>
      <c r="AI31" s="394"/>
      <c r="AJ31" s="381"/>
      <c r="AK31" s="204"/>
      <c r="AL31" s="172"/>
      <c r="AM31" s="194"/>
      <c r="AN31" s="204"/>
      <c r="AO31" s="172"/>
      <c r="AP31" s="7" t="s">
        <v>127</v>
      </c>
      <c r="AQ31" s="336"/>
      <c r="AR31" s="19"/>
    </row>
    <row r="32" spans="1:44" ht="28.8" x14ac:dyDescent="0.3">
      <c r="A32" s="320"/>
      <c r="B32" s="321" t="s">
        <v>31</v>
      </c>
      <c r="C32" s="403" t="s">
        <v>47</v>
      </c>
      <c r="D32" s="402" t="s">
        <v>38</v>
      </c>
      <c r="E32" s="324">
        <v>0.03</v>
      </c>
      <c r="F32" s="404" t="s">
        <v>222</v>
      </c>
      <c r="G32" s="399" t="s">
        <v>169</v>
      </c>
      <c r="H32" s="405" t="s">
        <v>247</v>
      </c>
      <c r="I32" s="182" t="s">
        <v>222</v>
      </c>
      <c r="J32" s="399" t="s">
        <v>173</v>
      </c>
      <c r="K32" s="399" t="s">
        <v>234</v>
      </c>
      <c r="L32" s="164" t="s">
        <v>222</v>
      </c>
      <c r="M32" s="416">
        <v>1.7680872158079296E-2</v>
      </c>
      <c r="N32" s="411" t="s">
        <v>233</v>
      </c>
      <c r="O32" s="164" t="s">
        <v>222</v>
      </c>
      <c r="P32" s="416">
        <v>1.9751747299627847E-2</v>
      </c>
      <c r="Q32" s="411" t="s">
        <v>233</v>
      </c>
      <c r="R32" s="164" t="s">
        <v>222</v>
      </c>
      <c r="S32" s="495">
        <v>1.8339999999999999E-2</v>
      </c>
      <c r="T32" s="411" t="s">
        <v>232</v>
      </c>
      <c r="U32" s="164" t="s">
        <v>222</v>
      </c>
      <c r="V32" s="412">
        <v>1.9E-2</v>
      </c>
      <c r="W32" s="411" t="s">
        <v>233</v>
      </c>
      <c r="X32" s="164" t="s">
        <v>222</v>
      </c>
      <c r="Y32" s="413">
        <v>2.077E-2</v>
      </c>
      <c r="Z32" s="414" t="s">
        <v>232</v>
      </c>
      <c r="AA32" s="404" t="s">
        <v>222</v>
      </c>
      <c r="AB32" s="415">
        <v>2.1000000000000001E-2</v>
      </c>
      <c r="AC32" s="407" t="s">
        <v>232</v>
      </c>
      <c r="AD32" s="408" t="s">
        <v>222</v>
      </c>
      <c r="AE32" s="261" t="s">
        <v>314</v>
      </c>
      <c r="AF32" s="409" t="s">
        <v>234</v>
      </c>
      <c r="AG32" s="410" t="s">
        <v>222</v>
      </c>
      <c r="AH32" s="250" t="s">
        <v>334</v>
      </c>
      <c r="AI32" s="410" t="s">
        <v>335</v>
      </c>
      <c r="AJ32" s="410" t="s">
        <v>222</v>
      </c>
      <c r="AK32" s="509" t="s">
        <v>356</v>
      </c>
      <c r="AL32" s="518" t="s">
        <v>357</v>
      </c>
      <c r="AM32" s="181"/>
      <c r="AN32" s="183"/>
      <c r="AO32" s="164"/>
      <c r="AP32" s="6" t="s">
        <v>61</v>
      </c>
      <c r="AQ32" s="406" t="s">
        <v>7</v>
      </c>
      <c r="AR32" s="19"/>
    </row>
    <row r="33" spans="1:44" ht="14.4" customHeight="1" x14ac:dyDescent="0.3">
      <c r="A33" s="320"/>
      <c r="B33" s="321"/>
      <c r="C33" s="403"/>
      <c r="D33" s="402"/>
      <c r="E33" s="324"/>
      <c r="F33" s="404"/>
      <c r="G33" s="399"/>
      <c r="H33" s="405"/>
      <c r="I33" s="182"/>
      <c r="J33" s="399"/>
      <c r="K33" s="399"/>
      <c r="L33" s="164"/>
      <c r="M33" s="416"/>
      <c r="N33" s="411"/>
      <c r="O33" s="164"/>
      <c r="P33" s="416"/>
      <c r="Q33" s="411"/>
      <c r="R33" s="164"/>
      <c r="S33" s="496"/>
      <c r="T33" s="411"/>
      <c r="U33" s="164"/>
      <c r="V33" s="412"/>
      <c r="W33" s="411"/>
      <c r="X33" s="164"/>
      <c r="Y33" s="413"/>
      <c r="Z33" s="414"/>
      <c r="AA33" s="404"/>
      <c r="AB33" s="415"/>
      <c r="AC33" s="407"/>
      <c r="AD33" s="408"/>
      <c r="AE33" s="262"/>
      <c r="AF33" s="409"/>
      <c r="AG33" s="410"/>
      <c r="AH33" s="251"/>
      <c r="AI33" s="410"/>
      <c r="AJ33" s="410"/>
      <c r="AK33" s="510"/>
      <c r="AL33" s="518"/>
      <c r="AM33" s="182"/>
      <c r="AN33" s="184"/>
      <c r="AO33" s="164"/>
      <c r="AP33" s="6" t="s">
        <v>59</v>
      </c>
      <c r="AQ33" s="336"/>
      <c r="AR33" s="19"/>
    </row>
    <row r="34" spans="1:44" ht="14.4" customHeight="1" x14ac:dyDescent="0.3">
      <c r="A34" s="320"/>
      <c r="B34" s="321"/>
      <c r="C34" s="403"/>
      <c r="D34" s="402"/>
      <c r="E34" s="324"/>
      <c r="F34" s="404"/>
      <c r="G34" s="399"/>
      <c r="H34" s="405"/>
      <c r="I34" s="182"/>
      <c r="J34" s="399"/>
      <c r="K34" s="399"/>
      <c r="L34" s="164"/>
      <c r="M34" s="416"/>
      <c r="N34" s="411"/>
      <c r="O34" s="164"/>
      <c r="P34" s="416"/>
      <c r="Q34" s="411"/>
      <c r="R34" s="164"/>
      <c r="S34" s="497"/>
      <c r="T34" s="411"/>
      <c r="U34" s="164"/>
      <c r="V34" s="412"/>
      <c r="W34" s="411"/>
      <c r="X34" s="164"/>
      <c r="Y34" s="413"/>
      <c r="Z34" s="414"/>
      <c r="AA34" s="404"/>
      <c r="AB34" s="415"/>
      <c r="AC34" s="407"/>
      <c r="AD34" s="408"/>
      <c r="AE34" s="263"/>
      <c r="AF34" s="409"/>
      <c r="AG34" s="410"/>
      <c r="AH34" s="252"/>
      <c r="AI34" s="410"/>
      <c r="AJ34" s="410"/>
      <c r="AK34" s="511"/>
      <c r="AL34" s="518"/>
      <c r="AM34" s="182"/>
      <c r="AN34" s="185"/>
      <c r="AO34" s="164"/>
      <c r="AP34" s="6" t="s">
        <v>60</v>
      </c>
      <c r="AQ34" s="336"/>
      <c r="AR34" s="19"/>
    </row>
    <row r="35" spans="1:44" ht="14.4" customHeight="1" x14ac:dyDescent="0.3">
      <c r="A35" s="320"/>
      <c r="B35" s="321"/>
      <c r="C35" s="403"/>
      <c r="D35" s="402" t="s">
        <v>39</v>
      </c>
      <c r="E35" s="324">
        <v>0.03</v>
      </c>
      <c r="F35" s="400" t="s">
        <v>258</v>
      </c>
      <c r="G35" s="165" t="s">
        <v>170</v>
      </c>
      <c r="H35" s="395" t="s">
        <v>171</v>
      </c>
      <c r="I35" s="187" t="s">
        <v>258</v>
      </c>
      <c r="J35" s="165" t="s">
        <v>172</v>
      </c>
      <c r="K35" s="165" t="s">
        <v>171</v>
      </c>
      <c r="L35" s="165" t="s">
        <v>258</v>
      </c>
      <c r="M35" s="401">
        <v>1.4712911687554648E-4</v>
      </c>
      <c r="N35" s="165" t="s">
        <v>171</v>
      </c>
      <c r="O35" s="165" t="s">
        <v>258</v>
      </c>
      <c r="P35" s="401">
        <v>1.4712911687554648E-4</v>
      </c>
      <c r="Q35" s="165" t="s">
        <v>171</v>
      </c>
      <c r="R35" s="165" t="s">
        <v>258</v>
      </c>
      <c r="S35" s="165">
        <v>6.9999999999999997E-7</v>
      </c>
      <c r="T35" s="165" t="s">
        <v>171</v>
      </c>
      <c r="U35" s="165" t="s">
        <v>258</v>
      </c>
      <c r="V35" s="419">
        <v>6.0000000000000002E-5</v>
      </c>
      <c r="W35" s="165" t="s">
        <v>171</v>
      </c>
      <c r="X35" s="165" t="s">
        <v>258</v>
      </c>
      <c r="Y35" s="420">
        <v>1.1000000000000001E-6</v>
      </c>
      <c r="Z35" s="396" t="s">
        <v>234</v>
      </c>
      <c r="AA35" s="400" t="s">
        <v>258</v>
      </c>
      <c r="AB35" s="397">
        <v>1.9000000000000001E-4</v>
      </c>
      <c r="AC35" s="398" t="s">
        <v>232</v>
      </c>
      <c r="AD35" s="376" t="s">
        <v>258</v>
      </c>
      <c r="AE35" s="249" t="s">
        <v>315</v>
      </c>
      <c r="AF35" s="396" t="s">
        <v>247</v>
      </c>
      <c r="AG35" s="381" t="s">
        <v>258</v>
      </c>
      <c r="AH35" s="253" t="s">
        <v>336</v>
      </c>
      <c r="AI35" s="165" t="s">
        <v>337</v>
      </c>
      <c r="AJ35" s="381" t="s">
        <v>258</v>
      </c>
      <c r="AK35" s="512" t="s">
        <v>358</v>
      </c>
      <c r="AL35" s="417" t="s">
        <v>357</v>
      </c>
      <c r="AM35" s="186"/>
      <c r="AN35" s="188"/>
      <c r="AO35" s="165"/>
      <c r="AP35" s="6" t="s">
        <v>62</v>
      </c>
      <c r="AQ35" s="336"/>
      <c r="AR35" s="19"/>
    </row>
    <row r="36" spans="1:44" ht="43.2" x14ac:dyDescent="0.3">
      <c r="A36" s="320"/>
      <c r="B36" s="321"/>
      <c r="C36" s="403"/>
      <c r="D36" s="402"/>
      <c r="E36" s="324"/>
      <c r="F36" s="400"/>
      <c r="G36" s="165"/>
      <c r="H36" s="395"/>
      <c r="I36" s="187"/>
      <c r="J36" s="165"/>
      <c r="K36" s="165"/>
      <c r="L36" s="165"/>
      <c r="M36" s="401"/>
      <c r="N36" s="165"/>
      <c r="O36" s="165"/>
      <c r="P36" s="401"/>
      <c r="Q36" s="165"/>
      <c r="R36" s="165"/>
      <c r="S36" s="165"/>
      <c r="T36" s="165"/>
      <c r="U36" s="165"/>
      <c r="V36" s="419"/>
      <c r="W36" s="165"/>
      <c r="X36" s="165"/>
      <c r="Y36" s="420"/>
      <c r="Z36" s="396"/>
      <c r="AA36" s="400"/>
      <c r="AB36" s="397"/>
      <c r="AC36" s="398"/>
      <c r="AD36" s="376"/>
      <c r="AE36" s="240"/>
      <c r="AF36" s="396"/>
      <c r="AG36" s="381"/>
      <c r="AH36" s="254"/>
      <c r="AI36" s="165"/>
      <c r="AJ36" s="381"/>
      <c r="AK36" s="513"/>
      <c r="AL36" s="417"/>
      <c r="AM36" s="187"/>
      <c r="AN36" s="189"/>
      <c r="AO36" s="165"/>
      <c r="AP36" s="6" t="s">
        <v>63</v>
      </c>
      <c r="AQ36" s="336"/>
      <c r="AR36" s="19"/>
    </row>
    <row r="37" spans="1:44" ht="28.8" x14ac:dyDescent="0.3">
      <c r="A37" s="320"/>
      <c r="B37" s="321"/>
      <c r="C37" s="403"/>
      <c r="D37" s="402" t="s">
        <v>50</v>
      </c>
      <c r="E37" s="324">
        <v>0.04</v>
      </c>
      <c r="F37" s="400" t="s">
        <v>338</v>
      </c>
      <c r="G37" s="165">
        <v>0</v>
      </c>
      <c r="H37" s="395" t="s">
        <v>317</v>
      </c>
      <c r="I37" s="187" t="s">
        <v>339</v>
      </c>
      <c r="J37" s="165">
        <v>0</v>
      </c>
      <c r="K37" s="395" t="s">
        <v>317</v>
      </c>
      <c r="L37" s="187" t="s">
        <v>339</v>
      </c>
      <c r="M37" s="165">
        <v>0</v>
      </c>
      <c r="N37" s="395" t="s">
        <v>317</v>
      </c>
      <c r="O37" s="187" t="s">
        <v>339</v>
      </c>
      <c r="P37" s="165">
        <v>0</v>
      </c>
      <c r="Q37" s="395" t="s">
        <v>317</v>
      </c>
      <c r="R37" s="187" t="s">
        <v>339</v>
      </c>
      <c r="S37" s="165">
        <v>0</v>
      </c>
      <c r="T37" s="395" t="s">
        <v>317</v>
      </c>
      <c r="U37" s="165">
        <v>0</v>
      </c>
      <c r="V37" s="165">
        <v>1</v>
      </c>
      <c r="W37" s="165" t="s">
        <v>233</v>
      </c>
      <c r="X37" s="165">
        <v>0</v>
      </c>
      <c r="Y37" s="417">
        <v>1</v>
      </c>
      <c r="Z37" s="418" t="s">
        <v>233</v>
      </c>
      <c r="AA37" s="400">
        <v>0</v>
      </c>
      <c r="AB37" s="355">
        <v>0</v>
      </c>
      <c r="AC37" s="356" t="s">
        <v>234</v>
      </c>
      <c r="AD37" s="376">
        <v>0</v>
      </c>
      <c r="AE37" s="264" t="s">
        <v>318</v>
      </c>
      <c r="AF37" s="396" t="s">
        <v>234</v>
      </c>
      <c r="AG37" s="381">
        <v>0</v>
      </c>
      <c r="AH37" s="255" t="s">
        <v>340</v>
      </c>
      <c r="AI37" s="165" t="s">
        <v>335</v>
      </c>
      <c r="AJ37" s="381">
        <v>0</v>
      </c>
      <c r="AK37" s="514">
        <v>0</v>
      </c>
      <c r="AL37" s="517" t="s">
        <v>359</v>
      </c>
      <c r="AM37" s="187"/>
      <c r="AN37" s="190"/>
      <c r="AO37" s="165"/>
      <c r="AP37" s="6" t="s">
        <v>64</v>
      </c>
      <c r="AQ37" s="336"/>
      <c r="AR37" s="19"/>
    </row>
    <row r="38" spans="1:44" ht="14.4" customHeight="1" x14ac:dyDescent="0.3">
      <c r="A38" s="320"/>
      <c r="B38" s="321"/>
      <c r="C38" s="403"/>
      <c r="D38" s="402"/>
      <c r="E38" s="324"/>
      <c r="F38" s="400"/>
      <c r="G38" s="165"/>
      <c r="H38" s="395"/>
      <c r="I38" s="187"/>
      <c r="J38" s="165"/>
      <c r="K38" s="395"/>
      <c r="L38" s="187"/>
      <c r="M38" s="165"/>
      <c r="N38" s="395"/>
      <c r="O38" s="187"/>
      <c r="P38" s="165"/>
      <c r="Q38" s="395"/>
      <c r="R38" s="187"/>
      <c r="S38" s="165"/>
      <c r="T38" s="395"/>
      <c r="U38" s="165"/>
      <c r="V38" s="165"/>
      <c r="W38" s="165"/>
      <c r="X38" s="165"/>
      <c r="Y38" s="417"/>
      <c r="Z38" s="418"/>
      <c r="AA38" s="400"/>
      <c r="AB38" s="355"/>
      <c r="AC38" s="356"/>
      <c r="AD38" s="376"/>
      <c r="AE38" s="264"/>
      <c r="AF38" s="396"/>
      <c r="AG38" s="381"/>
      <c r="AH38" s="256"/>
      <c r="AI38" s="165"/>
      <c r="AJ38" s="381"/>
      <c r="AK38" s="515"/>
      <c r="AL38" s="517"/>
      <c r="AM38" s="187"/>
      <c r="AN38" s="191"/>
      <c r="AO38" s="165"/>
      <c r="AP38" s="6" t="s">
        <v>65</v>
      </c>
      <c r="AQ38" s="336"/>
      <c r="AR38" s="19"/>
    </row>
    <row r="39" spans="1:44" ht="14.4" customHeight="1" x14ac:dyDescent="0.3">
      <c r="A39" s="320"/>
      <c r="B39" s="321"/>
      <c r="C39" s="403"/>
      <c r="D39" s="402"/>
      <c r="E39" s="324"/>
      <c r="F39" s="400"/>
      <c r="G39" s="165"/>
      <c r="H39" s="395"/>
      <c r="I39" s="187"/>
      <c r="J39" s="165"/>
      <c r="K39" s="395"/>
      <c r="L39" s="187"/>
      <c r="M39" s="165"/>
      <c r="N39" s="395"/>
      <c r="O39" s="187"/>
      <c r="P39" s="165"/>
      <c r="Q39" s="395"/>
      <c r="R39" s="187"/>
      <c r="S39" s="165"/>
      <c r="T39" s="395"/>
      <c r="U39" s="165"/>
      <c r="V39" s="165"/>
      <c r="W39" s="165"/>
      <c r="X39" s="165"/>
      <c r="Y39" s="417"/>
      <c r="Z39" s="418"/>
      <c r="AA39" s="400"/>
      <c r="AB39" s="355"/>
      <c r="AC39" s="356"/>
      <c r="AD39" s="376"/>
      <c r="AE39" s="264"/>
      <c r="AF39" s="396"/>
      <c r="AG39" s="381"/>
      <c r="AH39" s="257"/>
      <c r="AI39" s="165"/>
      <c r="AJ39" s="381"/>
      <c r="AK39" s="516"/>
      <c r="AL39" s="517"/>
      <c r="AM39" s="187"/>
      <c r="AN39" s="192"/>
      <c r="AO39" s="165"/>
      <c r="AP39" s="6" t="s">
        <v>66</v>
      </c>
      <c r="AQ39" s="336"/>
      <c r="AR39" s="19"/>
    </row>
    <row r="40" spans="1:44" ht="72" x14ac:dyDescent="0.3">
      <c r="A40" s="421" t="s">
        <v>75</v>
      </c>
      <c r="B40" s="423" t="s">
        <v>11</v>
      </c>
      <c r="C40" s="426" t="s">
        <v>94</v>
      </c>
      <c r="D40" s="152" t="s">
        <v>12</v>
      </c>
      <c r="E40" s="153">
        <v>0.03</v>
      </c>
      <c r="F40" s="132" t="s">
        <v>37</v>
      </c>
      <c r="G40" s="143">
        <v>1</v>
      </c>
      <c r="H40" s="154" t="s">
        <v>136</v>
      </c>
      <c r="I40" s="142" t="s">
        <v>37</v>
      </c>
      <c r="J40" s="143" t="s">
        <v>182</v>
      </c>
      <c r="K40" s="134" t="s">
        <v>174</v>
      </c>
      <c r="L40" s="134" t="s">
        <v>37</v>
      </c>
      <c r="M40" s="134" t="s">
        <v>183</v>
      </c>
      <c r="N40" s="134" t="s">
        <v>196</v>
      </c>
      <c r="O40" s="134" t="s">
        <v>37</v>
      </c>
      <c r="P40" s="134" t="s">
        <v>183</v>
      </c>
      <c r="Q40" s="134" t="s">
        <v>197</v>
      </c>
      <c r="R40" s="134" t="s">
        <v>37</v>
      </c>
      <c r="S40" s="143" t="s">
        <v>183</v>
      </c>
      <c r="T40" s="134" t="s">
        <v>202</v>
      </c>
      <c r="U40" s="134" t="s">
        <v>37</v>
      </c>
      <c r="V40" s="134" t="s">
        <v>223</v>
      </c>
      <c r="W40" s="134" t="s">
        <v>224</v>
      </c>
      <c r="X40" s="134" t="s">
        <v>37</v>
      </c>
      <c r="Y40" s="134" t="s">
        <v>235</v>
      </c>
      <c r="Z40" s="148" t="s">
        <v>236</v>
      </c>
      <c r="AA40" s="132" t="s">
        <v>37</v>
      </c>
      <c r="AB40" s="149" t="s">
        <v>266</v>
      </c>
      <c r="AC40" s="150" t="s">
        <v>360</v>
      </c>
      <c r="AD40" s="151" t="s">
        <v>37</v>
      </c>
      <c r="AE40" s="105" t="s">
        <v>266</v>
      </c>
      <c r="AF40" s="148" t="s">
        <v>316</v>
      </c>
      <c r="AG40" s="147" t="s">
        <v>37</v>
      </c>
      <c r="AH40" s="127" t="s">
        <v>341</v>
      </c>
      <c r="AI40" s="134" t="s">
        <v>342</v>
      </c>
      <c r="AJ40" s="147" t="s">
        <v>37</v>
      </c>
      <c r="AK40" s="127" t="s">
        <v>341</v>
      </c>
      <c r="AL40" s="524" t="s">
        <v>361</v>
      </c>
      <c r="AM40" s="142"/>
      <c r="AN40" s="142"/>
      <c r="AO40" s="134"/>
      <c r="AP40" s="14" t="s">
        <v>95</v>
      </c>
      <c r="AQ40" s="131" t="s">
        <v>96</v>
      </c>
      <c r="AR40" s="20"/>
    </row>
    <row r="41" spans="1:44" ht="46.8" x14ac:dyDescent="0.3">
      <c r="A41" s="421"/>
      <c r="B41" s="424"/>
      <c r="C41" s="427"/>
      <c r="D41" s="152" t="s">
        <v>13</v>
      </c>
      <c r="E41" s="153">
        <v>0.03</v>
      </c>
      <c r="F41" s="132">
        <v>0.75</v>
      </c>
      <c r="G41" s="143" t="s">
        <v>198</v>
      </c>
      <c r="H41" s="154"/>
      <c r="I41" s="142">
        <v>0.75</v>
      </c>
      <c r="J41" s="143" t="s">
        <v>198</v>
      </c>
      <c r="K41" s="134"/>
      <c r="L41" s="134">
        <v>0.75</v>
      </c>
      <c r="M41" s="143" t="s">
        <v>198</v>
      </c>
      <c r="N41" s="134"/>
      <c r="O41" s="134">
        <v>0.75</v>
      </c>
      <c r="P41" s="143" t="s">
        <v>198</v>
      </c>
      <c r="Q41" s="134"/>
      <c r="R41" s="134">
        <v>0.75</v>
      </c>
      <c r="S41" s="143" t="s">
        <v>198</v>
      </c>
      <c r="T41" s="134"/>
      <c r="U41" s="134">
        <v>0.75</v>
      </c>
      <c r="V41" s="143" t="s">
        <v>198</v>
      </c>
      <c r="W41" s="134"/>
      <c r="X41" s="134">
        <v>0.75</v>
      </c>
      <c r="Y41" s="134" t="s">
        <v>237</v>
      </c>
      <c r="Z41" s="148"/>
      <c r="AA41" s="132">
        <v>0.75</v>
      </c>
      <c r="AB41" s="149" t="s">
        <v>259</v>
      </c>
      <c r="AC41" s="150" t="s">
        <v>267</v>
      </c>
      <c r="AD41" s="151">
        <v>0.75</v>
      </c>
      <c r="AE41" s="149" t="s">
        <v>259</v>
      </c>
      <c r="AF41" s="134" t="s">
        <v>267</v>
      </c>
      <c r="AG41" s="121">
        <v>0.75</v>
      </c>
      <c r="AH41" s="149" t="s">
        <v>259</v>
      </c>
      <c r="AI41" s="134" t="s">
        <v>267</v>
      </c>
      <c r="AJ41" s="121">
        <v>0.75</v>
      </c>
      <c r="AK41" s="149" t="s">
        <v>259</v>
      </c>
      <c r="AL41" s="524" t="s">
        <v>267</v>
      </c>
      <c r="AM41" s="142"/>
      <c r="AN41" s="142"/>
      <c r="AO41" s="134"/>
      <c r="AP41" s="14" t="s">
        <v>97</v>
      </c>
      <c r="AQ41" s="131" t="s">
        <v>96</v>
      </c>
      <c r="AR41" s="20"/>
    </row>
    <row r="42" spans="1:44" ht="15" customHeight="1" x14ac:dyDescent="0.3">
      <c r="A42" s="421"/>
      <c r="B42" s="424"/>
      <c r="C42" s="426" t="s">
        <v>56</v>
      </c>
      <c r="D42" s="426" t="s">
        <v>34</v>
      </c>
      <c r="E42" s="429">
        <v>0.03</v>
      </c>
      <c r="F42" s="430" t="s">
        <v>35</v>
      </c>
      <c r="G42" s="432" t="s">
        <v>154</v>
      </c>
      <c r="H42" s="463" t="s">
        <v>148</v>
      </c>
      <c r="I42" s="173" t="s">
        <v>35</v>
      </c>
      <c r="J42" s="432" t="s">
        <v>154</v>
      </c>
      <c r="K42" s="166" t="s">
        <v>148</v>
      </c>
      <c r="L42" s="166" t="s">
        <v>35</v>
      </c>
      <c r="M42" s="432" t="s">
        <v>154</v>
      </c>
      <c r="N42" s="166" t="s">
        <v>148</v>
      </c>
      <c r="O42" s="166" t="s">
        <v>35</v>
      </c>
      <c r="P42" s="432" t="s">
        <v>154</v>
      </c>
      <c r="Q42" s="166" t="s">
        <v>148</v>
      </c>
      <c r="R42" s="166" t="s">
        <v>35</v>
      </c>
      <c r="S42" s="432" t="s">
        <v>154</v>
      </c>
      <c r="T42" s="166" t="s">
        <v>148</v>
      </c>
      <c r="U42" s="166" t="s">
        <v>35</v>
      </c>
      <c r="V42" s="432" t="s">
        <v>154</v>
      </c>
      <c r="W42" s="166" t="s">
        <v>148</v>
      </c>
      <c r="X42" s="166" t="s">
        <v>35</v>
      </c>
      <c r="Y42" s="166" t="s">
        <v>238</v>
      </c>
      <c r="Z42" s="457" t="s">
        <v>239</v>
      </c>
      <c r="AA42" s="430" t="s">
        <v>35</v>
      </c>
      <c r="AB42" s="228" t="s">
        <v>260</v>
      </c>
      <c r="AC42" s="459" t="s">
        <v>261</v>
      </c>
      <c r="AD42" s="461" t="s">
        <v>35</v>
      </c>
      <c r="AE42" s="226" t="s">
        <v>154</v>
      </c>
      <c r="AF42" s="457" t="s">
        <v>261</v>
      </c>
      <c r="AG42" s="452" t="s">
        <v>35</v>
      </c>
      <c r="AH42" s="226" t="s">
        <v>154</v>
      </c>
      <c r="AI42" s="166" t="s">
        <v>261</v>
      </c>
      <c r="AJ42" s="452" t="s">
        <v>35</v>
      </c>
      <c r="AK42" s="226" t="s">
        <v>154</v>
      </c>
      <c r="AL42" s="525" t="s">
        <v>261</v>
      </c>
      <c r="AM42" s="173"/>
      <c r="AN42" s="166"/>
      <c r="AO42" s="166"/>
      <c r="AP42" s="14" t="s">
        <v>98</v>
      </c>
      <c r="AQ42" s="131" t="s">
        <v>96</v>
      </c>
      <c r="AR42" s="20"/>
    </row>
    <row r="43" spans="1:44" ht="14.4" customHeight="1" x14ac:dyDescent="0.3">
      <c r="A43" s="421"/>
      <c r="B43" s="424"/>
      <c r="C43" s="427"/>
      <c r="D43" s="428"/>
      <c r="E43" s="429"/>
      <c r="F43" s="431"/>
      <c r="G43" s="433"/>
      <c r="H43" s="464"/>
      <c r="I43" s="486"/>
      <c r="J43" s="433"/>
      <c r="K43" s="175"/>
      <c r="L43" s="167"/>
      <c r="M43" s="433"/>
      <c r="N43" s="175"/>
      <c r="O43" s="167"/>
      <c r="P43" s="433"/>
      <c r="Q43" s="175"/>
      <c r="R43" s="167"/>
      <c r="S43" s="433"/>
      <c r="T43" s="175"/>
      <c r="U43" s="167"/>
      <c r="V43" s="433"/>
      <c r="W43" s="175"/>
      <c r="X43" s="167"/>
      <c r="Y43" s="175"/>
      <c r="Z43" s="458"/>
      <c r="AA43" s="431"/>
      <c r="AB43" s="229"/>
      <c r="AC43" s="460"/>
      <c r="AD43" s="462"/>
      <c r="AE43" s="227"/>
      <c r="AF43" s="458"/>
      <c r="AG43" s="453"/>
      <c r="AH43" s="227"/>
      <c r="AI43" s="175"/>
      <c r="AJ43" s="453"/>
      <c r="AK43" s="227"/>
      <c r="AL43" s="526"/>
      <c r="AM43" s="174"/>
      <c r="AN43" s="175"/>
      <c r="AO43" s="175"/>
      <c r="AP43" s="14" t="s">
        <v>99</v>
      </c>
      <c r="AQ43" s="131" t="s">
        <v>96</v>
      </c>
      <c r="AR43" s="20"/>
    </row>
    <row r="44" spans="1:44" ht="15" customHeight="1" x14ac:dyDescent="0.3">
      <c r="A44" s="421"/>
      <c r="B44" s="424"/>
      <c r="C44" s="426" t="s">
        <v>55</v>
      </c>
      <c r="D44" s="454" t="s">
        <v>100</v>
      </c>
      <c r="E44" s="429">
        <v>0.03</v>
      </c>
      <c r="F44" s="455" t="s">
        <v>101</v>
      </c>
      <c r="G44" s="168">
        <v>1</v>
      </c>
      <c r="H44" s="434"/>
      <c r="I44" s="176" t="s">
        <v>101</v>
      </c>
      <c r="J44" s="168">
        <v>1</v>
      </c>
      <c r="K44" s="168"/>
      <c r="L44" s="168" t="s">
        <v>101</v>
      </c>
      <c r="M44" s="168">
        <v>1</v>
      </c>
      <c r="N44" s="168"/>
      <c r="O44" s="168" t="s">
        <v>101</v>
      </c>
      <c r="P44" s="168">
        <v>1</v>
      </c>
      <c r="Q44" s="168"/>
      <c r="R44" s="168" t="s">
        <v>101</v>
      </c>
      <c r="S44" s="168">
        <v>1</v>
      </c>
      <c r="T44" s="168"/>
      <c r="U44" s="168" t="s">
        <v>101</v>
      </c>
      <c r="V44" s="168">
        <v>1</v>
      </c>
      <c r="W44" s="168"/>
      <c r="X44" s="168" t="s">
        <v>101</v>
      </c>
      <c r="Y44" s="168">
        <v>1</v>
      </c>
      <c r="Z44" s="471" t="s">
        <v>240</v>
      </c>
      <c r="AA44" s="455" t="s">
        <v>101</v>
      </c>
      <c r="AB44" s="265">
        <v>1</v>
      </c>
      <c r="AC44" s="472" t="s">
        <v>262</v>
      </c>
      <c r="AD44" s="473" t="s">
        <v>101</v>
      </c>
      <c r="AE44" s="265">
        <v>1</v>
      </c>
      <c r="AF44" s="471" t="s">
        <v>262</v>
      </c>
      <c r="AG44" s="465" t="s">
        <v>101</v>
      </c>
      <c r="AH44" s="228">
        <v>1</v>
      </c>
      <c r="AI44" s="168" t="s">
        <v>343</v>
      </c>
      <c r="AJ44" s="465" t="s">
        <v>101</v>
      </c>
      <c r="AK44" s="228">
        <v>1</v>
      </c>
      <c r="AL44" s="527" t="s">
        <v>343</v>
      </c>
      <c r="AM44" s="176"/>
      <c r="AN44" s="166"/>
      <c r="AO44" s="168"/>
      <c r="AP44" s="15" t="s">
        <v>102</v>
      </c>
      <c r="AQ44" s="131" t="s">
        <v>96</v>
      </c>
      <c r="AR44" s="20"/>
    </row>
    <row r="45" spans="1:44" ht="28.8" x14ac:dyDescent="0.3">
      <c r="A45" s="421"/>
      <c r="B45" s="424"/>
      <c r="C45" s="428"/>
      <c r="D45" s="454"/>
      <c r="E45" s="429"/>
      <c r="F45" s="455"/>
      <c r="G45" s="456"/>
      <c r="H45" s="434"/>
      <c r="I45" s="176"/>
      <c r="J45" s="456"/>
      <c r="K45" s="168"/>
      <c r="L45" s="168"/>
      <c r="M45" s="456"/>
      <c r="N45" s="168"/>
      <c r="O45" s="168"/>
      <c r="P45" s="456"/>
      <c r="Q45" s="168"/>
      <c r="R45" s="168"/>
      <c r="S45" s="456"/>
      <c r="T45" s="168"/>
      <c r="U45" s="168"/>
      <c r="V45" s="456"/>
      <c r="W45" s="168"/>
      <c r="X45" s="168"/>
      <c r="Y45" s="168"/>
      <c r="Z45" s="471"/>
      <c r="AA45" s="455"/>
      <c r="AB45" s="265"/>
      <c r="AC45" s="472"/>
      <c r="AD45" s="473"/>
      <c r="AE45" s="265"/>
      <c r="AF45" s="471"/>
      <c r="AG45" s="465"/>
      <c r="AH45" s="229"/>
      <c r="AI45" s="168"/>
      <c r="AJ45" s="465"/>
      <c r="AK45" s="229"/>
      <c r="AL45" s="527"/>
      <c r="AM45" s="176"/>
      <c r="AN45" s="175"/>
      <c r="AO45" s="168"/>
      <c r="AP45" s="155" t="s">
        <v>103</v>
      </c>
      <c r="AQ45" s="131" t="s">
        <v>96</v>
      </c>
      <c r="AR45" s="20"/>
    </row>
    <row r="46" spans="1:44" ht="15.6" x14ac:dyDescent="0.3">
      <c r="A46" s="421"/>
      <c r="B46" s="424"/>
      <c r="C46" s="428"/>
      <c r="D46" s="426" t="s">
        <v>104</v>
      </c>
      <c r="E46" s="429">
        <v>0.03</v>
      </c>
      <c r="F46" s="58" t="s">
        <v>105</v>
      </c>
      <c r="G46" s="16" t="s">
        <v>185</v>
      </c>
      <c r="H46" s="59"/>
      <c r="I46" s="50" t="s">
        <v>105</v>
      </c>
      <c r="J46" s="16" t="s">
        <v>185</v>
      </c>
      <c r="K46" s="16"/>
      <c r="L46" s="16" t="s">
        <v>105</v>
      </c>
      <c r="M46" s="16" t="s">
        <v>185</v>
      </c>
      <c r="N46" s="16"/>
      <c r="O46" s="16" t="s">
        <v>105</v>
      </c>
      <c r="P46" s="16" t="s">
        <v>185</v>
      </c>
      <c r="Q46" s="16"/>
      <c r="R46" s="16" t="s">
        <v>105</v>
      </c>
      <c r="S46" s="16" t="s">
        <v>185</v>
      </c>
      <c r="T46" s="16"/>
      <c r="U46" s="16" t="s">
        <v>105</v>
      </c>
      <c r="V46" s="23">
        <v>0.6</v>
      </c>
      <c r="W46" s="16" t="s">
        <v>225</v>
      </c>
      <c r="X46" s="16" t="s">
        <v>105</v>
      </c>
      <c r="Y46" s="23"/>
      <c r="Z46" s="68"/>
      <c r="AA46" s="58" t="s">
        <v>105</v>
      </c>
      <c r="AB46" s="77">
        <v>1</v>
      </c>
      <c r="AC46" s="124" t="s">
        <v>263</v>
      </c>
      <c r="AD46" s="101" t="s">
        <v>105</v>
      </c>
      <c r="AE46" s="77">
        <v>1</v>
      </c>
      <c r="AF46" s="68" t="s">
        <v>263</v>
      </c>
      <c r="AG46" s="116" t="s">
        <v>105</v>
      </c>
      <c r="AH46" s="73"/>
      <c r="AI46" s="16"/>
      <c r="AJ46" s="116" t="s">
        <v>105</v>
      </c>
      <c r="AK46" s="73"/>
      <c r="AL46" s="16"/>
      <c r="AM46" s="73"/>
      <c r="AN46" s="73"/>
      <c r="AO46" s="16"/>
      <c r="AP46" s="15" t="s">
        <v>106</v>
      </c>
      <c r="AQ46" s="131" t="s">
        <v>96</v>
      </c>
      <c r="AR46" s="20"/>
    </row>
    <row r="47" spans="1:44" ht="15.6" x14ac:dyDescent="0.3">
      <c r="A47" s="421"/>
      <c r="B47" s="424"/>
      <c r="C47" s="427"/>
      <c r="D47" s="427"/>
      <c r="E47" s="429"/>
      <c r="F47" s="60" t="s">
        <v>107</v>
      </c>
      <c r="G47" s="22"/>
      <c r="H47" s="61"/>
      <c r="I47" s="51" t="s">
        <v>107</v>
      </c>
      <c r="J47" s="22"/>
      <c r="K47" s="22"/>
      <c r="L47" s="22" t="s">
        <v>107</v>
      </c>
      <c r="M47" s="22"/>
      <c r="N47" s="22"/>
      <c r="O47" s="22" t="s">
        <v>107</v>
      </c>
      <c r="P47" s="22"/>
      <c r="Q47" s="22"/>
      <c r="R47" s="22" t="s">
        <v>107</v>
      </c>
      <c r="S47" s="22"/>
      <c r="T47" s="22"/>
      <c r="U47" s="22" t="s">
        <v>107</v>
      </c>
      <c r="V47" s="22"/>
      <c r="W47" s="22"/>
      <c r="X47" s="22" t="s">
        <v>107</v>
      </c>
      <c r="Y47" s="22"/>
      <c r="Z47" s="69"/>
      <c r="AA47" s="60" t="s">
        <v>107</v>
      </c>
      <c r="AB47" s="22"/>
      <c r="AC47" s="61"/>
      <c r="AD47" s="102" t="s">
        <v>107</v>
      </c>
      <c r="AE47" s="97"/>
      <c r="AF47" s="69"/>
      <c r="AG47" s="117" t="s">
        <v>107</v>
      </c>
      <c r="AH47" s="51"/>
      <c r="AI47" s="22"/>
      <c r="AJ47" s="117" t="s">
        <v>107</v>
      </c>
      <c r="AK47" s="51"/>
      <c r="AL47" s="22"/>
      <c r="AM47" s="51"/>
      <c r="AN47" s="51"/>
      <c r="AO47" s="22"/>
      <c r="AP47" s="15" t="s">
        <v>108</v>
      </c>
      <c r="AQ47" s="131" t="s">
        <v>96</v>
      </c>
      <c r="AR47" s="20"/>
    </row>
    <row r="48" spans="1:44" ht="43.2" x14ac:dyDescent="0.3">
      <c r="A48" s="421"/>
      <c r="B48" s="425"/>
      <c r="C48" s="152" t="s">
        <v>54</v>
      </c>
      <c r="D48" s="152" t="s">
        <v>40</v>
      </c>
      <c r="E48" s="153">
        <v>0.03</v>
      </c>
      <c r="F48" s="132" t="s">
        <v>109</v>
      </c>
      <c r="G48" s="143" t="s">
        <v>186</v>
      </c>
      <c r="H48" s="154"/>
      <c r="I48" s="142" t="s">
        <v>109</v>
      </c>
      <c r="J48" s="143" t="s">
        <v>186</v>
      </c>
      <c r="K48" s="134"/>
      <c r="L48" s="134" t="s">
        <v>109</v>
      </c>
      <c r="M48" s="143" t="s">
        <v>186</v>
      </c>
      <c r="N48" s="134"/>
      <c r="O48" s="134" t="s">
        <v>109</v>
      </c>
      <c r="P48" s="143" t="s">
        <v>186</v>
      </c>
      <c r="Q48" s="134"/>
      <c r="R48" s="134" t="s">
        <v>109</v>
      </c>
      <c r="S48" s="143" t="s">
        <v>186</v>
      </c>
      <c r="T48" s="134"/>
      <c r="U48" s="134" t="s">
        <v>109</v>
      </c>
      <c r="V48" s="143" t="s">
        <v>186</v>
      </c>
      <c r="W48" s="134"/>
      <c r="X48" s="134" t="s">
        <v>109</v>
      </c>
      <c r="Y48" s="134" t="s">
        <v>186</v>
      </c>
      <c r="Z48" s="148"/>
      <c r="AA48" s="132" t="s">
        <v>109</v>
      </c>
      <c r="AB48" s="134" t="s">
        <v>186</v>
      </c>
      <c r="AC48" s="154"/>
      <c r="AD48" s="151" t="s">
        <v>109</v>
      </c>
      <c r="AE48" s="96" t="s">
        <v>319</v>
      </c>
      <c r="AF48" s="148"/>
      <c r="AG48" s="147" t="s">
        <v>109</v>
      </c>
      <c r="AH48" s="96" t="s">
        <v>319</v>
      </c>
      <c r="AI48" s="134"/>
      <c r="AJ48" s="147" t="s">
        <v>109</v>
      </c>
      <c r="AK48" s="142">
        <v>1</v>
      </c>
      <c r="AL48" s="134" t="s">
        <v>362</v>
      </c>
      <c r="AM48" s="142"/>
      <c r="AN48" s="142"/>
      <c r="AO48" s="134"/>
      <c r="AP48" s="14" t="s">
        <v>110</v>
      </c>
      <c r="AQ48" s="131" t="s">
        <v>96</v>
      </c>
      <c r="AR48" s="20"/>
    </row>
    <row r="49" spans="1:51" ht="46.8" customHeight="1" x14ac:dyDescent="0.3">
      <c r="A49" s="421"/>
      <c r="B49" s="435" t="s">
        <v>32</v>
      </c>
      <c r="C49" s="438" t="s">
        <v>45</v>
      </c>
      <c r="D49" s="152" t="s">
        <v>111</v>
      </c>
      <c r="E49" s="153">
        <v>0.03</v>
      </c>
      <c r="F49" s="133" t="s">
        <v>112</v>
      </c>
      <c r="G49" s="144">
        <v>0</v>
      </c>
      <c r="H49" s="156" t="s">
        <v>149</v>
      </c>
      <c r="I49" s="141" t="s">
        <v>112</v>
      </c>
      <c r="J49" s="144">
        <v>0</v>
      </c>
      <c r="K49" s="135" t="s">
        <v>149</v>
      </c>
      <c r="L49" s="135" t="s">
        <v>112</v>
      </c>
      <c r="M49" s="144">
        <v>0</v>
      </c>
      <c r="N49" s="135" t="s">
        <v>149</v>
      </c>
      <c r="O49" s="135" t="s">
        <v>112</v>
      </c>
      <c r="P49" s="144">
        <v>0</v>
      </c>
      <c r="Q49" s="135" t="s">
        <v>149</v>
      </c>
      <c r="R49" s="135" t="s">
        <v>112</v>
      </c>
      <c r="S49" s="44" t="s">
        <v>208</v>
      </c>
      <c r="T49" s="135" t="s">
        <v>209</v>
      </c>
      <c r="U49" s="135" t="s">
        <v>112</v>
      </c>
      <c r="V49" s="17">
        <v>0</v>
      </c>
      <c r="W49" s="135" t="s">
        <v>149</v>
      </c>
      <c r="X49" s="135" t="s">
        <v>112</v>
      </c>
      <c r="Y49" s="43">
        <v>0</v>
      </c>
      <c r="Z49" s="138" t="s">
        <v>241</v>
      </c>
      <c r="AA49" s="133" t="s">
        <v>112</v>
      </c>
      <c r="AB49" s="42">
        <v>0</v>
      </c>
      <c r="AC49" s="156" t="s">
        <v>241</v>
      </c>
      <c r="AD49" s="145" t="s">
        <v>112</v>
      </c>
      <c r="AE49" s="98">
        <v>0</v>
      </c>
      <c r="AF49" s="138" t="s">
        <v>320</v>
      </c>
      <c r="AG49" s="136" t="s">
        <v>112</v>
      </c>
      <c r="AH49" s="128" t="s">
        <v>344</v>
      </c>
      <c r="AI49" s="135" t="s">
        <v>345</v>
      </c>
      <c r="AJ49" s="136" t="s">
        <v>112</v>
      </c>
      <c r="AK49" s="158" t="s">
        <v>154</v>
      </c>
      <c r="AL49" s="135" t="s">
        <v>363</v>
      </c>
      <c r="AM49" s="158"/>
      <c r="AN49" s="158"/>
      <c r="AO49" s="135"/>
      <c r="AP49" s="14" t="s">
        <v>113</v>
      </c>
      <c r="AQ49" s="131" t="s">
        <v>96</v>
      </c>
      <c r="AR49" s="20"/>
    </row>
    <row r="50" spans="1:51" ht="43.2" x14ac:dyDescent="0.3">
      <c r="A50" s="421"/>
      <c r="B50" s="436"/>
      <c r="C50" s="439"/>
      <c r="D50" s="152" t="s">
        <v>114</v>
      </c>
      <c r="E50" s="153">
        <v>0.03</v>
      </c>
      <c r="F50" s="133" t="s">
        <v>115</v>
      </c>
      <c r="G50" s="144"/>
      <c r="H50" s="156" t="s">
        <v>149</v>
      </c>
      <c r="I50" s="141" t="s">
        <v>115</v>
      </c>
      <c r="J50" s="144"/>
      <c r="K50" s="135" t="s">
        <v>149</v>
      </c>
      <c r="L50" s="135" t="s">
        <v>115</v>
      </c>
      <c r="M50" s="144"/>
      <c r="N50" s="135" t="s">
        <v>149</v>
      </c>
      <c r="O50" s="135" t="s">
        <v>115</v>
      </c>
      <c r="P50" s="137"/>
      <c r="Q50" s="135" t="s">
        <v>149</v>
      </c>
      <c r="R50" s="135" t="s">
        <v>115</v>
      </c>
      <c r="S50" s="144" t="s">
        <v>210</v>
      </c>
      <c r="T50" s="144" t="s">
        <v>211</v>
      </c>
      <c r="U50" s="135" t="s">
        <v>115</v>
      </c>
      <c r="V50" s="17">
        <v>0</v>
      </c>
      <c r="W50" s="135" t="s">
        <v>149</v>
      </c>
      <c r="X50" s="135" t="s">
        <v>115</v>
      </c>
      <c r="Y50" s="17">
        <v>0</v>
      </c>
      <c r="Z50" s="138" t="s">
        <v>241</v>
      </c>
      <c r="AA50" s="133" t="s">
        <v>115</v>
      </c>
      <c r="AB50" s="42">
        <v>0</v>
      </c>
      <c r="AC50" s="156" t="s">
        <v>241</v>
      </c>
      <c r="AD50" s="145" t="s">
        <v>115</v>
      </c>
      <c r="AE50" s="98">
        <v>0</v>
      </c>
      <c r="AF50" s="138" t="s">
        <v>149</v>
      </c>
      <c r="AG50" s="136" t="s">
        <v>115</v>
      </c>
      <c r="AH50" s="128" t="s">
        <v>346</v>
      </c>
      <c r="AI50" s="135" t="s">
        <v>347</v>
      </c>
      <c r="AJ50" s="136" t="s">
        <v>115</v>
      </c>
      <c r="AK50" s="158" t="s">
        <v>364</v>
      </c>
      <c r="AL50" s="135" t="s">
        <v>261</v>
      </c>
      <c r="AM50" s="158"/>
      <c r="AN50" s="158"/>
      <c r="AO50" s="135"/>
      <c r="AP50" s="14" t="s">
        <v>116</v>
      </c>
      <c r="AQ50" s="131" t="s">
        <v>96</v>
      </c>
      <c r="AR50" s="20"/>
    </row>
    <row r="51" spans="1:51" ht="78" x14ac:dyDescent="0.3">
      <c r="A51" s="421"/>
      <c r="B51" s="436"/>
      <c r="C51" s="440" t="s">
        <v>53</v>
      </c>
      <c r="D51" s="152" t="s">
        <v>10</v>
      </c>
      <c r="E51" s="153">
        <v>0.03</v>
      </c>
      <c r="F51" s="133" t="s">
        <v>36</v>
      </c>
      <c r="G51" s="144"/>
      <c r="H51" s="156"/>
      <c r="I51" s="141" t="s">
        <v>36</v>
      </c>
      <c r="J51" s="144"/>
      <c r="K51" s="135"/>
      <c r="L51" s="135" t="s">
        <v>36</v>
      </c>
      <c r="M51" s="135"/>
      <c r="N51" s="135"/>
      <c r="O51" s="135" t="s">
        <v>36</v>
      </c>
      <c r="P51" s="135"/>
      <c r="Q51" s="135"/>
      <c r="R51" s="135" t="s">
        <v>36</v>
      </c>
      <c r="S51" s="144"/>
      <c r="T51" s="135"/>
      <c r="U51" s="135" t="s">
        <v>36</v>
      </c>
      <c r="V51" s="135" t="s">
        <v>36</v>
      </c>
      <c r="W51" s="135"/>
      <c r="X51" s="135" t="s">
        <v>36</v>
      </c>
      <c r="Y51" s="137">
        <v>1</v>
      </c>
      <c r="Z51" s="138" t="s">
        <v>242</v>
      </c>
      <c r="AA51" s="133" t="s">
        <v>36</v>
      </c>
      <c r="AB51" s="139">
        <v>1</v>
      </c>
      <c r="AC51" s="140" t="s">
        <v>242</v>
      </c>
      <c r="AD51" s="145" t="s">
        <v>36</v>
      </c>
      <c r="AE51" s="139">
        <v>1</v>
      </c>
      <c r="AF51" s="146" t="s">
        <v>242</v>
      </c>
      <c r="AG51" s="136" t="s">
        <v>36</v>
      </c>
      <c r="AH51" s="139">
        <v>1</v>
      </c>
      <c r="AI51" s="129" t="s">
        <v>242</v>
      </c>
      <c r="AJ51" s="136" t="s">
        <v>36</v>
      </c>
      <c r="AK51" s="141" t="s">
        <v>306</v>
      </c>
      <c r="AL51" s="135" t="s">
        <v>365</v>
      </c>
      <c r="AM51" s="141"/>
      <c r="AN51" s="141"/>
      <c r="AO51" s="135"/>
      <c r="AP51" s="14" t="s">
        <v>117</v>
      </c>
      <c r="AQ51" s="131" t="s">
        <v>96</v>
      </c>
      <c r="AR51" s="20"/>
    </row>
    <row r="52" spans="1:51" ht="48.6" customHeight="1" x14ac:dyDescent="0.3">
      <c r="A52" s="421"/>
      <c r="B52" s="437"/>
      <c r="C52" s="441"/>
      <c r="D52" s="152" t="s">
        <v>118</v>
      </c>
      <c r="E52" s="153">
        <v>0.03</v>
      </c>
      <c r="F52" s="64">
        <v>0</v>
      </c>
      <c r="G52" s="144">
        <v>0</v>
      </c>
      <c r="H52" s="65" t="s">
        <v>137</v>
      </c>
      <c r="I52" s="53">
        <v>0</v>
      </c>
      <c r="J52" s="144">
        <v>0</v>
      </c>
      <c r="K52" s="17" t="s">
        <v>137</v>
      </c>
      <c r="L52" s="17">
        <v>0</v>
      </c>
      <c r="M52" s="144">
        <v>0</v>
      </c>
      <c r="N52" s="17" t="s">
        <v>137</v>
      </c>
      <c r="O52" s="17">
        <v>0</v>
      </c>
      <c r="P52" s="144">
        <v>0</v>
      </c>
      <c r="Q52" s="17" t="s">
        <v>137</v>
      </c>
      <c r="R52" s="17">
        <v>0</v>
      </c>
      <c r="S52" s="144">
        <v>0</v>
      </c>
      <c r="T52" s="17" t="s">
        <v>137</v>
      </c>
      <c r="U52" s="17"/>
      <c r="V52" s="17">
        <v>0</v>
      </c>
      <c r="W52" s="17" t="s">
        <v>243</v>
      </c>
      <c r="X52" s="17">
        <v>0</v>
      </c>
      <c r="Y52" s="17">
        <v>0</v>
      </c>
      <c r="Z52" s="71" t="s">
        <v>244</v>
      </c>
      <c r="AA52" s="64">
        <v>0</v>
      </c>
      <c r="AB52" s="79">
        <v>0</v>
      </c>
      <c r="AC52" s="126" t="s">
        <v>244</v>
      </c>
      <c r="AD52" s="104">
        <v>0</v>
      </c>
      <c r="AE52" s="79">
        <v>0</v>
      </c>
      <c r="AF52" s="123" t="s">
        <v>244</v>
      </c>
      <c r="AG52" s="119">
        <v>0</v>
      </c>
      <c r="AH52" s="158">
        <v>0</v>
      </c>
      <c r="AI52" s="130" t="s">
        <v>244</v>
      </c>
      <c r="AJ52" s="119">
        <v>0</v>
      </c>
      <c r="AK52" s="519">
        <v>0</v>
      </c>
      <c r="AL52" s="17" t="s">
        <v>366</v>
      </c>
      <c r="AM52" s="158"/>
      <c r="AN52" s="158"/>
      <c r="AO52" s="17"/>
      <c r="AP52" s="14" t="s">
        <v>119</v>
      </c>
      <c r="AQ52" s="131" t="s">
        <v>96</v>
      </c>
      <c r="AR52" s="20"/>
    </row>
    <row r="53" spans="1:51" ht="30" customHeight="1" x14ac:dyDescent="0.3">
      <c r="A53" s="421"/>
      <c r="B53" s="403" t="s">
        <v>33</v>
      </c>
      <c r="C53" s="443" t="s">
        <v>46</v>
      </c>
      <c r="D53" s="445" t="s">
        <v>51</v>
      </c>
      <c r="E53" s="324">
        <v>0.05</v>
      </c>
      <c r="F53" s="493" t="s">
        <v>36</v>
      </c>
      <c r="G53" s="448"/>
      <c r="H53" s="450" t="s">
        <v>175</v>
      </c>
      <c r="I53" s="478" t="s">
        <v>36</v>
      </c>
      <c r="J53" s="448"/>
      <c r="K53" s="169" t="s">
        <v>175</v>
      </c>
      <c r="L53" s="169" t="s">
        <v>36</v>
      </c>
      <c r="M53" s="448"/>
      <c r="N53" s="169" t="s">
        <v>199</v>
      </c>
      <c r="O53" s="169" t="s">
        <v>36</v>
      </c>
      <c r="P53" s="466"/>
      <c r="Q53" s="169" t="s">
        <v>199</v>
      </c>
      <c r="R53" s="169" t="s">
        <v>36</v>
      </c>
      <c r="S53" s="448"/>
      <c r="T53" s="169" t="s">
        <v>199</v>
      </c>
      <c r="U53" s="169" t="s">
        <v>36</v>
      </c>
      <c r="V53" s="169" t="s">
        <v>36</v>
      </c>
      <c r="W53" s="169" t="s">
        <v>199</v>
      </c>
      <c r="X53" s="169" t="s">
        <v>36</v>
      </c>
      <c r="Y53" s="466" t="s">
        <v>264</v>
      </c>
      <c r="Z53" s="474" t="s">
        <v>199</v>
      </c>
      <c r="AA53" s="493" t="s">
        <v>36</v>
      </c>
      <c r="AB53" s="230" t="s">
        <v>321</v>
      </c>
      <c r="AC53" s="476" t="s">
        <v>199</v>
      </c>
      <c r="AD53" s="479" t="s">
        <v>36</v>
      </c>
      <c r="AE53" s="230" t="s">
        <v>321</v>
      </c>
      <c r="AF53" s="467" t="s">
        <v>199</v>
      </c>
      <c r="AG53" s="469" t="s">
        <v>36</v>
      </c>
      <c r="AH53" s="230" t="s">
        <v>321</v>
      </c>
      <c r="AI53" s="467" t="s">
        <v>199</v>
      </c>
      <c r="AJ53" s="469" t="s">
        <v>36</v>
      </c>
      <c r="AK53" s="520" t="s">
        <v>367</v>
      </c>
      <c r="AL53" s="522" t="s">
        <v>348</v>
      </c>
      <c r="AM53" s="177"/>
      <c r="AN53" s="179"/>
      <c r="AO53" s="169"/>
      <c r="AP53" s="8" t="s">
        <v>52</v>
      </c>
      <c r="AQ53" s="157" t="s">
        <v>96</v>
      </c>
      <c r="AR53" s="19"/>
    </row>
    <row r="54" spans="1:51" ht="29.4" thickBot="1" x14ac:dyDescent="0.35">
      <c r="A54" s="422"/>
      <c r="B54" s="442"/>
      <c r="C54" s="444"/>
      <c r="D54" s="446"/>
      <c r="E54" s="447"/>
      <c r="F54" s="494"/>
      <c r="G54" s="449"/>
      <c r="H54" s="451"/>
      <c r="I54" s="178"/>
      <c r="J54" s="449"/>
      <c r="K54" s="170"/>
      <c r="L54" s="170"/>
      <c r="M54" s="449"/>
      <c r="N54" s="170"/>
      <c r="O54" s="170"/>
      <c r="P54" s="170"/>
      <c r="Q54" s="170"/>
      <c r="R54" s="170"/>
      <c r="S54" s="449"/>
      <c r="T54" s="170"/>
      <c r="U54" s="170"/>
      <c r="V54" s="170"/>
      <c r="W54" s="170"/>
      <c r="X54" s="170"/>
      <c r="Y54" s="170"/>
      <c r="Z54" s="475"/>
      <c r="AA54" s="494"/>
      <c r="AB54" s="231"/>
      <c r="AC54" s="477"/>
      <c r="AD54" s="480"/>
      <c r="AE54" s="231"/>
      <c r="AF54" s="468"/>
      <c r="AG54" s="470"/>
      <c r="AH54" s="231"/>
      <c r="AI54" s="468"/>
      <c r="AJ54" s="470"/>
      <c r="AK54" s="521"/>
      <c r="AL54" s="523"/>
      <c r="AM54" s="178"/>
      <c r="AN54" s="180"/>
      <c r="AO54" s="170"/>
      <c r="AP54" s="9" t="s">
        <v>73</v>
      </c>
      <c r="AQ54" s="10" t="s">
        <v>58</v>
      </c>
      <c r="AR54" s="19"/>
    </row>
    <row r="55" spans="1:51" s="32" customFormat="1" ht="15" thickTop="1" x14ac:dyDescent="0.3">
      <c r="A55"/>
      <c r="B55"/>
      <c r="C55"/>
      <c r="D55"/>
      <c r="E55" s="30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Q55"/>
      <c r="AR55"/>
      <c r="AS55"/>
      <c r="AT55"/>
      <c r="AU55"/>
      <c r="AV55"/>
      <c r="AW55"/>
      <c r="AX55"/>
      <c r="AY55"/>
    </row>
    <row r="56" spans="1:51" s="32" customFormat="1" x14ac:dyDescent="0.3">
      <c r="A56"/>
      <c r="B56"/>
      <c r="C56"/>
      <c r="D56"/>
      <c r="E56" s="30">
        <f>SUM(E6:E54)</f>
        <v>1.0000000000000004</v>
      </c>
      <c r="F56" s="33">
        <f>SUM(E14:E39)</f>
        <v>0.45</v>
      </c>
      <c r="G56" s="34"/>
      <c r="H56" s="33"/>
      <c r="I56" s="33"/>
      <c r="J56" s="34"/>
      <c r="K56" s="33"/>
      <c r="L56" s="33"/>
      <c r="M56" s="33"/>
      <c r="N56" s="33"/>
      <c r="O56" s="33"/>
      <c r="P56" s="33"/>
      <c r="Q56" s="33"/>
      <c r="R56" s="33"/>
      <c r="S56" s="34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Q56"/>
      <c r="AR56"/>
      <c r="AS56"/>
      <c r="AT56"/>
      <c r="AU56"/>
      <c r="AV56"/>
      <c r="AW56"/>
      <c r="AX56"/>
      <c r="AY56"/>
    </row>
    <row r="57" spans="1:51" x14ac:dyDescent="0.3">
      <c r="F57" s="30">
        <f>SUM(E40:E54)</f>
        <v>0.35000000000000003</v>
      </c>
      <c r="H57" s="30"/>
      <c r="I57" s="30"/>
      <c r="K57" s="30"/>
      <c r="L57" s="30"/>
      <c r="M57" s="30"/>
      <c r="N57" s="30"/>
      <c r="O57" s="30"/>
      <c r="P57" s="30"/>
      <c r="Q57" s="30"/>
      <c r="R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</row>
    <row r="64" spans="1:51" x14ac:dyDescent="0.3">
      <c r="AP64"/>
    </row>
  </sheetData>
  <protectedRanges>
    <protectedRange sqref="F10:AO13" name="Range1_2_3_1_3_1_1"/>
  </protectedRanges>
  <mergeCells count="504">
    <mergeCell ref="AJ53:AJ54"/>
    <mergeCell ref="AK53:AK54"/>
    <mergeCell ref="AL53:AL54"/>
    <mergeCell ref="AM53:AM54"/>
    <mergeCell ref="AN53:AN54"/>
    <mergeCell ref="AO53:AO54"/>
    <mergeCell ref="AD53:AD54"/>
    <mergeCell ref="AE53:AE54"/>
    <mergeCell ref="AF53:AF54"/>
    <mergeCell ref="AG53:AG54"/>
    <mergeCell ref="AH53:AH54"/>
    <mergeCell ref="AI53:AI54"/>
    <mergeCell ref="X53:X54"/>
    <mergeCell ref="Y53:Y54"/>
    <mergeCell ref="Z53:Z54"/>
    <mergeCell ref="AA53:AA54"/>
    <mergeCell ref="AB53:AB54"/>
    <mergeCell ref="AC53:AC54"/>
    <mergeCell ref="R53:R54"/>
    <mergeCell ref="S53:S54"/>
    <mergeCell ref="T53:T54"/>
    <mergeCell ref="U53:U54"/>
    <mergeCell ref="V53:V54"/>
    <mergeCell ref="W53:W54"/>
    <mergeCell ref="L53:L54"/>
    <mergeCell ref="M53:M54"/>
    <mergeCell ref="N53:N54"/>
    <mergeCell ref="O53:O54"/>
    <mergeCell ref="P53:P54"/>
    <mergeCell ref="Q53:Q54"/>
    <mergeCell ref="F53:F54"/>
    <mergeCell ref="G53:G54"/>
    <mergeCell ref="H53:H54"/>
    <mergeCell ref="I53:I54"/>
    <mergeCell ref="J53:J54"/>
    <mergeCell ref="K53:K54"/>
    <mergeCell ref="E46:E47"/>
    <mergeCell ref="B49:B52"/>
    <mergeCell ref="C49:C50"/>
    <mergeCell ref="C51:C52"/>
    <mergeCell ref="B53:B54"/>
    <mergeCell ref="C53:C54"/>
    <mergeCell ref="D53:D54"/>
    <mergeCell ref="E53:E54"/>
    <mergeCell ref="AJ44:AJ45"/>
    <mergeCell ref="AK44:AK45"/>
    <mergeCell ref="AL44:AL45"/>
    <mergeCell ref="AM44:AM45"/>
    <mergeCell ref="AN44:AN45"/>
    <mergeCell ref="AO44:AO45"/>
    <mergeCell ref="AD44:AD45"/>
    <mergeCell ref="AE44:AE45"/>
    <mergeCell ref="AF44:AF45"/>
    <mergeCell ref="AG44:AG45"/>
    <mergeCell ref="AH44:AH45"/>
    <mergeCell ref="AI44:AI45"/>
    <mergeCell ref="X44:X45"/>
    <mergeCell ref="Y44:Y45"/>
    <mergeCell ref="Z44:Z45"/>
    <mergeCell ref="AA44:AA45"/>
    <mergeCell ref="AB44:AB45"/>
    <mergeCell ref="AC44:AC45"/>
    <mergeCell ref="R44:R45"/>
    <mergeCell ref="S44:S45"/>
    <mergeCell ref="T44:T45"/>
    <mergeCell ref="U44:U45"/>
    <mergeCell ref="V44:V45"/>
    <mergeCell ref="W44:W45"/>
    <mergeCell ref="L44:L45"/>
    <mergeCell ref="M44:M45"/>
    <mergeCell ref="N44:N45"/>
    <mergeCell ref="O44:O45"/>
    <mergeCell ref="P44:P45"/>
    <mergeCell ref="Q44:Q45"/>
    <mergeCell ref="F44:F45"/>
    <mergeCell ref="G44:G45"/>
    <mergeCell ref="H44:H45"/>
    <mergeCell ref="I44:I45"/>
    <mergeCell ref="J44:J45"/>
    <mergeCell ref="K44:K45"/>
    <mergeCell ref="AJ42:AJ43"/>
    <mergeCell ref="AK42:AK43"/>
    <mergeCell ref="AL42:AL43"/>
    <mergeCell ref="AM42:AM43"/>
    <mergeCell ref="AN42:AN43"/>
    <mergeCell ref="AO42:AO43"/>
    <mergeCell ref="AD42:AD43"/>
    <mergeCell ref="AE42:AE43"/>
    <mergeCell ref="AF42:AF43"/>
    <mergeCell ref="AG42:AG43"/>
    <mergeCell ref="AH42:AH43"/>
    <mergeCell ref="AI42:AI43"/>
    <mergeCell ref="X42:X43"/>
    <mergeCell ref="Y42:Y43"/>
    <mergeCell ref="Z42:Z43"/>
    <mergeCell ref="AA42:AA43"/>
    <mergeCell ref="AB42:AB43"/>
    <mergeCell ref="AC42:AC43"/>
    <mergeCell ref="R42:R43"/>
    <mergeCell ref="S42:S43"/>
    <mergeCell ref="T42:T43"/>
    <mergeCell ref="U42:U43"/>
    <mergeCell ref="V42:V43"/>
    <mergeCell ref="W42:W43"/>
    <mergeCell ref="L42:L43"/>
    <mergeCell ref="M42:M43"/>
    <mergeCell ref="N42:N43"/>
    <mergeCell ref="O42:O43"/>
    <mergeCell ref="P42:P43"/>
    <mergeCell ref="Q42:Q43"/>
    <mergeCell ref="F42:F43"/>
    <mergeCell ref="G42:G43"/>
    <mergeCell ref="H42:H43"/>
    <mergeCell ref="I42:I43"/>
    <mergeCell ref="J42:J43"/>
    <mergeCell ref="K42:K43"/>
    <mergeCell ref="A40:A54"/>
    <mergeCell ref="B40:B48"/>
    <mergeCell ref="C40:C41"/>
    <mergeCell ref="C42:C43"/>
    <mergeCell ref="D42:D43"/>
    <mergeCell ref="E42:E43"/>
    <mergeCell ref="C44:C47"/>
    <mergeCell ref="D44:D45"/>
    <mergeCell ref="E44:E45"/>
    <mergeCell ref="D46:D47"/>
    <mergeCell ref="AH37:AH39"/>
    <mergeCell ref="AI37:AI39"/>
    <mergeCell ref="AJ37:AJ39"/>
    <mergeCell ref="AK37:AK39"/>
    <mergeCell ref="AL37:AL39"/>
    <mergeCell ref="AM37:AM39"/>
    <mergeCell ref="AB37:AB39"/>
    <mergeCell ref="AC37:AC39"/>
    <mergeCell ref="AD37:AD39"/>
    <mergeCell ref="AE37:AE39"/>
    <mergeCell ref="AF37:AF39"/>
    <mergeCell ref="AG37:AG39"/>
    <mergeCell ref="V37:V39"/>
    <mergeCell ref="W37:W39"/>
    <mergeCell ref="X37:X39"/>
    <mergeCell ref="Y37:Y39"/>
    <mergeCell ref="Z37:Z39"/>
    <mergeCell ref="AA37:AA39"/>
    <mergeCell ref="P37:P39"/>
    <mergeCell ref="Q37:Q39"/>
    <mergeCell ref="R37:R39"/>
    <mergeCell ref="S37:S39"/>
    <mergeCell ref="T37:T39"/>
    <mergeCell ref="U37:U39"/>
    <mergeCell ref="J37:J39"/>
    <mergeCell ref="K37:K39"/>
    <mergeCell ref="L37:L39"/>
    <mergeCell ref="M37:M39"/>
    <mergeCell ref="N37:N39"/>
    <mergeCell ref="O37:O39"/>
    <mergeCell ref="D37:D39"/>
    <mergeCell ref="E37:E39"/>
    <mergeCell ref="F37:F39"/>
    <mergeCell ref="G37:G39"/>
    <mergeCell ref="H37:H39"/>
    <mergeCell ref="I37:I39"/>
    <mergeCell ref="AH35:AH36"/>
    <mergeCell ref="AI35:AI36"/>
    <mergeCell ref="AJ35:AJ36"/>
    <mergeCell ref="AK35:AK36"/>
    <mergeCell ref="AL35:AL36"/>
    <mergeCell ref="AM35:AM36"/>
    <mergeCell ref="AB35:AB36"/>
    <mergeCell ref="AC35:AC36"/>
    <mergeCell ref="AD35:AD36"/>
    <mergeCell ref="AE35:AE36"/>
    <mergeCell ref="AF35:AF36"/>
    <mergeCell ref="AG35:AG36"/>
    <mergeCell ref="V35:V36"/>
    <mergeCell ref="W35:W36"/>
    <mergeCell ref="X35:X36"/>
    <mergeCell ref="Y35:Y36"/>
    <mergeCell ref="Z35:Z36"/>
    <mergeCell ref="AA35:AA36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D35:D36"/>
    <mergeCell ref="E35:E36"/>
    <mergeCell ref="F35:F36"/>
    <mergeCell ref="G35:G36"/>
    <mergeCell ref="H35:H36"/>
    <mergeCell ref="I35:I36"/>
    <mergeCell ref="AK32:AK34"/>
    <mergeCell ref="AL32:AL34"/>
    <mergeCell ref="AM32:AM34"/>
    <mergeCell ref="AN32:AN34"/>
    <mergeCell ref="AO32:AO34"/>
    <mergeCell ref="AQ32:AQ39"/>
    <mergeCell ref="AN35:AN36"/>
    <mergeCell ref="AO35:AO36"/>
    <mergeCell ref="AN37:AN39"/>
    <mergeCell ref="AO37:AO39"/>
    <mergeCell ref="AE32:AE34"/>
    <mergeCell ref="AF32:AF34"/>
    <mergeCell ref="AG32:AG34"/>
    <mergeCell ref="AH32:AH34"/>
    <mergeCell ref="AI32:AI34"/>
    <mergeCell ref="AJ32:AJ34"/>
    <mergeCell ref="Y32:Y34"/>
    <mergeCell ref="Z32:Z34"/>
    <mergeCell ref="AA32:AA34"/>
    <mergeCell ref="AB32:AB34"/>
    <mergeCell ref="AC32:AC34"/>
    <mergeCell ref="AD32:AD34"/>
    <mergeCell ref="S32:S34"/>
    <mergeCell ref="T32:T34"/>
    <mergeCell ref="U32:U34"/>
    <mergeCell ref="V32:V34"/>
    <mergeCell ref="W32:W34"/>
    <mergeCell ref="X32:X34"/>
    <mergeCell ref="M32:M34"/>
    <mergeCell ref="N32:N34"/>
    <mergeCell ref="O32:O34"/>
    <mergeCell ref="P32:P34"/>
    <mergeCell ref="Q32:Q34"/>
    <mergeCell ref="R32:R34"/>
    <mergeCell ref="G32:G34"/>
    <mergeCell ref="H32:H34"/>
    <mergeCell ref="I32:I34"/>
    <mergeCell ref="J32:J34"/>
    <mergeCell ref="K32:K34"/>
    <mergeCell ref="L32:L34"/>
    <mergeCell ref="AK27:AK31"/>
    <mergeCell ref="AL27:AL31"/>
    <mergeCell ref="AM27:AM31"/>
    <mergeCell ref="AN27:AN31"/>
    <mergeCell ref="AO27:AO31"/>
    <mergeCell ref="B32:B39"/>
    <mergeCell ref="C32:C39"/>
    <mergeCell ref="D32:D34"/>
    <mergeCell ref="E32:E34"/>
    <mergeCell ref="F32:F34"/>
    <mergeCell ref="AE27:AE31"/>
    <mergeCell ref="AF27:AF31"/>
    <mergeCell ref="AG27:AG31"/>
    <mergeCell ref="AH27:AH31"/>
    <mergeCell ref="AI27:AI31"/>
    <mergeCell ref="AJ27:AJ31"/>
    <mergeCell ref="Y27:Y31"/>
    <mergeCell ref="Z27:Z31"/>
    <mergeCell ref="AA27:AA31"/>
    <mergeCell ref="AB27:AB31"/>
    <mergeCell ref="AC27:AC31"/>
    <mergeCell ref="AD27:AD31"/>
    <mergeCell ref="S27:S31"/>
    <mergeCell ref="T27:T31"/>
    <mergeCell ref="U27:U31"/>
    <mergeCell ref="V27:V31"/>
    <mergeCell ref="W27:W31"/>
    <mergeCell ref="X27:X31"/>
    <mergeCell ref="M27:M31"/>
    <mergeCell ref="N27:N31"/>
    <mergeCell ref="O27:O31"/>
    <mergeCell ref="P27:P31"/>
    <mergeCell ref="Q27:Q31"/>
    <mergeCell ref="R27:R31"/>
    <mergeCell ref="AO24:AO26"/>
    <mergeCell ref="D27:D31"/>
    <mergeCell ref="E27:E31"/>
    <mergeCell ref="F27:F31"/>
    <mergeCell ref="G27:G31"/>
    <mergeCell ref="H27:H31"/>
    <mergeCell ref="I27:I31"/>
    <mergeCell ref="J27:J31"/>
    <mergeCell ref="K27:K31"/>
    <mergeCell ref="L27:L31"/>
    <mergeCell ref="AI24:AI26"/>
    <mergeCell ref="AJ24:AJ26"/>
    <mergeCell ref="AK24:AK26"/>
    <mergeCell ref="AL24:AL26"/>
    <mergeCell ref="AM24:AM26"/>
    <mergeCell ref="AN24:AN26"/>
    <mergeCell ref="AC24:AC26"/>
    <mergeCell ref="AD24:AD26"/>
    <mergeCell ref="AE24:AE26"/>
    <mergeCell ref="AF24:AF26"/>
    <mergeCell ref="AG24:AG26"/>
    <mergeCell ref="AH24:AH26"/>
    <mergeCell ref="W24:W26"/>
    <mergeCell ref="X24:X26"/>
    <mergeCell ref="Y24:Y26"/>
    <mergeCell ref="Z24:Z26"/>
    <mergeCell ref="AA24:AA26"/>
    <mergeCell ref="AB24:AB26"/>
    <mergeCell ref="Q24:Q26"/>
    <mergeCell ref="R24:R26"/>
    <mergeCell ref="S24:S26"/>
    <mergeCell ref="T24:T26"/>
    <mergeCell ref="U24:U26"/>
    <mergeCell ref="V24:V26"/>
    <mergeCell ref="K24:K26"/>
    <mergeCell ref="L24:L26"/>
    <mergeCell ref="M24:M26"/>
    <mergeCell ref="N24:N26"/>
    <mergeCell ref="O24:O26"/>
    <mergeCell ref="P24:P26"/>
    <mergeCell ref="AM21:AM23"/>
    <mergeCell ref="AN21:AN23"/>
    <mergeCell ref="AO21:AO23"/>
    <mergeCell ref="D24:D26"/>
    <mergeCell ref="E24:E26"/>
    <mergeCell ref="F24:F26"/>
    <mergeCell ref="G24:G26"/>
    <mergeCell ref="H24:H26"/>
    <mergeCell ref="I24:I26"/>
    <mergeCell ref="J24:J26"/>
    <mergeCell ref="AG21:AG23"/>
    <mergeCell ref="AH21:AH23"/>
    <mergeCell ref="AI21:AI23"/>
    <mergeCell ref="AJ21:AJ23"/>
    <mergeCell ref="AK21:AK23"/>
    <mergeCell ref="AL21:AL23"/>
    <mergeCell ref="AA21:AA23"/>
    <mergeCell ref="AB21:AB23"/>
    <mergeCell ref="AC21:AC23"/>
    <mergeCell ref="AD21:AD23"/>
    <mergeCell ref="AE21:AE23"/>
    <mergeCell ref="AF21:AF23"/>
    <mergeCell ref="U21:U23"/>
    <mergeCell ref="V21:V23"/>
    <mergeCell ref="W21:W23"/>
    <mergeCell ref="X21:X23"/>
    <mergeCell ref="Y21:Y23"/>
    <mergeCell ref="Z21:Z23"/>
    <mergeCell ref="O21:O23"/>
    <mergeCell ref="P21:P23"/>
    <mergeCell ref="Q21:Q23"/>
    <mergeCell ref="R21:R23"/>
    <mergeCell ref="S21:S23"/>
    <mergeCell ref="T21:T23"/>
    <mergeCell ref="I21:I23"/>
    <mergeCell ref="J21:J23"/>
    <mergeCell ref="K21:K23"/>
    <mergeCell ref="L21:L23"/>
    <mergeCell ref="M21:M23"/>
    <mergeCell ref="N21:N23"/>
    <mergeCell ref="AL14:AL20"/>
    <mergeCell ref="AM14:AM20"/>
    <mergeCell ref="AN14:AN20"/>
    <mergeCell ref="AO14:AO20"/>
    <mergeCell ref="AQ14:AQ31"/>
    <mergeCell ref="D21:D23"/>
    <mergeCell ref="E21:E23"/>
    <mergeCell ref="F21:F23"/>
    <mergeCell ref="G21:G23"/>
    <mergeCell ref="H21:H23"/>
    <mergeCell ref="AF14:AF20"/>
    <mergeCell ref="AG14:AG20"/>
    <mergeCell ref="AH14:AH20"/>
    <mergeCell ref="AI14:AI20"/>
    <mergeCell ref="AJ14:AJ20"/>
    <mergeCell ref="AK14:AK20"/>
    <mergeCell ref="Z14:Z20"/>
    <mergeCell ref="AA14:AA20"/>
    <mergeCell ref="AB14:AB20"/>
    <mergeCell ref="AC14:AC20"/>
    <mergeCell ref="AD14:AD20"/>
    <mergeCell ref="AE14:AE20"/>
    <mergeCell ref="T14:T20"/>
    <mergeCell ref="U14:U20"/>
    <mergeCell ref="V14:V20"/>
    <mergeCell ref="W14:W20"/>
    <mergeCell ref="X14:X20"/>
    <mergeCell ref="Y14:Y20"/>
    <mergeCell ref="N14:N20"/>
    <mergeCell ref="O14:O20"/>
    <mergeCell ref="P14:P20"/>
    <mergeCell ref="Q14:Q20"/>
    <mergeCell ref="R14:R20"/>
    <mergeCell ref="S14:S20"/>
    <mergeCell ref="H14:H20"/>
    <mergeCell ref="I14:I20"/>
    <mergeCell ref="J14:J20"/>
    <mergeCell ref="K14:K20"/>
    <mergeCell ref="L14:L20"/>
    <mergeCell ref="M14:M20"/>
    <mergeCell ref="AN10:AN13"/>
    <mergeCell ref="AO10:AO13"/>
    <mergeCell ref="AQ10:AQ13"/>
    <mergeCell ref="A14:A39"/>
    <mergeCell ref="B14:B31"/>
    <mergeCell ref="C14:C31"/>
    <mergeCell ref="D14:D20"/>
    <mergeCell ref="E14:E20"/>
    <mergeCell ref="F14:F20"/>
    <mergeCell ref="G14:G20"/>
    <mergeCell ref="AH10:AH13"/>
    <mergeCell ref="AI10:AI13"/>
    <mergeCell ref="AJ10:AJ13"/>
    <mergeCell ref="AK10:AK13"/>
    <mergeCell ref="AL10:AL13"/>
    <mergeCell ref="AM10:AM13"/>
    <mergeCell ref="AB10:AB13"/>
    <mergeCell ref="AC10:AC13"/>
    <mergeCell ref="AD10:AD13"/>
    <mergeCell ref="AE10:AE13"/>
    <mergeCell ref="AF10:AF13"/>
    <mergeCell ref="AG10:AG13"/>
    <mergeCell ref="V10:V13"/>
    <mergeCell ref="W10:W13"/>
    <mergeCell ref="X10:X13"/>
    <mergeCell ref="Y10:Y13"/>
    <mergeCell ref="Z10:Z13"/>
    <mergeCell ref="AA10:AA13"/>
    <mergeCell ref="P10:P13"/>
    <mergeCell ref="Q10:Q13"/>
    <mergeCell ref="R10:R13"/>
    <mergeCell ref="S10:S13"/>
    <mergeCell ref="T10:T13"/>
    <mergeCell ref="U10:U13"/>
    <mergeCell ref="J10:J13"/>
    <mergeCell ref="K10:K13"/>
    <mergeCell ref="L10:L13"/>
    <mergeCell ref="M10:M13"/>
    <mergeCell ref="N10:N13"/>
    <mergeCell ref="O10:O13"/>
    <mergeCell ref="AQ6:AQ9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  <mergeCell ref="AJ6:AJ9"/>
    <mergeCell ref="AK6:AK9"/>
    <mergeCell ref="AL6:AL9"/>
    <mergeCell ref="AM6:AM9"/>
    <mergeCell ref="AN6:AN9"/>
    <mergeCell ref="AO6:AO9"/>
    <mergeCell ref="AD6:AD9"/>
    <mergeCell ref="AE6:AE9"/>
    <mergeCell ref="AF6:AF9"/>
    <mergeCell ref="AG6:AG9"/>
    <mergeCell ref="AH6:AH9"/>
    <mergeCell ref="AI6:AI9"/>
    <mergeCell ref="X6:X9"/>
    <mergeCell ref="Y6:Y9"/>
    <mergeCell ref="Z6:Z9"/>
    <mergeCell ref="AA6:AA9"/>
    <mergeCell ref="AB6:AB9"/>
    <mergeCell ref="AC6:AC9"/>
    <mergeCell ref="R6:R9"/>
    <mergeCell ref="S6:S9"/>
    <mergeCell ref="T6:T9"/>
    <mergeCell ref="U6:U9"/>
    <mergeCell ref="V6:V9"/>
    <mergeCell ref="W6:W9"/>
    <mergeCell ref="L6:L9"/>
    <mergeCell ref="M6:M9"/>
    <mergeCell ref="N6:N9"/>
    <mergeCell ref="O6:O9"/>
    <mergeCell ref="P6:P9"/>
    <mergeCell ref="Q6:Q9"/>
    <mergeCell ref="F6:F9"/>
    <mergeCell ref="G6:G9"/>
    <mergeCell ref="H6:H9"/>
    <mergeCell ref="I6:I9"/>
    <mergeCell ref="J6:J9"/>
    <mergeCell ref="K6:K9"/>
    <mergeCell ref="AG4:AI4"/>
    <mergeCell ref="AJ4:AL4"/>
    <mergeCell ref="AM4:AO4"/>
    <mergeCell ref="AP4:AP5"/>
    <mergeCell ref="AQ4:AQ5"/>
    <mergeCell ref="A6:A9"/>
    <mergeCell ref="B6:B9"/>
    <mergeCell ref="C6:C9"/>
    <mergeCell ref="D6:D9"/>
    <mergeCell ref="E6:E9"/>
    <mergeCell ref="O4:Q4"/>
    <mergeCell ref="R4:T4"/>
    <mergeCell ref="U4:W4"/>
    <mergeCell ref="X4:Z4"/>
    <mergeCell ref="AA4:AC4"/>
    <mergeCell ref="AD4:AF4"/>
    <mergeCell ref="A1:A2"/>
    <mergeCell ref="B1:AP2"/>
    <mergeCell ref="AQ1:AQ2"/>
    <mergeCell ref="A4:A5"/>
    <mergeCell ref="B4:C5"/>
    <mergeCell ref="D4:D5"/>
    <mergeCell ref="E4:E5"/>
    <mergeCell ref="F4:H4"/>
    <mergeCell ref="I4:K4"/>
    <mergeCell ref="L4:N4"/>
  </mergeCells>
  <printOptions horizontalCentered="1"/>
  <pageMargins left="0.1" right="0.1" top="0.5" bottom="0.5" header="0.3" footer="0.3"/>
  <pageSetup paperSize="9" scale="70" orientation="landscape" horizontalDpi="429496729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3962-C76D-4C5D-8B2E-A8C5598E7F62}">
  <dimension ref="A1"/>
  <sheetViews>
    <sheetView workbookViewId="0">
      <selection activeCell="M13" sqref="M13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2"/>
  <sheetViews>
    <sheetView workbookViewId="0">
      <selection activeCell="A22" sqref="A22"/>
    </sheetView>
  </sheetViews>
  <sheetFormatPr defaultRowHeight="14.4" x14ac:dyDescent="0.3"/>
  <cols>
    <col min="1" max="1" width="26.109375" customWidth="1"/>
    <col min="2" max="2" width="22.5546875" customWidth="1"/>
    <col min="3" max="3" width="18.88671875" customWidth="1"/>
    <col min="4" max="4" width="18.33203125" customWidth="1"/>
  </cols>
  <sheetData>
    <row r="2" spans="1:4" x14ac:dyDescent="0.3">
      <c r="A2" t="s">
        <v>14</v>
      </c>
    </row>
    <row r="3" spans="1:4" x14ac:dyDescent="0.3">
      <c r="A3" s="1" t="s">
        <v>15</v>
      </c>
      <c r="B3" s="1" t="s">
        <v>16</v>
      </c>
      <c r="C3" s="1" t="s">
        <v>17</v>
      </c>
      <c r="D3" s="1" t="s">
        <v>18</v>
      </c>
    </row>
    <row r="4" spans="1:4" x14ac:dyDescent="0.3">
      <c r="A4" s="2" t="s">
        <v>19</v>
      </c>
      <c r="B4" s="2" t="s">
        <v>25</v>
      </c>
      <c r="C4" s="2">
        <v>0.02</v>
      </c>
      <c r="D4" s="2">
        <v>1.2999999999999999E-2</v>
      </c>
    </row>
    <row r="5" spans="1:4" x14ac:dyDescent="0.3">
      <c r="A5" s="2" t="s">
        <v>20</v>
      </c>
      <c r="B5" s="2" t="s">
        <v>26</v>
      </c>
      <c r="C5" s="2">
        <v>3.5999999999999997E-2</v>
      </c>
      <c r="D5" s="2">
        <v>3.5000000000000003E-2</v>
      </c>
    </row>
    <row r="8" spans="1:4" x14ac:dyDescent="0.3">
      <c r="A8" t="s">
        <v>21</v>
      </c>
    </row>
    <row r="9" spans="1:4" x14ac:dyDescent="0.3">
      <c r="A9" s="1" t="s">
        <v>15</v>
      </c>
      <c r="B9" s="1" t="s">
        <v>24</v>
      </c>
      <c r="C9" s="1" t="s">
        <v>17</v>
      </c>
      <c r="D9" s="1" t="s">
        <v>18</v>
      </c>
    </row>
    <row r="10" spans="1:4" ht="17.25" customHeight="1" x14ac:dyDescent="0.3">
      <c r="A10" s="2" t="s">
        <v>22</v>
      </c>
      <c r="B10" s="4" t="s">
        <v>27</v>
      </c>
      <c r="C10" s="3">
        <v>6.4000000000000001E-2</v>
      </c>
      <c r="D10" s="3">
        <v>6.4000000000000001E-2</v>
      </c>
    </row>
    <row r="11" spans="1:4" x14ac:dyDescent="0.3">
      <c r="A11" s="2" t="s">
        <v>29</v>
      </c>
      <c r="B11" s="508" t="s">
        <v>28</v>
      </c>
      <c r="C11" s="3">
        <v>6.0000000000000002E-5</v>
      </c>
      <c r="D11" s="3">
        <v>5.0000000000000001E-4</v>
      </c>
    </row>
    <row r="12" spans="1:4" x14ac:dyDescent="0.3">
      <c r="A12" s="2" t="s">
        <v>23</v>
      </c>
      <c r="B12" s="508"/>
      <c r="C12" s="3">
        <v>8.0000000000000007E-5</v>
      </c>
      <c r="D12" s="3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progress_BSC_R&amp;D_2023</vt:lpstr>
      <vt:lpstr>Standard Keberterimaan</vt:lpstr>
      <vt:lpstr>BSC 2024</vt:lpstr>
      <vt:lpstr>Panduan BSC MO 2024</vt:lpstr>
      <vt:lpstr>Sustainability</vt:lpstr>
      <vt:lpstr>'BSC 2024'!Print_Area</vt:lpstr>
      <vt:lpstr>'progress_BSC_R&amp;D_2023'!Print_Area</vt:lpstr>
      <vt:lpstr>Sustainability!Print_Area</vt:lpstr>
      <vt:lpstr>'BSC 2024'!Print_Titles</vt:lpstr>
      <vt:lpstr>'progress_BSC_R&amp;D_2023'!Print_Titles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Ivo</cp:lastModifiedBy>
  <cp:lastPrinted>2022-12-26T08:53:01Z</cp:lastPrinted>
  <dcterms:created xsi:type="dcterms:W3CDTF">2021-11-25T06:50:58Z</dcterms:created>
  <dcterms:modified xsi:type="dcterms:W3CDTF">2023-12-15T02:42:36Z</dcterms:modified>
</cp:coreProperties>
</file>