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UserData\document2\BSC 2023 Laporan\11 November 2023\"/>
    </mc:Choice>
  </mc:AlternateContent>
  <bookViews>
    <workbookView xWindow="0" yWindow="0" windowWidth="19430" windowHeight="7760" activeTab="2"/>
  </bookViews>
  <sheets>
    <sheet name="BSC CORP" sheetId="5" r:id="rId1"/>
    <sheet name="BSC PCH" sheetId="10" r:id="rId2"/>
    <sheet name="BSC PCH September 2023" sheetId="12" r:id="rId3"/>
    <sheet name="Sustainability" sheetId="3" state="hidden" r:id="rId4"/>
  </sheets>
  <definedNames>
    <definedName name="_xlnm.Print_Area" localSheetId="0">'BSC CORP'!$A$1:$F$39</definedName>
    <definedName name="_xlnm.Print_Area" localSheetId="1">'BSC PCH'!$A$1:$H$22</definedName>
    <definedName name="_xlnm.Print_Area" localSheetId="3">Sustainability!$A$1:$D$16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4" i="12" l="1"/>
</calcChain>
</file>

<file path=xl/comments1.xml><?xml version="1.0" encoding="utf-8"?>
<comments xmlns="http://schemas.openxmlformats.org/spreadsheetml/2006/main">
  <authors>
    <author>Nurwulan</author>
    <author>Mauludin</author>
  </authors>
  <commentList>
    <comment ref="D12" authorId="0" shapeId="0">
      <text>
        <r>
          <rPr>
            <b/>
            <sz val="9"/>
            <color indexed="81"/>
            <rFont val="Tahoma"/>
            <family val="2"/>
          </rPr>
          <t>Nurwulan:</t>
        </r>
        <r>
          <rPr>
            <sz val="9"/>
            <color indexed="81"/>
            <rFont val="Tahoma"/>
            <family val="2"/>
          </rPr>
          <t xml:space="preserve">
ada keterlibatan PCh dlam pengurangan emisi, diantaranya emisi atas kendaraan vendor yang masuk ke chitose
 </t>
        </r>
      </text>
    </comment>
    <comment ref="I14" authorId="1" shapeId="0">
      <text>
        <r>
          <rPr>
            <b/>
            <sz val="9"/>
            <color indexed="81"/>
            <rFont val="Tahoma"/>
            <family val="2"/>
          </rPr>
          <t>Mauludin:</t>
        </r>
        <r>
          <rPr>
            <sz val="9"/>
            <color indexed="81"/>
            <rFont val="Tahoma"/>
            <family val="2"/>
          </rPr>
          <t xml:space="preserve">
Coba dibicarakan di internal karena berhubungan dg Mould</t>
        </r>
      </text>
    </comment>
    <comment ref="L14" authorId="1" shapeId="0">
      <text>
        <r>
          <rPr>
            <b/>
            <sz val="9"/>
            <color indexed="81"/>
            <rFont val="Tahoma"/>
            <family val="2"/>
          </rPr>
          <t>Mauludin:</t>
        </r>
        <r>
          <rPr>
            <sz val="9"/>
            <color indexed="81"/>
            <rFont val="Tahoma"/>
            <family val="2"/>
          </rPr>
          <t xml:space="preserve">
Coba dibicarakan di internal karena berhubungan dg Mould</t>
        </r>
      </text>
    </comment>
    <comment ref="O14" authorId="1" shapeId="0">
      <text>
        <r>
          <rPr>
            <b/>
            <sz val="9"/>
            <color indexed="81"/>
            <rFont val="Tahoma"/>
            <family val="2"/>
          </rPr>
          <t>Mauludin:</t>
        </r>
        <r>
          <rPr>
            <sz val="9"/>
            <color indexed="81"/>
            <rFont val="Tahoma"/>
            <family val="2"/>
          </rPr>
          <t xml:space="preserve">
Coba dibicarakan di internal karena berhubungan dg Mould</t>
        </r>
      </text>
    </comment>
    <comment ref="R14" authorId="1" shapeId="0">
      <text>
        <r>
          <rPr>
            <b/>
            <sz val="9"/>
            <color indexed="81"/>
            <rFont val="Tahoma"/>
            <family val="2"/>
          </rPr>
          <t>Mauludin:</t>
        </r>
        <r>
          <rPr>
            <sz val="9"/>
            <color indexed="81"/>
            <rFont val="Tahoma"/>
            <family val="2"/>
          </rPr>
          <t xml:space="preserve">
Coba dibicarakan di internal karena berhubungan dg Mould</t>
        </r>
      </text>
    </comment>
  </commentList>
</comments>
</file>

<file path=xl/sharedStrings.xml><?xml version="1.0" encoding="utf-8"?>
<sst xmlns="http://schemas.openxmlformats.org/spreadsheetml/2006/main" count="680" uniqueCount="439">
  <si>
    <t>PERSPECTIVES</t>
  </si>
  <si>
    <t>OBJECTIVE</t>
  </si>
  <si>
    <t>MEASUREMENT (KPI)</t>
  </si>
  <si>
    <t>TARGET</t>
  </si>
  <si>
    <t>STRATEGIC INITIATIVE</t>
  </si>
  <si>
    <t>DEPT CONTRIBUTION</t>
  </si>
  <si>
    <t>FINANCIAL</t>
  </si>
  <si>
    <t>Profitable Growth</t>
  </si>
  <si>
    <t>All Dept</t>
  </si>
  <si>
    <t>Innovative Products</t>
  </si>
  <si>
    <t>Customer Satisfaction</t>
  </si>
  <si>
    <t>Claim/Bulan (Rupiah)</t>
  </si>
  <si>
    <t>Production Quality</t>
  </si>
  <si>
    <t>Realisasi Program Pengembangan System Management QHSE</t>
  </si>
  <si>
    <t>Organization Capital</t>
  </si>
  <si>
    <t>Keterlibatan Kaizen / Bulan</t>
  </si>
  <si>
    <t>CUSTOMER</t>
  </si>
  <si>
    <t>Kapasitas Produksi Normal per hari</t>
  </si>
  <si>
    <t>ENERGY &amp; CO2 REDUCTION</t>
  </si>
  <si>
    <t>Parameter</t>
  </si>
  <si>
    <t>Unit</t>
  </si>
  <si>
    <t>Realisasi 2021</t>
  </si>
  <si>
    <t>Target 2022</t>
  </si>
  <si>
    <t>Energy Intensity</t>
  </si>
  <si>
    <t>CO2 Emission Intensity</t>
  </si>
  <si>
    <t>WASTE REDUCTION</t>
  </si>
  <si>
    <t>Waste Water Intensity</t>
  </si>
  <si>
    <t>Solid Waste Intensity</t>
  </si>
  <si>
    <t>Pcs</t>
  </si>
  <si>
    <t>GJ/ Pcs</t>
  </si>
  <si>
    <t>Ton CO2/ Pcs</t>
  </si>
  <si>
    <r>
      <t>M</t>
    </r>
    <r>
      <rPr>
        <vertAlign val="superscript"/>
        <sz val="11"/>
        <color theme="1"/>
        <rFont val="Calibri"/>
        <family val="2"/>
        <scheme val="minor"/>
      </rPr>
      <t xml:space="preserve">3 </t>
    </r>
    <r>
      <rPr>
        <sz val="11"/>
        <color theme="1"/>
        <rFont val="Calibri"/>
        <family val="2"/>
        <scheme val="minor"/>
      </rPr>
      <t>/ Pcs</t>
    </r>
  </si>
  <si>
    <t>Ton / Pcs</t>
  </si>
  <si>
    <t>B3 Waste Intensity</t>
  </si>
  <si>
    <t>F-CBSC/CINT/2022</t>
  </si>
  <si>
    <t>CORPORATE BALANCE SCORE CARD CINT 2023</t>
  </si>
  <si>
    <t>INTERNAL PROCESS (IP)</t>
  </si>
  <si>
    <t>Sales Growth</t>
  </si>
  <si>
    <t>Cost Effectiveness</t>
  </si>
  <si>
    <t>Customer Loyalty</t>
  </si>
  <si>
    <t>Productivity</t>
  </si>
  <si>
    <t>Responsible Production Process</t>
  </si>
  <si>
    <t>Inventory Management</t>
  </si>
  <si>
    <t>System Capital</t>
  </si>
  <si>
    <t>Digitalization System</t>
  </si>
  <si>
    <t>Survey kepuasan pelanggan per tahun</t>
  </si>
  <si>
    <t>Kegagalan G2/ bulan</t>
  </si>
  <si>
    <t>Komplain produk/ bulan</t>
  </si>
  <si>
    <t>Total Inventory</t>
  </si>
  <si>
    <t>70 M</t>
  </si>
  <si>
    <t>1. Zero claim customer</t>
  </si>
  <si>
    <t>1. Menurunkan complain customer lokal dan ekspor</t>
  </si>
  <si>
    <t>1.  Meningkatkan produktifitas dari sumberdaya yang dimiliki secara maksimal</t>
  </si>
  <si>
    <t>CMS &amp; All Dept</t>
  </si>
  <si>
    <t>Cimahi,... Des 2022</t>
  </si>
  <si>
    <t>5,46 M</t>
  </si>
  <si>
    <t>1. Mengendalikan AR dan AP</t>
  </si>
  <si>
    <t>Customer melakukan pembelian ulang</t>
  </si>
  <si>
    <t>75% dari 
jumlah Buyer</t>
  </si>
  <si>
    <t>Produk hasil pengembangan tahun 2023 dapat diserap pasar</t>
  </si>
  <si>
    <t>1. Mengembangkan produk yang inovatif dan kompetitif</t>
  </si>
  <si>
    <t>3.000 unit</t>
  </si>
  <si>
    <t>1. Mengendalikan inventory material, WIP dan barang jadi</t>
  </si>
  <si>
    <t>Implementasi 5S</t>
  </si>
  <si>
    <t>0 temuan 
Patroli 5S</t>
  </si>
  <si>
    <t xml:space="preserve">1. Meningkatkan kepedulian karyawan terhadap 5S
</t>
  </si>
  <si>
    <t>Mei 2023</t>
  </si>
  <si>
    <t>Optimalisasi sistem managemen ISO 9001</t>
  </si>
  <si>
    <t>1. Optimalisasi penerapan sistem management ISO 9001</t>
  </si>
  <si>
    <t>Realisasi Program Pengembangan SAP &amp; CINT Intranet</t>
  </si>
  <si>
    <t>1. Pengembangan sistem informasi berbasis digitalisasi
2. Merealisasikan transaksi realtime di sistem SAP</t>
  </si>
  <si>
    <t>Implementasi Industri 4.0</t>
  </si>
  <si>
    <t>Des 2023</t>
  </si>
  <si>
    <t>1. Pengembangan otomasi</t>
  </si>
  <si>
    <t>1. Implementasi program Total Productive Maintenance (TPM)</t>
  </si>
  <si>
    <t>ENG, MSD &amp; PRD</t>
  </si>
  <si>
    <t xml:space="preserve">1. Meningkatkan program cost efisiensi 
</t>
  </si>
  <si>
    <t>1. Meningkatkan program cost efisiensi</t>
  </si>
  <si>
    <t>IT, MSD &amp; ENG</t>
  </si>
  <si>
    <t>1. Implementasi program pengembangan kompetensi</t>
  </si>
  <si>
    <t>1/Dept/Tahun</t>
  </si>
  <si>
    <t>Total Sales (single)/ Tahun</t>
  </si>
  <si>
    <t>Total Sales (konsol)/ Tahun</t>
  </si>
  <si>
    <t>430,66 M</t>
  </si>
  <si>
    <t>MKT &amp; Sales, BusDev</t>
  </si>
  <si>
    <t xml:space="preserve">MKT &amp; Sales, BusDev, SCM, PRD, HCGA &amp; PCH </t>
  </si>
  <si>
    <t>1 X</t>
  </si>
  <si>
    <t>MKT &amp; Sales, BusDev, CMS</t>
  </si>
  <si>
    <t>HC&amp;GA, All Dept</t>
  </si>
  <si>
    <t>IT &amp; All Dept</t>
  </si>
  <si>
    <t>Overall Equipment Efectiveness (OEE)</t>
  </si>
  <si>
    <t>0,012 (GJ/pcs)</t>
  </si>
  <si>
    <t>0,033 (ton CO2/pcs)</t>
  </si>
  <si>
    <t>0,06 (M3/pcs)</t>
  </si>
  <si>
    <t>0,0005 (ton/pcs)</t>
  </si>
  <si>
    <t xml:space="preserve">Pencapaian Target Intensitas Energi </t>
  </si>
  <si>
    <t xml:space="preserve">Pencapaian Target Intensitas Emisi CO2 </t>
  </si>
  <si>
    <t xml:space="preserve">Pencapaian Target Intensitas Waste Water </t>
  </si>
  <si>
    <t xml:space="preserve">Pencapaian Target Intensitas Solid Waste </t>
  </si>
  <si>
    <t>1. Implementasi ISO 14001 dan 45001</t>
  </si>
  <si>
    <t>1. Meningkatkan efektivitas program ESG</t>
  </si>
  <si>
    <t>Kecelakaan Kerja</t>
  </si>
  <si>
    <t>Pemenuhan GCG,Kode etik, Peraturan &amp; Perundangan</t>
  </si>
  <si>
    <t>1. Meningkatkan efektivitas pemenuhan terhadap GCG, Kode etik, Peraturan &amp; perundangan</t>
  </si>
  <si>
    <t>LEARNING &amp; GROWTH (LG)</t>
  </si>
  <si>
    <t>350,94 M</t>
  </si>
  <si>
    <t>14,49 M</t>
  </si>
  <si>
    <t>23,29 M (6,6%)</t>
  </si>
  <si>
    <t>FIACO, PCH, MKT &amp; Sales, Bus Dev</t>
  </si>
  <si>
    <t>Kazuhiko Aminaka</t>
  </si>
  <si>
    <t>Direktur Utama</t>
  </si>
  <si>
    <t xml:space="preserve">Kesuaian hasil produksi &amp; APS </t>
  </si>
  <si>
    <t>Nilai hasil survey untuk semua indikator</t>
  </si>
  <si>
    <t>1. Menurunkan complain internal (standar keberterimaan)</t>
  </si>
  <si>
    <t xml:space="preserve">1. Meningkatkan hasil survey
2. Mereview metode Survey Kepuasan Pelanggan                                </t>
  </si>
  <si>
    <t>1. Meningkatkan kualitas produk
2. Meningkatkan kompetensi dengan pelatihan yang fokus pada human skill dan technical skill</t>
  </si>
  <si>
    <t>SCM,PRD,PCH</t>
  </si>
  <si>
    <t>MKT &amp; Sales, BusDev, All Dept</t>
  </si>
  <si>
    <t>All dept</t>
  </si>
  <si>
    <t>SCM, PCH, PRD,ENG, Sales &amp; Mark, BusDev,FIACO</t>
  </si>
  <si>
    <t>MKT &amp; Sales, BusDev, QC, PRD,SCM</t>
  </si>
  <si>
    <t>RND, QC, PRD, MKT &amp; Sales, BusDev</t>
  </si>
  <si>
    <t>Kompetensi karyawan semua level sesuai standar kompetensi</t>
  </si>
  <si>
    <t>100 % in Mei 2023</t>
  </si>
  <si>
    <t>Kaizen Strategis/Inovasi</t>
  </si>
  <si>
    <t>1. Menggerakkan program Kaizen/Inovasi</t>
  </si>
  <si>
    <t>CMS, HC&amp;GA, All Dept</t>
  </si>
  <si>
    <t>Internal Complain per departemen/bulan</t>
  </si>
  <si>
    <t>Selling Expenses / Tahun</t>
  </si>
  <si>
    <t>Operasional Expenses / Tahun terhadap Budget</t>
  </si>
  <si>
    <t>MKT &amp; Sales, BusDev, R&amp;D, CMS</t>
  </si>
  <si>
    <t xml:space="preserve">60,51 M </t>
  </si>
  <si>
    <t xml:space="preserve">1. Meningkatkan efektivitas dan efisiensi biaya produksi/COGS
</t>
  </si>
  <si>
    <t>minimal 4</t>
  </si>
  <si>
    <t xml:space="preserve">1. Meningkatkan pelayanan terhadap customer
</t>
  </si>
  <si>
    <t>PRD, QC, SCM, ENG,MSD, HC&amp;GA</t>
  </si>
  <si>
    <t>PRD, ENG, MSD,SCM, HCGA</t>
  </si>
  <si>
    <t>Gross Profit / Tahun</t>
  </si>
  <si>
    <t>NPBT / Tahun</t>
  </si>
  <si>
    <t>Interest Expenses /  Tahun</t>
  </si>
  <si>
    <t>1. Meningkatkan kinerja penjualan lokal dan ekspor
2. Memaksimalkan kinerja jaringan pemasaran
3. Meningkatkan program promosi penjualan
4. Mensertifikasi TKDN untuk semua produk
5. Mengembangkan produk yang sesuai dengan market</t>
  </si>
  <si>
    <t>1. Meningkatkan efektivitas manajemen subkontraktor
2. Meningkatkan efektivitas penyediaan material
3. Meningkatkan efektivitas program SCM planning &amp; schedulling</t>
  </si>
  <si>
    <t>MKT &amp; Sales, BusDev, PRD, QC, ENG, MSD, SCM</t>
  </si>
  <si>
    <t>CMS, CorSec,HC&amp;GA, All Dept</t>
  </si>
  <si>
    <t>MSD, ENG, Corsec, All Dept</t>
  </si>
  <si>
    <t>1. Negosiasi TOP kepada Vendor
2. Memindahkan order vendor Tunai kepada Vendor Non Tunai</t>
  </si>
  <si>
    <t>1. Penilaian berdasarkan kesesuaian spesifikasi
2. Penilaian berdasarkan ketepatan pengiriman baik jumlah maupun waktunya
3. Penilaian berdasarkan service : Konfirmasi PO, Respon terhadap Complain ketidaksesuaian.
4. Tindaklanjuti Vendor terhadap IKKTPP</t>
  </si>
  <si>
    <t xml:space="preserve">1. Negosiasi MOQ kepada Vendor
2. Support dan Saran simplikasi Produk
3. Memastikan jumlah barang yg dipesan sesuai dengan kebutuhan </t>
  </si>
  <si>
    <t>STRATEGIC INITIATIVE (Kepala Bagian)</t>
  </si>
  <si>
    <t>1. Pastikan PR diterima dengan benar
2. PO On Time Maks. 3 HK
2. Monitoring kedatangan barang dan menyesuaikan dengan permintaan Verifikasi kebutuhan PPIC / Produksi</t>
  </si>
  <si>
    <t>1. Forecast beberapa item fast moving kepada Vendor berdasarkan data history pembelian dan Budget sales 2023
2. Monitor Verifikasi kebutuhan per Minggu dan per bulan dari PPIC
3.  PO on Time 3HK</t>
  </si>
  <si>
    <t>Kedatangan Material sesuai Kebutuhan APS /Produksi</t>
  </si>
  <si>
    <t>Cost Reduction Material dan Sub Material
(Pipa, Plate, Wood, Foam, Cover, CartonBox, Fastener, Plastik, Chemical &amp; Other)</t>
  </si>
  <si>
    <t>1. Menjaga kebersihan tempat kerja
2. Pelihara peralatan kerja harus tetap baik
3. Berikan informasi menyeluruh berkaitan dengan prosedur kerja
4. Memisahkan Dokumen terpakai dan Tidak terpakai (buang), Identifikasi Dokumen yang dibutuhkan dan Klasifikasi Dokumen2</t>
  </si>
  <si>
    <t>100 % in Juni 2023</t>
  </si>
  <si>
    <t xml:space="preserve">Meminta Vendor melampirkan Uji emisi untuk Kendaraan </t>
  </si>
  <si>
    <t>1. List Vendor yang menggunakan Angkutan sendiri dengan intensitas keluar masuk Chitose Tiap hari
2.  Meminta data Uji emisi kendaraan</t>
  </si>
  <si>
    <t>1. Perbandingan Harga Pembelian Material &amp; Sub Material
2. Mencari alternative supplier lain  yang bisa supply
3. Support dan Saran simplikasi Material dan sub Material
4. Memastikan pembelian Material &amp; sub Material dibawah Harga Costing</t>
  </si>
  <si>
    <t>3 M</t>
  </si>
  <si>
    <t>Negosiasi MOQ
Simplikasi Material &amp; Sub Material
Perpindahan Supplier</t>
  </si>
  <si>
    <t>0 Kecelakaan kerja</t>
  </si>
  <si>
    <t>Pembuatan analisa HIRADC</t>
  </si>
  <si>
    <t>Menurunkan Minimal Order Pembelian Material (Carton Box)</t>
  </si>
  <si>
    <t>2 Vendor per bulan</t>
  </si>
  <si>
    <t>Mengurangi Single Supplier</t>
  </si>
  <si>
    <t>1. Meminta drawing 
2. Meminta Penawaran Harga
3. Sample barang untuk trial dan approval</t>
  </si>
  <si>
    <t>Membuat A3 report setiap bulan melalui email Tim Kaizen</t>
  </si>
  <si>
    <t>Program Monitoring kedatangan barang</t>
  </si>
  <si>
    <t>Dashboard Pch PPIC untuk jadwal kedatangan barang</t>
  </si>
  <si>
    <t>BALANCE SCORE CARD PURCHASING 2023</t>
  </si>
  <si>
    <t>Matikan listrik dan AC waktu jam istirahat dan jika kalau tidak diperlukan</t>
  </si>
  <si>
    <t>Pemanfaatan kertas bekas</t>
  </si>
  <si>
    <t>Feb 2023</t>
  </si>
  <si>
    <t xml:space="preserve">STRATEGIC INITIATIVE </t>
  </si>
  <si>
    <t>Meningkatkan Cost Reduction pembelian Material  :
1.  Menentukan pembelian Material kepada Vendor dengan Harga terbaik dan kemapuan supply sesuai jadwal.
2.  Negosiasi Harga Pembelian Material
3. Support dan Saran simplikasi Material 
4. Mempertahankan harga Beli Material dibawah harga costing produk Chitose</t>
  </si>
  <si>
    <t xml:space="preserve">TOP Vendor menjadi 60D
</t>
  </si>
  <si>
    <t>Nego TOP kepada Vendor Bahan baku utama</t>
  </si>
  <si>
    <t xml:space="preserve">
 Meningkatkan efektivitas penyediaan material
</t>
  </si>
  <si>
    <t>1. Packing Case 3 item
2. Busa 3 item
3. Plastik 2 item
Target Feb-23</t>
  </si>
  <si>
    <t>7 item Carton Box</t>
  </si>
  <si>
    <t xml:space="preserve"> </t>
  </si>
  <si>
    <t>Menentukan item2 yang single supplier :
Packing Case : KUMI, KOGU, TAHAJI
Busa : NEO, COZY, PRINCE,
Plastik : Cap K 504015, Leg Plastik Cap 30/30
Seat Frame ASSy : CKWI</t>
  </si>
  <si>
    <t>1. SPB/RKB dan PR dari pemesan harus lengkap dan jelas dan diterima oleh PCH.
2. Pembuatan PO on time :  PR to Release PO (3HK)
3. Follow up jadwal kedatangan barang ke supplier
4 Pengiriman barang sesuai waktu yang dibutuhkan
5. Kelengkapan Dokumen Penagihan</t>
  </si>
  <si>
    <t>Penerapan ISO 9001 di Purchasing, dengan Prioritas kepada 
Penilaian Kinerja Pemasok</t>
  </si>
  <si>
    <t>Surat Perjanjian Kerjasama (MOU)
18 Vendor
15 Subkont</t>
  </si>
  <si>
    <t xml:space="preserve">Support Peraturan &amp; perundangan perusahaan:
1. Peraturan Perpajakan
2. Penilaian Kinerja Vendor
3. Fakta Integritas (all Suppier &amp; Subkont)
</t>
  </si>
  <si>
    <t>1. PCH Memastikan setelah terima verifikasi kebutuhan dari PPIC harus segera menjawab kesanggupan jadwal 
2. Jawaban jadwal dari Pch ke PPIC berdasarkan info kesanggupan vendor 3 HK
3.  Monitoring, follow up dan memastikan kedatangan barang sesuai jadwal yang disepakati
4. Koordinasi dengan PPIC per hari dan per minggu untuk perencanaan kebutuhan material
5. Percepatan Lead Time pengiriman Barang  terutama barang penting yang dibutuhkan Sales</t>
  </si>
  <si>
    <t xml:space="preserve">Membuat Kaizen Strategis yang dapat diikutsertakan WOW Awards
Purchase Order Paperless
</t>
  </si>
  <si>
    <t>Mengimplementasikan piket 5S, program pemilahan sampah, dan penghematan energi di Departemen
1. Menjaga kebersihan tempat kerja
2. Pelihara peralatan kerja harus tetap baik
3. Berikan informasi menyeluruh berkaitan dengan prosedur kerja
4. Penyederhanaan Arsip dan Dokumen</t>
  </si>
  <si>
    <t>Temuan Internal Audit/ Survaliance
Optimalisasi sistem managemen ISO 9001 :
1. Penyusunan Sistem Penilaian Kinerja Pemasok. Per 6 Bulan, 41 Vendor
2. Temuan Audit 0
3. Tanggapan atas Temuan Maks. 2 Minggu</t>
  </si>
  <si>
    <t>Follow up penandatangan surat Perjanjian kerjasama Produksi dan Surat Perjanjian Jual Beli</t>
  </si>
  <si>
    <t>Realisasi</t>
  </si>
  <si>
    <t>Keterangan</t>
  </si>
  <si>
    <t>JANUARI</t>
  </si>
  <si>
    <t>2 Vendor</t>
  </si>
  <si>
    <t>Rp. 97.570.749</t>
  </si>
  <si>
    <t>Dari Pembelian harga Terbaik Materal :
1. Pipa 
2. Wood
3. Foam
4. Carton Box
5. Plastik
6. Fastener
7. Other</t>
  </si>
  <si>
    <t>2 Complain</t>
  </si>
  <si>
    <t>1. Keterlambatan Approve PO 2 s/d 4 HK
2. Pengiriman ada keterlambatan (wood dan Pipa)</t>
  </si>
  <si>
    <t xml:space="preserve">1. Pencapaian material berdasarkan APS 96% dikarenakan ada perubahan target,
2. Perubahan Jadwal permintaan material forecast. Dan APS.
3. Koordinasi dengan PPIC berjalan perhari dan perminggu untuk perencanaan.
4. Percepatan pengiriman barang penting.
</t>
  </si>
  <si>
    <t>Tidak ada kecelakaan kerja</t>
  </si>
  <si>
    <t>2 komponen Plastik</t>
  </si>
  <si>
    <t>1. Komponen Plastik dari vendor PT. Imai ke PT, Santo Abadi Plastik
    - Cap K 504015
    - Leg Plastik Cap 30/30
2. Seat Frame Assy On Progress</t>
  </si>
  <si>
    <t>1. Sosialisasi Kadar emisi kendaraan kepada para vendor</t>
  </si>
  <si>
    <t>1. PT. Meiwa Idonesia
2. PT. Conex Inti Makmur</t>
  </si>
  <si>
    <t>Penilaian Kinerja Pemasok per 6 Bulan Sekali</t>
  </si>
  <si>
    <t>Target Akhir Februari dengan tim SAP</t>
  </si>
  <si>
    <t>1. Pack Case T1010 dari CMI ke Dwikarya Packindo
2. Pack Case FT-6012 dari CMI ke Dwaikarya Packindo
3. Pack Case Olive DX dari CMI ke Dwikarya Packindo</t>
  </si>
  <si>
    <t>3 Item Packing Case</t>
  </si>
  <si>
    <t>5 Supplier</t>
  </si>
  <si>
    <t>0 Temuan</t>
  </si>
  <si>
    <t>Tidak ada temuan</t>
  </si>
  <si>
    <t>FEBRUARI</t>
  </si>
  <si>
    <t>1. PT. Tri Sukses Jaya
2. PT. Polyndo Bertha</t>
  </si>
  <si>
    <t xml:space="preserve">1. CV. Rajawali Sakti dan Numan Basir Belum Acc toleransi Pengiriman.
2. PT. Act Metal,  Hadi Wiriadinata masih tunggu Tanda Tangan Direksi
</t>
  </si>
  <si>
    <t>98,1%</t>
  </si>
  <si>
    <t xml:space="preserve">1. Pencapaian material berdasarkan APS 98% dikarenakan ada perubahan target,
2. Perubahan Jadwal permintaan material forecast. Dan APS.
3. Koordinasi dengan PPIC berjalan perhari dan perminggu untuk perencanaan.
4. Percepatan pengiriman barang penting.
</t>
  </si>
  <si>
    <t>1. 8 Item Busa
2. Seat Frame Assy Kawai
3. Packing Case</t>
  </si>
  <si>
    <t>Rp. 172.246.432</t>
  </si>
  <si>
    <t>1 Complain</t>
  </si>
  <si>
    <t>1. Pengiriman ada keterlambatan (Pipa), dari PT. Srirejeki</t>
  </si>
  <si>
    <t>1. Pengajuan pengujian perubahan busa Seat Yamato, Seat Foam FC, Back Foam Cavis/Vista, Back Foam Caesar, Seat Foam Flora, Seat Foam Yasuka, Back Foam MC-561, Seat Foam Daishogun.
2. Seat Frame Assy Kawai ke Supplier PT. Rekamasa.
3. Packing Case Double Layer AA+NP, Keiko T, Fitto, Ayumi D6</t>
  </si>
  <si>
    <t>Terlampir Bukti Hasil Pemeriksaan Emisi</t>
  </si>
  <si>
    <t>MARET</t>
  </si>
  <si>
    <t>Pencapaian</t>
  </si>
  <si>
    <t>Melebihi Target</t>
  </si>
  <si>
    <t>1. PT. Dwi Karya Packindo
2. PT. San Central</t>
  </si>
  <si>
    <t>Sesuai Target</t>
  </si>
  <si>
    <t>Rp. 284.166.768</t>
  </si>
  <si>
    <t>1. Keterlamabatan Approve PO dari Direksi mengakibatkan info ke supplier telat.
2. Wood dari PT. Multiartha (Seat &amp; Back ETD) dikarenakan short bahan baku bend wood kondisi cuaca.
Pipa ada keterlambatan dikarenakan PO baru dan jadwal potong dari ISTW dan SPS, meskipun kirim tetapi waktu tidak sesuai dengan kebutuhan</t>
  </si>
  <si>
    <t xml:space="preserve">1. Tidak sesuai target 100 % penerimaan tetapi untuk bahan baku produksi terpenuhi, hal ini dikarenakan disesuaikan dengan perubahan yang dilakukan di bagian PPIC.
2. Proses kedatangan bahan baku disesuaikan dengan jumlah penyesuai Forecast dan APS.
3. Koordinasi dengan PPIC </t>
  </si>
  <si>
    <t>Pengiriaman Surat Edaran ke supplier mengenai Emisi kendaraan</t>
  </si>
  <si>
    <t>1. Pembuatan sarana (Mould) Cap K-504015 dan Mould Leg Plastik Cap 30/30 Kawai-Roland di PT. Santo Abadi kurang lebih 60 Hk
2. Mencari informasi supplier yang memungkinkan bisa proses Seat Frame Assy</t>
  </si>
  <si>
    <t>Dikarenakan Jadwal rolling dan padatnya proses potong</t>
  </si>
  <si>
    <t xml:space="preserve">Target tidak tercapai dikarenakan Jumlah pemesanan yang sedikit sehingga berdampak pada pencapaian target CRCA </t>
  </si>
  <si>
    <t>Target Tercapai, di Januari 75 Supplier</t>
  </si>
  <si>
    <t xml:space="preserve">1. CV. Rajawali Sakti dan Numan Basir Belum Acc toleransi Pengiriman.
2. PT. Act Metal, Tjikko, Multiartha,  Hadi Wiria, Meiwa, Garuda Metalindo, cakrawala Gunatama.
Masih tunggu Tanda Tangan Direksi
</t>
  </si>
  <si>
    <t>Belum tercapai 100%, dikarenakan.
1. CV. Rajawali dan Numan Basir terkendala dengan Toleransi kegagalan yang diberikan (di SPK diminta 0,5%) sementara CV. Rajawali minta sebesar 1,5% dan Numan Basir 2%, alasan dikarenakan banyak proses
Sudah share email internal (tim Perumus), hanya ada QC yang menanggapi</t>
  </si>
  <si>
    <t xml:space="preserve">Belum Tercapai,  Masih belum ada keputusan SPK CV. Rajawali dan Numan Basir.
</t>
  </si>
  <si>
    <t>3. Fakta Integritas sudah 75 Vendor dari 76 Vendor</t>
  </si>
  <si>
    <t>Target Tercapai</t>
  </si>
  <si>
    <t>3. Fakta Integritas sudah 76 Vendor</t>
  </si>
  <si>
    <t>Target Supplier yang belum (supplier lama yang baru ada pembelian lagi)</t>
  </si>
  <si>
    <t>Tercapai</t>
  </si>
  <si>
    <t xml:space="preserve">1. CV. Rajawali Sakti dan Numan Basir Belum Acc toleransi Pengiriman.
2. PT. Act Metal,  masih tunggu Tanda Tangan Direksi
</t>
  </si>
  <si>
    <t>Perumusan Tahap Awal</t>
  </si>
  <si>
    <t>Program baru selesai dibuat, kendala info dari PPIC karena stock WIP belum bisa sesuai</t>
  </si>
  <si>
    <t>Target Tercapai :
Jumlah dari MOQ awal 500 pcs per item menjadi 100 pcs dengan pemindahan supplier</t>
  </si>
  <si>
    <t>1. Pengiriman ada keterlambatan Seat dan Back Baord Plastic Caesar (PT. Indowood)</t>
  </si>
  <si>
    <t>Dikarenakan Barang dikirin kwalitasnya NG (melenting), Proses Pemanggilan Supplier, komplain dan pengurangan order</t>
  </si>
  <si>
    <t xml:space="preserve">Sosialisaikan ke supplier </t>
  </si>
  <si>
    <t>1. Artek
2. Santo
3.Royal
4. Zain Coating
5. Conex</t>
  </si>
  <si>
    <t>Pengiriaman Surat Edaran ke supplier mengenai Emisi kendaraan
1. HMS
2. Rajawali
3. Trison</t>
  </si>
  <si>
    <t xml:space="preserve">1. Pencapaian material berdasarkan APS 99% dikarenakan ada perubahan target,
2. Perubahan Jadwal permintaan material forecast. Dan APS.
3. Koordinasi dengan PPIC berjalan perhari dan perminggu untuk perencanaan.
4. Percepatan pengiriman barang penting.
</t>
  </si>
  <si>
    <t>1. Tidak sesuai target 100 % penerimaan tetapi untuk bahan baku produksi terpenuhi, hal ini dikarenakan disesuaikan dengan perubahan yang dilakukan di bagian PPIC.
2. Proses kedatangan bahan baku disesuaikan dengan jumlah penyesuai Forecast dan APS.
3. Koordinasi dengan PPIC Harian berjalan(By Phone, di PPIC dan Koordinasi Mingguannya tiap hari Selasa</t>
  </si>
  <si>
    <t>1. Permintaan sample busa dari PT. Tri Sukses Jaya untuk di uji Masih NG karena ptongan tidak Rapih
2. Menemukan info Supplier (PT. Rekamasa dan PT. Taruna) dan mendatangi Untuk cek dan minta pembuatan sample
3. Koordinasi dengan RND dari sample packing Case (partial Sample)</t>
  </si>
  <si>
    <t>1. Progess tindak lanjut sample busa dari Tri Sukses Jaya, dengan dibuatkan Mal untuk potong busa. (dikirim ke TSJ Tanggal 5 April 2023.
2. Sample dari PT. Rekamasa dan PT. Taruna Masih NG, (tunggu sample lagi dari Rekamasa dari hasil penjelasan temuan QC)
3. Koordinasi dengan RND dari sample packing Case (partial Sample)</t>
  </si>
  <si>
    <t>1. Pemindahan Supplier</t>
  </si>
  <si>
    <t xml:space="preserve">1. Nego MOQ Seat dan Back Board Vista ke PT. Unggul Kreasi.
2. Simplifikasi Packing Case Double Wall :  Packing Case Double Layer AA+NP, Keiko T, Fitto, Ayumi D6
</t>
  </si>
  <si>
    <t xml:space="preserve">1. Nego MOQ Seat &amp; Back Vista Ok dengan catatan sisa prodiuksi di PT Unggul habis dalam 3 Bulan.
2. Simplifikasi Packing case Tahap minta Sample ke Supplier.
</t>
  </si>
  <si>
    <t>1. Nego MOQ
2. Simplifikasi Pack Case.</t>
  </si>
  <si>
    <t>Tujuan Mendapatkan Cost Reduction :
Packing Case dari supplier lain ke PT. CMI
1. Pack case AyumiC6
2. Pack case Caesar/Sakata
3. Pack Case AA/NP</t>
  </si>
  <si>
    <t>Target cost reduction berhasil, dengan hasil nego :
1. Pack case AyumiC6, harga awal Rp. 26.700 jadi Rp. 23.350
2. Pack case Caesar/Sakata, harga awal Rp. 38.890 Jadi Rp. 37.950
3. Pack Case AA/NP, harga awal Rp. 23. 285 Jadi Rp. 22.745</t>
  </si>
  <si>
    <t xml:space="preserve">PO Papperrless </t>
  </si>
  <si>
    <t>Kaizen</t>
  </si>
  <si>
    <t>100% personil Purchasing</t>
  </si>
  <si>
    <t>Membersihkan Area Kerja (Lemari, Meja)</t>
  </si>
  <si>
    <t xml:space="preserve">Sudah berlajan PO Papperless, keuntungan :
1. Waktu penyampaian PO ke supplier setelah approve lebih cepat.
2. Penghematan kertas Print. (biasanya 1 Rim 2 Bulan), Harga 1 Rim Rp. 500.000
</t>
  </si>
  <si>
    <t>APRIL</t>
  </si>
  <si>
    <t>Rp. 129.324.427</t>
  </si>
  <si>
    <t>1. PT. Artek Seiko
2. PT. Royal Abadi Sejahtera</t>
  </si>
  <si>
    <t>52% dari Target, Dikarenakan Jumlah pemesanan bulan April masih sedikit</t>
  </si>
  <si>
    <t>Solusi</t>
  </si>
  <si>
    <t xml:space="preserve">1. Pencapaian material berdasarkan APS 90% dikarenakan ada perubahan target,
2. Perubahan Jadwal permintaan material forecast. Dan APS.
3. Koordinasi dengan PPIC berjalan perhari dan perminggu untuk perencanaan.
4. Percepatan pengiriman barang penting.
</t>
  </si>
  <si>
    <t>1. Koordinasi dengan PPIC untuk informasi barang penting.
2. Proses kedatangan bahan baku disesuaikan dengan jumlah penyesuai Barang penting.
3.intens komunikasi dan informasikan jika ada kendala dalam pengadaan bahan, untuk mencari beberapa alternatif pengadaan bahan.</t>
  </si>
  <si>
    <t>0 Supplier</t>
  </si>
  <si>
    <t>Belum ada supplier yang kirim hasil uji emisi kendaraan</t>
  </si>
  <si>
    <t>1. 8 Item Busa Sample ke-2)
2. Seat Frame Assy Kawai
3. Back Board Depan MC-561 (Grove)</t>
  </si>
  <si>
    <t>1. Pengajuan pengujian perubahan busa (Sample ke-2) Seat Yamato, Seat Foam FC, Back Foam Cavis/Vista, Back Foam Caesar, Seat Foam Flora, Seat Foam Yasuka, Back Foam MC-561, Seat Foam Daishogun.
2. Seat Frame Assy Kawai ke Supplier PT. Rekamasa.
3. Tambahan supplier Back Board Depan MC-561 (Grove) ke PT. Conex</t>
  </si>
  <si>
    <t xml:space="preserve">Mencari Alternatif Supplier yang lebih menguntungkan dengan kwalitas yang bisa sesuai standard Chitose,
- Pipa (PT. Titan)
- Busa (Penggantian Spek)
- Nego harga (Packing Case)
</t>
  </si>
  <si>
    <t>Akan terus dilakukan penyampaian Fakta Integritas ke supplier, Termasuk supplier yang jarang ada pembelian</t>
  </si>
  <si>
    <t>Bulan April masih sama 76 Vendor</t>
  </si>
  <si>
    <t xml:space="preserve">1. CV. Rajawali Sakti  Belum Acc toleransi Pengiriman.
2. PT. Act Metal,  Sudah tidak ada kerjasama, sehingga perjanjian kerjasama tahun 2023 tidak ada.
</t>
  </si>
  <si>
    <t xml:space="preserve">Belum Tercapai,  Masih belum ada keputusan SPK CV. Rajawali Sakti.
</t>
  </si>
  <si>
    <t xml:space="preserve">Dari Pihak PT. Rajawali minta toleransi kegagalan G2 di angka 1%
</t>
  </si>
  <si>
    <t>Tujuan menghindari MOQ :
-Pack Case Keiko Desk 6</t>
  </si>
  <si>
    <t>Supplier Awal ke PT. Trijaya Mandiri Dusindo dikenakan minimal order 300 pcs.
Dipindahkan order ke PT. Artek Seiko bisa 100 pcs.</t>
  </si>
  <si>
    <t>Tim SAP masih melakukan perbaikan.</t>
  </si>
  <si>
    <t>Sudah berjalan, tetapi masih ada kendala stock awal di WIP tidak muncul</t>
  </si>
  <si>
    <t>Saat ini masih menggunakan dashboard lama sambil mencoba dashboard SAP</t>
  </si>
  <si>
    <t>1. Pengiriman dari PT. CKWI, Seat Frame Assy masih ada Krek
2. Pengiriman Back Board Depan MC-561 (Grove)</t>
  </si>
  <si>
    <t>1. Target Tidak Tercapai, dikarenakan kondisi PT. CKWI produksinya masih kurang terutama di kualitas finishing
2. Keterlambatan Pengiriman dari PT. MWS.</t>
  </si>
  <si>
    <t>2. Masih mencari alternatif supplier tambahan, tetapi masih belum bisa sesuai dengan kwalitas standar (PT. Rekamasa)
2. Mencari Tambahan supplier ke PT. Conex.</t>
  </si>
  <si>
    <t>Mei</t>
  </si>
  <si>
    <t>1. PT. Dayasakti
2. PT. Mitra Jaya Raya</t>
  </si>
  <si>
    <t>1. Tidak sesuai target 100 % penerimaan tetapi untuk bahan baku produksi terpenuhi, hal ini dikarenakan disesuaikan dengan perubahan yang dilakukan di bagian PPIC.
2. Proses kedatangan bahan baku disesuaikan dengan jumlah penyesuai Forecast dan APS.
3. Koordinasi dengan PPIC Harian berjalan(By Phone, di PPIC dan Koordinasi Mingguannya tiap hari Selasa)</t>
  </si>
  <si>
    <t xml:space="preserve">1. Pengiriman dari PT. CKWI, Seat Frame Assy masih ada Krek
2. Pipa 70/30 x 1,9 x 2500 mm </t>
  </si>
  <si>
    <t>1. Alternatif supplier, Seat Frame Assy Kawai (PT. Rekamasa), tunggu hasil QC.
2. Alternatif supplier, Back Board Depan MC-561 Grove dari PT. Conex, tunggu hasil QC.
3. Pemindahan dari PT. Srirejeki (Harus MOQ 8 ton) ke PT. ISTW (MOQ 3 Ton)</t>
  </si>
  <si>
    <t>1. Target Tidak Tercapai, dikarenakan kondisi PT. CKWI produksinya di kualitas finishing.
2. PT. Srirejeki tidak bisa supply.</t>
  </si>
  <si>
    <t>Rp. 297.869.916</t>
  </si>
  <si>
    <t>Pencapaian CRCA Mei lebih dari target</t>
  </si>
  <si>
    <t xml:space="preserve">Mencari Alternatif Supplier yang lebih menguntungkan dengan kwalitas yang bisa sesuai standard Chitose,
- Busa (Penggantian Spek)
- Nego harga Packing Case
- Nego Harga Pipa
</t>
  </si>
  <si>
    <t>Bulan Mei masih sama 76 Vendor</t>
  </si>
  <si>
    <t>Simplifikasi jenis Busa</t>
  </si>
  <si>
    <t>Beberapa jenis busa tergantung dengan warna busa, hal ini sangat menyulitkan jika supllier tidak bisa supply karena warna tidak sesuai.
Penyesuaian dengan warna dan density coomond di supplier</t>
  </si>
  <si>
    <t>Sudah diajukan dan hasil QC sudah Ok, selanjutnya bisa jalan 2 alternatif solusi, keuntungan : pengadaan lebih cepat, reduction harga</t>
  </si>
  <si>
    <t>Cari alternatif lain untuk simplifikasi.</t>
  </si>
  <si>
    <t>1. Pipa 70/30 x 1,9 x L</t>
  </si>
  <si>
    <t>Tujuan menghindari MOQ : yang terlalu banyak.
MOQ dari PT. Srirejeki (8 ton), sementara di PT. ISTW bisa 3 ton</t>
  </si>
  <si>
    <t>sudah berjalan PO ke PT. ISTW</t>
  </si>
  <si>
    <t xml:space="preserve">1. Pencapaian material berdasarkan APS 97% dikarenakan ada perubahan target,
2. Perubahan Jadwal permintaan material forecast. Dan APS.
3. Koordinasi dengan PPIC berjalan perhari dan perminggu untuk perencanaan.
4. Percepatan pengiriman barang penting.
</t>
  </si>
  <si>
    <t>1. 8 Item Busa Sample ke-2), Hasil Uji QC sudah OK dan sudah bisa untuk Order
2. Seat Frame Assy Kawai, sample ke-3 masil dalam proses uji QC
3. Back Board Depan MC-561 (Grove), Sample ke-3 masih dalam proses Uji QC</t>
  </si>
  <si>
    <t>1. Sudah buka Order ke TSJ (Cost Down)
2. Seat Frame Assy Kawai ke Supplier PT. Rekamasa.
3. Tambahan supplier Back Board Depan MC-561 (Grove) ke PT. Conex</t>
  </si>
  <si>
    <t>1. Progess tindak lanjut sample busa dari Tri Sukses Jaya, dengan Mal potong baru sedang dalam pengujian QC.
2. Sample dari PT. Rekamasa dan PT. Taruna Masih NG, (tunggu sample lagi dari Rekamasa dari hasil penjelasan temuan QC)
3. Permintaan sample ke PT. Conex</t>
  </si>
  <si>
    <t>1. Progess tindak lanjut sample busa dari Tri Sukses Jaya, dengan dibuatkan Mal untuk potong busa. (dikirim ke TSJ Tanggal 5 April 2023.
2. Sample dari PT. Rekamasa dan PT. Taruna Masih NG, (tunggu sample lagi dari Rekamasa dari hasil penjelasan temuan QC)
3. Koordinasi dengan QC untuk Uji Sample Back Board MC-561 (Grove)</t>
  </si>
  <si>
    <t>Percepatan proses uji QC, koordinasi dengan bagian QC</t>
  </si>
  <si>
    <t xml:space="preserve">1. Target Item busa tercapai 100%.
2. Sample Seat Frame Assy Tunggu hasil uji QC 75%
</t>
  </si>
  <si>
    <t>Minta tim PPIC supaya koordinasikan dengan tim SAP</t>
  </si>
  <si>
    <t xml:space="preserve">Masih belum bisa digunakan.
</t>
  </si>
  <si>
    <t>Juni</t>
  </si>
  <si>
    <t>Rp. 297.140.464</t>
  </si>
  <si>
    <t>1. PT. Imai Indonesia
2. PT. Daekan Indar Indonesia</t>
  </si>
  <si>
    <t xml:space="preserve">1. Table Top Keiko N Series
</t>
  </si>
  <si>
    <t xml:space="preserve">1. Table Top Melenting
.
</t>
  </si>
  <si>
    <t xml:space="preserve">1. Komplaint untuk segera perbaikan ., Undang meeting PT. Conex.
Cari beberapa alternatif penggantian bahan
</t>
  </si>
  <si>
    <t>MOQ 200 kg, dan butuh waktu 2 sampai 3 minggu dari PO</t>
  </si>
  <si>
    <t>Alternatif pengganti yang ditawarkan dengan spesifikasi PLASTIC PE 200 X 0,15 RANGKAP</t>
  </si>
  <si>
    <t>PLASTIK PE 208 X 1.0 RANGKAP</t>
  </si>
  <si>
    <t>Diperlikan untuk project C-pro San ei</t>
  </si>
  <si>
    <t xml:space="preserve">1. CV. Rajawali Sakti  Sudah selesai.
</t>
  </si>
  <si>
    <t xml:space="preserve">Sudah disepakati perjanjian kerja sama dengan CV. Rajawali Sakti.
</t>
  </si>
  <si>
    <t>Forecast jumlah pemakaian pipa</t>
  </si>
  <si>
    <t>Sudah disampaikan dan didiskusikan dengan pihak supplier</t>
  </si>
  <si>
    <t>Penyampaian forecast pipa ke PT. ISTW dan PT. SPS dengan tujuan untuk penyediaan long pipe di supplier dan percepatan pengiriman</t>
  </si>
  <si>
    <t>1. Packing Case Manabu AH Desk
2. Packing Case Bed Optimus
3. Packing Case FSR-001
4. Packing Case H/F Board</t>
  </si>
  <si>
    <t>Dari Supplier (Kedawung, CMI) minimal order 300 pcs, kebutuhan diminta hanya @50 pcs
MOQ dari PT. Srirejeki (8 ton), sementara di PT. ISTW bisa 3 ton</t>
  </si>
  <si>
    <t>PO Realisasi ke PT. Dwikarya dengan jumlah sesuai kebutuhan @50 pcs</t>
  </si>
  <si>
    <t>Email ke supplier hasil penilaian</t>
  </si>
  <si>
    <t xml:space="preserve">1. Pencapaian material berdasarkan APS 95% dikarenakan ada perubahan target,
2. Perubahan Jadwal permintaan material forecast. Dan APS.
3. Koordinasi dengan PPIC berjalan perhari dan perminggu untuk perencanaan.
4. Percepatan pengiriman barang penting.
</t>
  </si>
  <si>
    <t>Juli</t>
  </si>
  <si>
    <t>1. PT. Ginsa Inti Pratama
2. PT. Teknowood</t>
  </si>
  <si>
    <t>Rp. 182.885.897</t>
  </si>
  <si>
    <t>73% dari Target, Dikarenakan Jumlah pemesanan bulan Juli APS turun</t>
  </si>
  <si>
    <t xml:space="preserve">Mencari Alternatif Supplier yang lebih menguntungkan dengan kwalitas yang bisa sesuai standard Chitose,
</t>
  </si>
  <si>
    <t xml:space="preserve">1. Komplaint untuk segera perbaikan ., Undang meeting PT. Conex. Dan proses penambahan untuk penguatan dengan tambahan paku
Cari beberapa alternatif penggantian bahan
</t>
  </si>
  <si>
    <t xml:space="preserve">Tidak tercapai Target
.
</t>
  </si>
  <si>
    <t xml:space="preserve">1. Table Top Echool T.17 lepas lapisan lem dari supplier PT. Conex
</t>
  </si>
  <si>
    <t>Penambahan Supplier</t>
  </si>
  <si>
    <t>Catatan : Cari potensi pemanbahan supplier</t>
  </si>
  <si>
    <t>1. Protection Tape Biru
2. Plastic Strech</t>
  </si>
  <si>
    <t>1. Pembelian plate # 0,7 x 1219 x 2438 mm.
2. Pembelian Plate # 2,0 x 1219 x 2438 mm</t>
  </si>
  <si>
    <t>1. Pemesanan hanya 3 lembar (16 Kg) dari Minimal order 2 ton.
2. Pemesanan hanya 8 lembar (373 Kg) dari Minimal order 2 ton.</t>
  </si>
  <si>
    <t>Pencarian supplier baru (2 supplier)</t>
  </si>
  <si>
    <t>1. Plastik Strecht lebar 10 cm.
2. Protection Tape Biru</t>
  </si>
  <si>
    <t>1. Protection Tape Biru dari minimal order pembelian kelipatan minimal 1 log (47 rol) bisa menjadi per satuan (rol).
2. Plastic strech yang biasanya potong sendiri, menjadi sudah potongan @10 cm</t>
  </si>
  <si>
    <t>1. Penilaian Kinerja Pemasok 100%.
2. Ada 2 temuan audit(masukan perbaikan)</t>
  </si>
  <si>
    <t>1. Penilaian Kinerja Pemasok per 6 Bulan Sekali
2. Tambahan metode untuk menilai persyaratan HSE kepada pemasok dan membuat ringkasan dari semua hasil vendor yang dievaluasi)</t>
  </si>
  <si>
    <t>1. Di distribusikan  ke supplier hasil penilaian (by email)
2. Tanggapan atas temuan sudah diselesaikan</t>
  </si>
  <si>
    <t>Realisasi Agustus 2023</t>
  </si>
  <si>
    <t>Target</t>
  </si>
  <si>
    <t>Diisi dengan :</t>
  </si>
  <si>
    <t>1. Penyebab kenapa target tidak tercapai</t>
  </si>
  <si>
    <t>2. Strategy yang akan diambil dibulan berikutnya agar target tercapai</t>
  </si>
  <si>
    <t>Cost Reduction dan Cost Avoident 
Rp. 250.000.000</t>
  </si>
  <si>
    <t>Tercapai, Dari Pembelian harga Terbaik Materal :
1. Pipa 
2. Wood
3. Foam
4. Carton Box
5. Plastik
6. Fastener
7. Other</t>
  </si>
  <si>
    <t>Rp. 392.126.128</t>
  </si>
  <si>
    <t>0 complain</t>
  </si>
  <si>
    <t>Realisasi kurang 1%, dikarenakan ada perubahan jadwal produksi dan PO Baru.
Startegi :
1. Koordinasi dengan PPIC untuk informasi barang penting.
2. Proses kedatangan bahan baku disesuaikan dengan jumlah penyesuai Barang penting.
3.intens komunikasi dan informasikan jika ada kendala dalam pengadaan bahan, untuk mencari beberapa alternatif pengadaan bahan.</t>
  </si>
  <si>
    <t xml:space="preserve">1 Komplain
Seat dan Back Board manabu AH dari PT. Conex, warna finishing (ada yang muda dan tua)
</t>
  </si>
  <si>
    <t xml:space="preserve">Penyebab :
Dikarenakan karena warna dasar kayu (alam)
Strategi :
Segera dikirimkan Upper-Lower untuk ketentuan standar warna finishing ke PT. Conex
Pengiriman selanjutnya harus sesuai standar warna.
</t>
  </si>
  <si>
    <t xml:space="preserve">0.019 GJ/pcs
164%
</t>
  </si>
  <si>
    <t>Pencapaian Target Intensitas Emisi Kendaraan</t>
  </si>
  <si>
    <t>Semua Kendaraan Supplier dan Subkont yang masuk ke lingkungan Chitose sudah melakukan Uji Emisi</t>
  </si>
  <si>
    <t>Mengingatkan kepada supplier dan subkont untuk melakukan uji emisi pada setiap melakukan service kendaraan</t>
  </si>
  <si>
    <t>Terealisasi 1 Vendor :
1. PT. Hanwa Steel
2. PT. Sukses Utama Steel</t>
  </si>
  <si>
    <t xml:space="preserve">
Sesuai target
Strategi, akan terus mencari dan nego dengan supplier.</t>
  </si>
  <si>
    <t>Item :
Seat U Foam MC-561
Back U Foam MC-561</t>
  </si>
  <si>
    <t>Catatan : Cari potensi pemanbahan supplier dari komponen single supplier.
Hasil harus sesuai prosedur pengujian QC</t>
  </si>
  <si>
    <t>Supplier asal : PT. Tri Sukses Jaya
Penambahan Supplier ke PT. Tjikko</t>
  </si>
  <si>
    <t>Belum ada Kaizen</t>
  </si>
  <si>
    <t xml:space="preserve">FINANCIAL </t>
  </si>
  <si>
    <t>2 Vendor/Bulan</t>
  </si>
  <si>
    <t xml:space="preserve">CUSTOMER </t>
  </si>
  <si>
    <t>0 Complain</t>
  </si>
  <si>
    <t>Pembuatan PO on time :  PR to Release PO (3HK)</t>
  </si>
  <si>
    <t>3 HK</t>
  </si>
  <si>
    <t xml:space="preserve">INTERNAL PROSES </t>
  </si>
  <si>
    <t>Meningkatkan efektivitas program ESG</t>
  </si>
  <si>
    <t>Semua kendaraan yang masuk ke lingkungan pabrik Chitose sudah uji emisi</t>
  </si>
  <si>
    <t>Menurunkan Minimal Order Pembelian Material , Pemindahan Supplier (Supplier Baru)</t>
  </si>
  <si>
    <t xml:space="preserve">LEARNING &amp; GROWTH </t>
  </si>
  <si>
    <t>Menggerakkan program Kaizen/Inovasi</t>
  </si>
  <si>
    <t>1 Kaizen dalam 1 Tahun</t>
  </si>
  <si>
    <t xml:space="preserve">Meningkatkan kepedulian karyawan terhadap 5S
</t>
  </si>
  <si>
    <t>Temuan Internal Audit/ Survaliance
Optimalisasi sistem managemen ISO 9001 :
1. Penyusunan Sistem Penilaian Kinerja Pemasok. Per 6 Bulan
2. Temuan Audit 0
3. Tanggapan atas Temuan Maks. 2 Minggu</t>
  </si>
  <si>
    <t>Akhir Februari 2023</t>
  </si>
  <si>
    <t>Belum Terlaksana Dashboard dengan SAP dari bagian PPIC nya. Dan saat ini masih menggunakan Dashboard Exel</t>
  </si>
  <si>
    <t>Perspective</t>
  </si>
  <si>
    <t>No</t>
  </si>
  <si>
    <t>Key Performance Indicator ( KPI )</t>
  </si>
  <si>
    <t>Weight</t>
  </si>
  <si>
    <t>Rp. 3 Miliar Setahun
Rata-Rata per Bulan Rp. 250.000.000</t>
  </si>
  <si>
    <t>Follow up jadwal kedatangan barang ke bagian PPIC</t>
  </si>
  <si>
    <t>5 Hari setelah keluar jadwal dari PPIC</t>
  </si>
  <si>
    <t xml:space="preserve">Sesuai target
</t>
  </si>
  <si>
    <t>95% target intensitas energi ESG dari 0.012 GJ/Pcs</t>
  </si>
  <si>
    <t>95% dari intensitas solid waste ESG dari 0.0005 ton/pcs</t>
  </si>
  <si>
    <t>0.00012 ton/pcs
24%</t>
  </si>
  <si>
    <t>Tidak Tercapai.
Strategi, kedatangan bahan baku harus sesuai permintaan supaya kelancaran produksi tidak terganggu keterlambatan bahan baku</t>
  </si>
  <si>
    <t>Tercapai, terus ditingkatkan untuk kerapihan dan kebersihan lingkungan kerja</t>
  </si>
  <si>
    <t xml:space="preserve">Belum </t>
  </si>
  <si>
    <t>Persiapan MOU untuk Tahun 2024 untuk Vendor dan Subkont</t>
  </si>
  <si>
    <t>Koordinasi dengan bagian Legal</t>
  </si>
  <si>
    <t xml:space="preserve">
0 Temuan 
</t>
  </si>
  <si>
    <t>1 Kaizen sebulan, keterlibatan 75%</t>
  </si>
  <si>
    <t>1 Item komponen</t>
  </si>
  <si>
    <t>5 hari</t>
  </si>
  <si>
    <t>Supplier asal : PT. Multiartha
Penambahan Supplier ke PT. Conex</t>
  </si>
  <si>
    <t xml:space="preserve">Bagian Pch bergantung kepada bagian PPIC selaku yang input data.
Verifikasi masih dalam format exel
</t>
  </si>
  <si>
    <t>0 Komplain
Tidak ada komplain.</t>
  </si>
  <si>
    <t>Tercapai dan harus terus dilakukan komunikasi dengan bagian terkait di internal dan juga dengan pihak eksternal (supplier)</t>
  </si>
  <si>
    <t>Catatan : Cari potensi penamnbahan supplier dari komponen single supplier.
Hasil harus sesuai prosedur pengujian QC (saat ini dalam pengujian QC)
*Baru dalam tahap pengiriman Drawing.</t>
  </si>
  <si>
    <t xml:space="preserve">Surat Perjanjian Kerjasama (MOU) Tahun 2024
</t>
  </si>
  <si>
    <t xml:space="preserve">Surat Fakta Integritas Kepada Supplier </t>
  </si>
  <si>
    <t>Persiapan Pembuatan Surat Fakta Integritas baru untuk Tahun 2024</t>
  </si>
  <si>
    <t xml:space="preserve">0 Temuan </t>
  </si>
  <si>
    <t>Belum ada Audit</t>
  </si>
  <si>
    <t xml:space="preserve">Pengumpulan data dari Bagian QC dan Bagian SCM
</t>
  </si>
  <si>
    <t>BULAN NOVEMBER 2023</t>
  </si>
  <si>
    <t>Terealisasi 1 Vendor :
1. PT. Erlangga Tritunggal
2. -</t>
  </si>
  <si>
    <t>Rp. 362.532.825</t>
  </si>
  <si>
    <t>Tidak Sesuai target
Strategi, akan terus mencari dan nego dengan supplier.</t>
  </si>
  <si>
    <t>Item :
Back Board Depan Jiro &amp; Taro dan Back Board Belakang Jiro &amp; Taro</t>
  </si>
  <si>
    <t>Koordinasi dengan bagian Legal
Sudah dibuatkan Addendum Perjanjian Kerjasama dengan Supplier dan Subkont, partial baru 15 vendor (nama vendor terlampir)</t>
  </si>
  <si>
    <t>0.019 GJ/pcs
164%</t>
  </si>
  <si>
    <t>0,00011 ton/pcs
23%</t>
  </si>
  <si>
    <t>Pencapaian November 2023 :
 Total PO = 429 PO
 Lebih dari 3 HK = 145 PO
On time = 284 PO</t>
  </si>
  <si>
    <t>Minimal Order :
CORNER BUMPER L dan R (RN03E)</t>
  </si>
  <si>
    <t xml:space="preserve">Tercapai :
Awal dari PT. Cemara Daya Sarana (Minimal @1000 pcs)
ke PT. Cakrawala Gunatama (tidak ada minimal order)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</si>
</sst>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_(* #,##0.00_);_(* \(#,##0.00\);_(* &quot;-&quot;??_);_(@_)"/>
    <numFmt numFmtId="165" formatCode="0.0%"/>
    <numFmt numFmtId="166" formatCode="_(* #,##0.00000_);_(* \(#,##0.00000\);_(* &quot;-&quot;??_);_(@_)"/>
    <numFmt numFmtId="167" formatCode="_(* #,##0_);_(* \(#,##0\);_(* &quot;-&quot;??_);_(@_)"/>
  </numFmts>
  <fonts count="22" x14ac:knownFonts="1">
    <font>
      <sz val="11"/>
      <color theme="1"/>
      <name val="Calibri"/>
      <family val="2"/>
      <scheme val="minor"/>
    </font>
    <font>
      <sz val="11"/>
      <color theme="1"/>
      <name val="Calibri"/>
      <family val="2"/>
      <scheme val="minor"/>
    </font>
    <font>
      <b/>
      <sz val="10"/>
      <color theme="1"/>
      <name val="Arial Narrow"/>
      <family val="2"/>
    </font>
    <font>
      <b/>
      <sz val="18"/>
      <color theme="1"/>
      <name val="Arial"/>
      <family val="2"/>
    </font>
    <font>
      <sz val="11"/>
      <color indexed="8"/>
      <name val="Calibri"/>
      <family val="2"/>
    </font>
    <font>
      <b/>
      <sz val="11"/>
      <color indexed="8"/>
      <name val="Arial Narrow"/>
      <family val="2"/>
    </font>
    <font>
      <sz val="11"/>
      <color indexed="8"/>
      <name val="Calibri"/>
      <family val="2"/>
      <scheme val="minor"/>
    </font>
    <font>
      <sz val="11"/>
      <color rgb="FF000000"/>
      <name val="Calibri"/>
      <family val="2"/>
      <scheme val="minor"/>
    </font>
    <font>
      <sz val="11"/>
      <name val="Calibri"/>
      <family val="2"/>
      <scheme val="minor"/>
    </font>
    <font>
      <u/>
      <sz val="11"/>
      <color indexed="8"/>
      <name val="Calibri"/>
      <family val="2"/>
      <scheme val="minor"/>
    </font>
    <font>
      <b/>
      <sz val="11"/>
      <color theme="1"/>
      <name val="Calibri"/>
      <family val="2"/>
      <scheme val="minor"/>
    </font>
    <font>
      <vertAlign val="superscript"/>
      <sz val="11"/>
      <color theme="1"/>
      <name val="Calibri"/>
      <family val="2"/>
      <scheme val="minor"/>
    </font>
    <font>
      <sz val="9"/>
      <color indexed="81"/>
      <name val="Tahoma"/>
      <family val="2"/>
    </font>
    <font>
      <b/>
      <sz val="9"/>
      <color indexed="81"/>
      <name val="Tahoma"/>
      <family val="2"/>
    </font>
    <font>
      <b/>
      <sz val="11"/>
      <name val="Calibri"/>
      <family val="2"/>
      <scheme val="minor"/>
    </font>
    <font>
      <b/>
      <sz val="11"/>
      <color indexed="8"/>
      <name val="Calibri"/>
      <family val="2"/>
      <scheme val="minor"/>
    </font>
    <font>
      <sz val="10"/>
      <color indexed="8"/>
      <name val="Calibri"/>
      <family val="2"/>
    </font>
    <font>
      <sz val="11"/>
      <color rgb="FF000000"/>
      <name val="Calibri"/>
      <family val="2"/>
    </font>
    <font>
      <sz val="10"/>
      <color theme="1"/>
      <name val="Calibri"/>
      <family val="2"/>
      <scheme val="minor"/>
    </font>
    <font>
      <sz val="11"/>
      <color theme="1"/>
      <name val="Calibri"/>
      <family val="2"/>
      <charset val="1"/>
      <scheme val="minor"/>
    </font>
    <font>
      <sz val="10"/>
      <color theme="1"/>
      <name val="Calibri"/>
      <family val="2"/>
      <charset val="1"/>
      <scheme val="minor"/>
    </font>
    <font>
      <sz val="11"/>
      <color theme="1"/>
      <name val="Segoe UI"/>
      <family val="2"/>
    </font>
  </fonts>
  <fills count="15">
    <fill>
      <patternFill patternType="none"/>
    </fill>
    <fill>
      <patternFill patternType="gray125"/>
    </fill>
    <fill>
      <patternFill patternType="solid">
        <fgColor indexed="13"/>
        <bgColor indexed="34"/>
      </patternFill>
    </fill>
    <fill>
      <patternFill patternType="solid">
        <fgColor rgb="FFFFFF0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theme="0"/>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7" tint="0.39997558519241921"/>
        <bgColor indexed="64"/>
      </patternFill>
    </fill>
  </fills>
  <borders count="91">
    <border>
      <left/>
      <right/>
      <top/>
      <bottom/>
      <diagonal/>
    </border>
    <border>
      <left style="double">
        <color indexed="64"/>
      </left>
      <right style="double">
        <color indexed="64"/>
      </right>
      <top style="double">
        <color indexed="64"/>
      </top>
      <bottom/>
      <diagonal/>
    </border>
    <border>
      <left style="double">
        <color indexed="64"/>
      </left>
      <right/>
      <top style="double">
        <color indexed="64"/>
      </top>
      <bottom/>
      <diagonal/>
    </border>
    <border>
      <left/>
      <right/>
      <top style="double">
        <color indexed="64"/>
      </top>
      <bottom/>
      <diagonal/>
    </border>
    <border>
      <left style="double">
        <color indexed="64"/>
      </left>
      <right style="double">
        <color indexed="64"/>
      </right>
      <top/>
      <bottom style="double">
        <color indexed="64"/>
      </bottom>
      <diagonal/>
    </border>
    <border>
      <left style="double">
        <color indexed="64"/>
      </left>
      <right/>
      <top/>
      <bottom style="double">
        <color indexed="64"/>
      </bottom>
      <diagonal/>
    </border>
    <border>
      <left/>
      <right/>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double">
        <color indexed="64"/>
      </right>
      <top/>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top style="double">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double">
        <color indexed="64"/>
      </top>
      <bottom/>
      <diagonal/>
    </border>
    <border>
      <left/>
      <right style="thin">
        <color indexed="64"/>
      </right>
      <top/>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double">
        <color indexed="64"/>
      </right>
      <top style="double">
        <color indexed="64"/>
      </top>
      <bottom/>
      <diagonal/>
    </border>
    <border>
      <left/>
      <right style="double">
        <color indexed="64"/>
      </right>
      <top/>
      <bottom style="double">
        <color indexed="64"/>
      </bottom>
      <diagonal/>
    </border>
    <border>
      <left/>
      <right/>
      <top style="double">
        <color indexed="64"/>
      </top>
      <bottom style="thin">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bottom style="medium">
        <color indexed="64"/>
      </bottom>
      <diagonal/>
    </border>
    <border>
      <left style="double">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double">
        <color indexed="64"/>
      </left>
      <right/>
      <top/>
      <bottom/>
      <diagonal/>
    </border>
    <border>
      <left style="medium">
        <color indexed="64"/>
      </left>
      <right/>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double">
        <color indexed="64"/>
      </top>
      <bottom/>
      <diagonal/>
    </border>
    <border>
      <left/>
      <right style="double">
        <color indexed="64"/>
      </right>
      <top style="medium">
        <color indexed="64"/>
      </top>
      <bottom/>
      <diagonal/>
    </border>
    <border>
      <left/>
      <right style="double">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s>
  <cellStyleXfs count="6">
    <xf numFmtId="0" fontId="0" fillId="0" borderId="0"/>
    <xf numFmtId="0" fontId="4"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164" fontId="1" fillId="0" borderId="0" applyFont="0" applyFill="0" applyBorder="0" applyAlignment="0" applyProtection="0"/>
  </cellStyleXfs>
  <cellXfs count="627">
    <xf numFmtId="0" fontId="0" fillId="0" borderId="0" xfId="0"/>
    <xf numFmtId="0" fontId="4" fillId="0" borderId="0" xfId="1" applyAlignment="1">
      <alignment vertical="center"/>
    </xf>
    <xf numFmtId="0" fontId="4" fillId="0" borderId="0" xfId="1" applyAlignment="1">
      <alignment vertical="center" wrapText="1"/>
    </xf>
    <xf numFmtId="0" fontId="6" fillId="5" borderId="13" xfId="1" applyFont="1" applyFill="1" applyBorder="1" applyAlignment="1">
      <alignment horizontal="left" vertical="center" wrapText="1"/>
    </xf>
    <xf numFmtId="3" fontId="8" fillId="5" borderId="13" xfId="0" applyNumberFormat="1" applyFont="1" applyFill="1" applyBorder="1" applyAlignment="1">
      <alignment horizontal="center" vertical="center" wrapText="1"/>
    </xf>
    <xf numFmtId="0" fontId="6" fillId="6" borderId="13" xfId="1" applyFont="1" applyFill="1" applyBorder="1" applyAlignment="1">
      <alignment horizontal="left" vertical="center" wrapText="1"/>
    </xf>
    <xf numFmtId="0" fontId="6" fillId="6" borderId="19" xfId="1" applyFont="1" applyFill="1" applyBorder="1" applyAlignment="1">
      <alignment horizontal="center" vertical="center" wrapText="1"/>
    </xf>
    <xf numFmtId="0" fontId="6" fillId="0" borderId="0" xfId="1" applyFont="1" applyAlignment="1">
      <alignment vertical="center"/>
    </xf>
    <xf numFmtId="0" fontId="6" fillId="0" borderId="20" xfId="1" applyFont="1" applyBorder="1" applyAlignment="1">
      <alignment horizontal="center" vertical="center" wrapText="1"/>
    </xf>
    <xf numFmtId="0" fontId="9" fillId="0" borderId="20" xfId="1" applyFont="1" applyBorder="1" applyAlignment="1">
      <alignment horizontal="center" wrapText="1"/>
    </xf>
    <xf numFmtId="0" fontId="6" fillId="0" borderId="21" xfId="1" applyFont="1" applyBorder="1" applyAlignment="1">
      <alignment horizontal="center" vertical="top" wrapText="1"/>
    </xf>
    <xf numFmtId="0" fontId="8" fillId="4" borderId="13" xfId="2" quotePrefix="1" applyNumberFormat="1" applyFont="1" applyFill="1" applyBorder="1" applyAlignment="1">
      <alignment horizontal="center" vertical="center" wrapText="1"/>
    </xf>
    <xf numFmtId="0" fontId="8" fillId="4" borderId="13" xfId="1" quotePrefix="1" applyNumberFormat="1" applyFont="1" applyFill="1" applyBorder="1" applyAlignment="1">
      <alignment horizontal="center" vertical="center" wrapText="1"/>
    </xf>
    <xf numFmtId="0" fontId="0" fillId="4" borderId="13" xfId="0" applyFill="1" applyBorder="1" applyAlignment="1">
      <alignment vertical="center" wrapText="1"/>
    </xf>
    <xf numFmtId="9" fontId="8" fillId="5" borderId="13" xfId="2" applyFont="1" applyFill="1" applyBorder="1" applyAlignment="1">
      <alignment horizontal="center" vertical="center" wrapText="1"/>
    </xf>
    <xf numFmtId="0" fontId="10" fillId="0" borderId="13" xfId="0" applyFont="1" applyBorder="1" applyAlignment="1">
      <alignment horizontal="center"/>
    </xf>
    <xf numFmtId="0" fontId="0" fillId="0" borderId="13" xfId="0" applyBorder="1" applyAlignment="1">
      <alignment horizontal="center"/>
    </xf>
    <xf numFmtId="0" fontId="0" fillId="0" borderId="13" xfId="0" applyBorder="1"/>
    <xf numFmtId="0" fontId="0" fillId="0" borderId="13" xfId="0" applyBorder="1" applyAlignment="1">
      <alignment horizontal="center" vertical="center"/>
    </xf>
    <xf numFmtId="0" fontId="0" fillId="4" borderId="13" xfId="0" applyFill="1" applyBorder="1" applyAlignment="1">
      <alignment horizontal="left" vertical="center" wrapText="1"/>
    </xf>
    <xf numFmtId="0" fontId="8" fillId="6" borderId="13" xfId="0" applyFont="1" applyFill="1" applyBorder="1" applyAlignment="1">
      <alignment horizontal="left" vertical="center" wrapText="1"/>
    </xf>
    <xf numFmtId="0" fontId="8" fillId="5" borderId="13" xfId="2" applyNumberFormat="1" applyFont="1" applyFill="1" applyBorder="1" applyAlignment="1">
      <alignment horizontal="center" vertical="center"/>
    </xf>
    <xf numFmtId="0" fontId="8" fillId="5" borderId="13" xfId="1" applyNumberFormat="1" applyFont="1" applyFill="1" applyBorder="1" applyAlignment="1">
      <alignment horizontal="center" vertical="center" wrapText="1"/>
    </xf>
    <xf numFmtId="9" fontId="8" fillId="4" borderId="13" xfId="1" quotePrefix="1" applyNumberFormat="1" applyFont="1" applyFill="1" applyBorder="1" applyAlignment="1">
      <alignment horizontal="center" vertical="center" wrapText="1"/>
    </xf>
    <xf numFmtId="0" fontId="6" fillId="4" borderId="19" xfId="1" applyFont="1" applyFill="1" applyBorder="1" applyAlignment="1">
      <alignment horizontal="center" vertical="center" wrapText="1"/>
    </xf>
    <xf numFmtId="165" fontId="8" fillId="5" borderId="13" xfId="0" applyNumberFormat="1" applyFont="1" applyFill="1" applyBorder="1" applyAlignment="1">
      <alignment horizontal="center" vertical="center"/>
    </xf>
    <xf numFmtId="0" fontId="6" fillId="5" borderId="19" xfId="1" applyFont="1" applyFill="1" applyBorder="1" applyAlignment="1">
      <alignment horizontal="center" vertical="center" wrapText="1"/>
    </xf>
    <xf numFmtId="9" fontId="8" fillId="6" borderId="13" xfId="0" applyNumberFormat="1" applyFont="1" applyFill="1" applyBorder="1" applyAlignment="1">
      <alignment horizontal="center" vertical="center" wrapText="1"/>
    </xf>
    <xf numFmtId="17" fontId="8" fillId="6" borderId="13" xfId="0" applyNumberFormat="1" applyFont="1" applyFill="1" applyBorder="1" applyAlignment="1">
      <alignment horizontal="center" vertical="center" wrapText="1"/>
    </xf>
    <xf numFmtId="0" fontId="6" fillId="6" borderId="18" xfId="1" applyFont="1" applyFill="1" applyBorder="1" applyAlignment="1">
      <alignment horizontal="left" vertical="center" wrapText="1"/>
    </xf>
    <xf numFmtId="17" fontId="8" fillId="6" borderId="18" xfId="0" quotePrefix="1" applyNumberFormat="1" applyFont="1" applyFill="1" applyBorder="1" applyAlignment="1">
      <alignment horizontal="center" vertical="center" wrapText="1"/>
    </xf>
    <xf numFmtId="0" fontId="0" fillId="5" borderId="13" xfId="0" applyFill="1" applyBorder="1" applyAlignment="1">
      <alignment horizontal="left" vertical="center" wrapText="1"/>
    </xf>
    <xf numFmtId="0" fontId="7" fillId="4" borderId="13" xfId="0" applyFont="1" applyFill="1" applyBorder="1" applyAlignment="1">
      <alignment horizontal="center" vertical="center" wrapText="1" readingOrder="1"/>
    </xf>
    <xf numFmtId="0" fontId="6" fillId="5" borderId="13" xfId="1" applyFont="1" applyFill="1" applyBorder="1" applyAlignment="1">
      <alignment vertical="center" wrapText="1"/>
    </xf>
    <xf numFmtId="0" fontId="7" fillId="5" borderId="13" xfId="0" applyFont="1" applyFill="1" applyBorder="1" applyAlignment="1">
      <alignment horizontal="center" vertical="center" wrapText="1" readingOrder="1"/>
    </xf>
    <xf numFmtId="0" fontId="6" fillId="6" borderId="12" xfId="1" applyFont="1" applyFill="1" applyBorder="1" applyAlignment="1">
      <alignment horizontal="left" vertical="center" wrapText="1"/>
    </xf>
    <xf numFmtId="0" fontId="6" fillId="5" borderId="15" xfId="1" applyFont="1" applyFill="1" applyBorder="1" applyAlignment="1">
      <alignment horizontal="center" vertical="center" wrapText="1"/>
    </xf>
    <xf numFmtId="0" fontId="6" fillId="6" borderId="12" xfId="1" applyFont="1" applyFill="1" applyBorder="1" applyAlignment="1">
      <alignment horizontal="left" vertical="center" wrapText="1"/>
    </xf>
    <xf numFmtId="0" fontId="6" fillId="5" borderId="12" xfId="1" applyFont="1" applyFill="1" applyBorder="1" applyAlignment="1">
      <alignment vertical="center" wrapText="1"/>
    </xf>
    <xf numFmtId="0" fontId="6" fillId="6" borderId="10" xfId="1" applyFont="1" applyFill="1" applyBorder="1" applyAlignment="1">
      <alignment vertical="center" wrapText="1"/>
    </xf>
    <xf numFmtId="17" fontId="8" fillId="6" borderId="13" xfId="0" quotePrefix="1" applyNumberFormat="1" applyFont="1" applyFill="1" applyBorder="1" applyAlignment="1">
      <alignment horizontal="center" vertical="center" wrapText="1"/>
    </xf>
    <xf numFmtId="0" fontId="8" fillId="6" borderId="13" xfId="0" quotePrefix="1" applyFont="1" applyFill="1" applyBorder="1" applyAlignment="1">
      <alignment horizontal="left" vertical="center" wrapText="1"/>
    </xf>
    <xf numFmtId="0" fontId="6" fillId="6" borderId="14" xfId="1" applyFont="1" applyFill="1" applyBorder="1" applyAlignment="1">
      <alignment horizontal="left" vertical="center" wrapText="1"/>
    </xf>
    <xf numFmtId="0" fontId="8" fillId="6" borderId="13" xfId="0" applyFont="1" applyFill="1" applyBorder="1" applyAlignment="1">
      <alignment vertical="center" wrapText="1"/>
    </xf>
    <xf numFmtId="0" fontId="8" fillId="6" borderId="18" xfId="0" applyFont="1" applyFill="1" applyBorder="1" applyAlignment="1">
      <alignment vertical="center"/>
    </xf>
    <xf numFmtId="9" fontId="6" fillId="7" borderId="23" xfId="1" applyNumberFormat="1" applyFont="1" applyFill="1" applyBorder="1" applyAlignment="1">
      <alignment horizontal="center" vertical="center"/>
    </xf>
    <xf numFmtId="0" fontId="6" fillId="7" borderId="13" xfId="1" applyFont="1" applyFill="1" applyBorder="1" applyAlignment="1">
      <alignment horizontal="left" vertical="center" wrapText="1"/>
    </xf>
    <xf numFmtId="165" fontId="6" fillId="7" borderId="13" xfId="1" applyNumberFormat="1" applyFont="1" applyFill="1" applyBorder="1" applyAlignment="1">
      <alignment horizontal="center" vertical="center"/>
    </xf>
    <xf numFmtId="0" fontId="8" fillId="7" borderId="13" xfId="0" applyFont="1" applyFill="1" applyBorder="1" applyAlignment="1">
      <alignment vertical="center" wrapText="1"/>
    </xf>
    <xf numFmtId="0" fontId="6" fillId="7" borderId="19" xfId="1" applyFont="1" applyFill="1" applyBorder="1" applyAlignment="1">
      <alignment horizontal="center" vertical="center" wrapText="1"/>
    </xf>
    <xf numFmtId="0" fontId="6" fillId="7" borderId="13" xfId="1" applyFont="1" applyFill="1" applyBorder="1" applyAlignment="1">
      <alignment horizontal="center" vertical="center" wrapText="1"/>
    </xf>
    <xf numFmtId="9" fontId="6" fillId="7" borderId="13" xfId="1" applyNumberFormat="1" applyFont="1" applyFill="1" applyBorder="1" applyAlignment="1">
      <alignment horizontal="center" vertical="center"/>
    </xf>
    <xf numFmtId="43" fontId="6" fillId="7" borderId="13" xfId="3" applyFont="1" applyFill="1" applyBorder="1" applyAlignment="1">
      <alignment horizontal="center" vertical="center"/>
    </xf>
    <xf numFmtId="0" fontId="6" fillId="0" borderId="0" xfId="1" applyFont="1" applyAlignment="1">
      <alignment vertical="center" wrapText="1"/>
    </xf>
    <xf numFmtId="0" fontId="6" fillId="6" borderId="25" xfId="1" applyFont="1" applyFill="1" applyBorder="1" applyAlignment="1">
      <alignment horizontal="center" vertical="center" wrapText="1"/>
    </xf>
    <xf numFmtId="0" fontId="6" fillId="7" borderId="23" xfId="1" applyFont="1" applyFill="1" applyBorder="1" applyAlignment="1">
      <alignment horizontal="left" vertical="center" wrapText="1"/>
    </xf>
    <xf numFmtId="0" fontId="6" fillId="4" borderId="13" xfId="1" applyFont="1" applyFill="1" applyBorder="1" applyAlignment="1">
      <alignment vertical="center" wrapText="1"/>
    </xf>
    <xf numFmtId="0" fontId="6" fillId="4" borderId="13" xfId="1" applyFont="1" applyFill="1" applyBorder="1" applyAlignment="1">
      <alignment horizontal="left" vertical="center" wrapText="1"/>
    </xf>
    <xf numFmtId="0" fontId="6" fillId="7" borderId="10" xfId="1" applyFont="1" applyFill="1" applyBorder="1" applyAlignment="1">
      <alignment horizontal="left" vertical="center" wrapText="1"/>
    </xf>
    <xf numFmtId="9" fontId="6" fillId="7" borderId="10" xfId="1" applyNumberFormat="1" applyFont="1" applyFill="1" applyBorder="1" applyAlignment="1">
      <alignment horizontal="center" vertical="center"/>
    </xf>
    <xf numFmtId="0" fontId="8" fillId="4" borderId="13" xfId="1" applyNumberFormat="1" applyFont="1" applyFill="1" applyBorder="1" applyAlignment="1">
      <alignment horizontal="center" vertical="center"/>
    </xf>
    <xf numFmtId="0" fontId="6" fillId="5" borderId="15" xfId="1" applyFont="1" applyFill="1" applyBorder="1" applyAlignment="1">
      <alignment horizontal="center" vertical="center" wrapText="1"/>
    </xf>
    <xf numFmtId="0" fontId="6" fillId="6" borderId="11" xfId="1" applyFont="1" applyFill="1" applyBorder="1" applyAlignment="1">
      <alignment horizontal="center" vertical="center" wrapText="1"/>
    </xf>
    <xf numFmtId="0" fontId="6" fillId="6" borderId="11" xfId="1" applyFont="1" applyFill="1" applyBorder="1" applyAlignment="1">
      <alignment horizontal="center" vertical="center" wrapText="1"/>
    </xf>
    <xf numFmtId="0" fontId="6" fillId="5" borderId="17" xfId="1" applyFont="1" applyFill="1" applyBorder="1" applyAlignment="1">
      <alignment horizontal="center" vertical="center" wrapText="1"/>
    </xf>
    <xf numFmtId="0" fontId="7" fillId="8" borderId="13" xfId="0" applyFont="1" applyFill="1" applyBorder="1" applyAlignment="1">
      <alignment horizontal="center" vertical="center" wrapText="1" readingOrder="1"/>
    </xf>
    <xf numFmtId="0" fontId="0" fillId="8" borderId="13" xfId="0" applyFill="1" applyBorder="1" applyAlignment="1">
      <alignment horizontal="left" vertical="center" wrapText="1"/>
    </xf>
    <xf numFmtId="0" fontId="6" fillId="8" borderId="19" xfId="1" applyFont="1" applyFill="1" applyBorder="1" applyAlignment="1">
      <alignment horizontal="center" vertical="center" wrapText="1"/>
    </xf>
    <xf numFmtId="0" fontId="8" fillId="7" borderId="30" xfId="0" applyFont="1" applyFill="1" applyBorder="1" applyAlignment="1">
      <alignment vertical="center" wrapText="1"/>
    </xf>
    <xf numFmtId="0" fontId="0" fillId="8" borderId="30" xfId="0" applyFill="1" applyBorder="1" applyAlignment="1">
      <alignment horizontal="left" vertical="center" wrapText="1"/>
    </xf>
    <xf numFmtId="0" fontId="6" fillId="5" borderId="29" xfId="1" applyFont="1" applyFill="1" applyBorder="1" applyAlignment="1">
      <alignment vertical="center" wrapText="1"/>
    </xf>
    <xf numFmtId="0" fontId="0" fillId="5" borderId="30" xfId="0" applyFill="1" applyBorder="1" applyAlignment="1">
      <alignment horizontal="left" vertical="center" wrapText="1"/>
    </xf>
    <xf numFmtId="0" fontId="6" fillId="6" borderId="31" xfId="1" applyFont="1" applyFill="1" applyBorder="1" applyAlignment="1">
      <alignment vertical="center" wrapText="1"/>
    </xf>
    <xf numFmtId="0" fontId="8" fillId="6" borderId="30" xfId="0" applyFont="1" applyFill="1" applyBorder="1" applyAlignment="1">
      <alignment horizontal="left" vertical="center" wrapText="1"/>
    </xf>
    <xf numFmtId="0" fontId="8" fillId="6" borderId="30" xfId="0" applyFont="1" applyFill="1" applyBorder="1" applyAlignment="1">
      <alignment vertical="center" wrapText="1"/>
    </xf>
    <xf numFmtId="0" fontId="6" fillId="6" borderId="13" xfId="1" applyFont="1" applyFill="1" applyBorder="1" applyAlignment="1">
      <alignment vertical="center" wrapText="1"/>
    </xf>
    <xf numFmtId="0" fontId="6" fillId="5" borderId="13" xfId="1" applyFont="1" applyFill="1" applyBorder="1" applyAlignment="1">
      <alignment horizontal="left" vertical="center"/>
    </xf>
    <xf numFmtId="0" fontId="6" fillId="6" borderId="29" xfId="1" applyFont="1" applyFill="1" applyBorder="1" applyAlignment="1">
      <alignment horizontal="center" vertical="center" wrapText="1"/>
    </xf>
    <xf numFmtId="9" fontId="8" fillId="8" borderId="13" xfId="1" quotePrefix="1" applyNumberFormat="1" applyFont="1" applyFill="1" applyBorder="1" applyAlignment="1">
      <alignment horizontal="center" vertical="center" wrapText="1"/>
    </xf>
    <xf numFmtId="0" fontId="0" fillId="7" borderId="13" xfId="1" applyFont="1" applyFill="1" applyBorder="1" applyAlignment="1">
      <alignment horizontal="left" vertical="center" wrapText="1"/>
    </xf>
    <xf numFmtId="0" fontId="1" fillId="5" borderId="13" xfId="1" applyFont="1" applyFill="1" applyBorder="1" applyAlignment="1">
      <alignment horizontal="left" vertical="center" wrapText="1"/>
    </xf>
    <xf numFmtId="0" fontId="6" fillId="6" borderId="13" xfId="1" applyFont="1" applyFill="1" applyBorder="1" applyAlignment="1">
      <alignment horizontal="center" vertical="center" wrapText="1"/>
    </xf>
    <xf numFmtId="0" fontId="1" fillId="5" borderId="13" xfId="1" applyNumberFormat="1" applyFont="1" applyFill="1" applyBorder="1" applyAlignment="1">
      <alignment horizontal="center" vertical="center" wrapText="1"/>
    </xf>
    <xf numFmtId="0" fontId="0" fillId="5" borderId="13" xfId="1" applyFont="1" applyFill="1" applyBorder="1" applyAlignment="1">
      <alignment horizontal="left" vertical="center" wrapText="1"/>
    </xf>
    <xf numFmtId="0" fontId="0" fillId="5" borderId="13" xfId="1" applyFont="1" applyFill="1" applyBorder="1" applyAlignment="1">
      <alignment vertical="center" wrapText="1"/>
    </xf>
    <xf numFmtId="0" fontId="0" fillId="6" borderId="13" xfId="1" applyFont="1" applyFill="1" applyBorder="1" applyAlignment="1">
      <alignment horizontal="left" vertical="center" wrapText="1"/>
    </xf>
    <xf numFmtId="0" fontId="6" fillId="5" borderId="17" xfId="1" applyFont="1" applyFill="1" applyBorder="1" applyAlignment="1">
      <alignment horizontal="center" vertical="center" wrapText="1"/>
    </xf>
    <xf numFmtId="165" fontId="15" fillId="7" borderId="13" xfId="1" applyNumberFormat="1" applyFont="1" applyFill="1" applyBorder="1" applyAlignment="1">
      <alignment horizontal="center" vertical="center"/>
    </xf>
    <xf numFmtId="3" fontId="0" fillId="7" borderId="13" xfId="3" applyNumberFormat="1" applyFont="1" applyFill="1" applyBorder="1" applyAlignment="1">
      <alignment horizontal="center" vertical="center" wrapText="1"/>
    </xf>
    <xf numFmtId="165" fontId="14" fillId="5" borderId="13" xfId="0" applyNumberFormat="1" applyFont="1" applyFill="1" applyBorder="1" applyAlignment="1">
      <alignment horizontal="center" vertical="center" wrapText="1"/>
    </xf>
    <xf numFmtId="0" fontId="6" fillId="8" borderId="13" xfId="1" applyFont="1" applyFill="1" applyBorder="1" applyAlignment="1">
      <alignment horizontal="center" vertical="center" wrapText="1"/>
    </xf>
    <xf numFmtId="0" fontId="8" fillId="5" borderId="13" xfId="1" applyFont="1" applyFill="1" applyBorder="1" applyAlignment="1">
      <alignment horizontal="left" vertical="center"/>
    </xf>
    <xf numFmtId="0" fontId="8" fillId="6" borderId="13" xfId="1" applyFont="1" applyFill="1" applyBorder="1" applyAlignment="1">
      <alignment horizontal="left" vertical="center" wrapText="1"/>
    </xf>
    <xf numFmtId="0" fontId="6" fillId="6" borderId="0" xfId="1" applyFont="1" applyFill="1" applyBorder="1" applyAlignment="1">
      <alignment horizontal="center" vertical="center" wrapText="1"/>
    </xf>
    <xf numFmtId="0" fontId="7" fillId="6" borderId="0" xfId="0" applyFont="1" applyFill="1" applyBorder="1" applyAlignment="1">
      <alignment horizontal="center" vertical="center" wrapText="1" readingOrder="1"/>
    </xf>
    <xf numFmtId="0" fontId="8" fillId="6" borderId="0" xfId="0" applyFont="1" applyFill="1" applyBorder="1" applyAlignment="1">
      <alignment vertical="center" wrapText="1"/>
    </xf>
    <xf numFmtId="0" fontId="8" fillId="6" borderId="0" xfId="1" applyFont="1" applyFill="1" applyBorder="1" applyAlignment="1">
      <alignment horizontal="left" vertical="center" wrapText="1"/>
    </xf>
    <xf numFmtId="17" fontId="8" fillId="6" borderId="0" xfId="0" quotePrefix="1" applyNumberFormat="1" applyFont="1" applyFill="1" applyBorder="1" applyAlignment="1">
      <alignment horizontal="center" vertical="center" wrapText="1"/>
    </xf>
    <xf numFmtId="0" fontId="6" fillId="6" borderId="11" xfId="1" applyFont="1" applyFill="1" applyBorder="1" applyAlignment="1">
      <alignment horizontal="center" vertical="center" wrapText="1"/>
    </xf>
    <xf numFmtId="0" fontId="7" fillId="7" borderId="13" xfId="0" applyFont="1" applyFill="1" applyBorder="1" applyAlignment="1">
      <alignment horizontal="center" vertical="center" wrapText="1" readingOrder="1"/>
    </xf>
    <xf numFmtId="0" fontId="7" fillId="6" borderId="13" xfId="0" applyFont="1" applyFill="1" applyBorder="1" applyAlignment="1">
      <alignment horizontal="center" vertical="center" wrapText="1" readingOrder="1"/>
    </xf>
    <xf numFmtId="0" fontId="7" fillId="5" borderId="13" xfId="0" applyFont="1" applyFill="1" applyBorder="1" applyAlignment="1">
      <alignment horizontal="center" vertical="center" wrapText="1" readingOrder="1"/>
    </xf>
    <xf numFmtId="0" fontId="0" fillId="6" borderId="13" xfId="1" applyFont="1" applyFill="1" applyBorder="1" applyAlignment="1">
      <alignment vertical="center" wrapText="1"/>
    </xf>
    <xf numFmtId="0" fontId="0" fillId="7" borderId="13" xfId="0" applyFont="1" applyFill="1" applyBorder="1" applyAlignment="1">
      <alignment vertical="center" wrapText="1"/>
    </xf>
    <xf numFmtId="0" fontId="6" fillId="8" borderId="13" xfId="1" applyFont="1" applyFill="1" applyBorder="1" applyAlignment="1">
      <alignment horizontal="center" vertical="center"/>
    </xf>
    <xf numFmtId="0" fontId="0" fillId="8" borderId="13" xfId="0" applyFont="1" applyFill="1" applyBorder="1" applyAlignment="1">
      <alignment horizontal="left" vertical="center" wrapText="1"/>
    </xf>
    <xf numFmtId="9" fontId="8" fillId="5" borderId="13" xfId="2" applyFont="1" applyFill="1" applyBorder="1" applyAlignment="1">
      <alignment vertical="center" wrapText="1"/>
    </xf>
    <xf numFmtId="0" fontId="0" fillId="5" borderId="13" xfId="0" applyFont="1" applyFill="1" applyBorder="1" applyAlignment="1">
      <alignment horizontal="left" vertical="center" wrapText="1"/>
    </xf>
    <xf numFmtId="0" fontId="8" fillId="6" borderId="13" xfId="1" applyFont="1" applyFill="1" applyBorder="1" applyAlignment="1">
      <alignment vertical="center" wrapText="1"/>
    </xf>
    <xf numFmtId="0" fontId="4" fillId="0" borderId="22" xfId="1" applyBorder="1" applyAlignment="1">
      <alignment horizontal="center" vertical="center"/>
    </xf>
    <xf numFmtId="0" fontId="4" fillId="0" borderId="22" xfId="1" applyBorder="1" applyAlignment="1">
      <alignment vertical="center"/>
    </xf>
    <xf numFmtId="0" fontId="16" fillId="0" borderId="19" xfId="1" applyFont="1" applyBorder="1" applyAlignment="1">
      <alignment horizontal="left" vertical="center" wrapText="1"/>
    </xf>
    <xf numFmtId="9" fontId="4" fillId="0" borderId="22" xfId="1" applyNumberFormat="1" applyBorder="1" applyAlignment="1">
      <alignment horizontal="left" vertical="center"/>
    </xf>
    <xf numFmtId="0" fontId="4" fillId="0" borderId="22" xfId="1" applyBorder="1" applyAlignment="1">
      <alignment vertical="center" wrapText="1"/>
    </xf>
    <xf numFmtId="9" fontId="4" fillId="0" borderId="22" xfId="1" applyNumberFormat="1" applyBorder="1" applyAlignment="1">
      <alignment vertical="center"/>
    </xf>
    <xf numFmtId="0" fontId="4" fillId="0" borderId="19" xfId="1" applyBorder="1" applyAlignment="1">
      <alignment horizontal="left" vertical="top" wrapText="1"/>
    </xf>
    <xf numFmtId="9" fontId="4" fillId="0" borderId="24" xfId="1" applyNumberFormat="1" applyBorder="1" applyAlignment="1">
      <alignment vertical="center"/>
    </xf>
    <xf numFmtId="0" fontId="4" fillId="3" borderId="22" xfId="1" applyFill="1" applyBorder="1" applyAlignment="1">
      <alignment vertical="center"/>
    </xf>
    <xf numFmtId="0" fontId="4" fillId="3" borderId="19" xfId="1" applyFill="1" applyBorder="1" applyAlignment="1">
      <alignment vertical="center" wrapText="1"/>
    </xf>
    <xf numFmtId="9" fontId="4" fillId="3" borderId="22" xfId="1" applyNumberFormat="1" applyFill="1" applyBorder="1" applyAlignment="1">
      <alignment vertical="center"/>
    </xf>
    <xf numFmtId="165" fontId="4" fillId="3" borderId="22" xfId="1" applyNumberFormat="1" applyFill="1" applyBorder="1" applyAlignment="1">
      <alignment vertical="center"/>
    </xf>
    <xf numFmtId="0" fontId="4" fillId="3" borderId="19" xfId="1" applyFill="1" applyBorder="1" applyAlignment="1">
      <alignment horizontal="left" vertical="center" wrapText="1"/>
    </xf>
    <xf numFmtId="0" fontId="4" fillId="3" borderId="19" xfId="1" applyFill="1" applyBorder="1" applyAlignment="1">
      <alignment vertical="center"/>
    </xf>
    <xf numFmtId="0" fontId="4" fillId="3" borderId="0" xfId="1" applyFill="1" applyAlignment="1">
      <alignment vertical="center"/>
    </xf>
    <xf numFmtId="0" fontId="16" fillId="3" borderId="19" xfId="1" applyFont="1" applyFill="1" applyBorder="1" applyAlignment="1">
      <alignment horizontal="left" vertical="center" wrapText="1"/>
    </xf>
    <xf numFmtId="9" fontId="4" fillId="3" borderId="22" xfId="1" applyNumberFormat="1" applyFill="1" applyBorder="1" applyAlignment="1">
      <alignment horizontal="left" vertical="center"/>
    </xf>
    <xf numFmtId="0" fontId="4" fillId="3" borderId="22" xfId="1" applyFill="1" applyBorder="1" applyAlignment="1">
      <alignment vertical="center" wrapText="1"/>
    </xf>
    <xf numFmtId="0" fontId="4" fillId="3" borderId="19" xfId="1" applyFill="1" applyBorder="1" applyAlignment="1">
      <alignment horizontal="left" vertical="top" wrapText="1"/>
    </xf>
    <xf numFmtId="9" fontId="4" fillId="3" borderId="24" xfId="1" applyNumberFormat="1" applyFill="1" applyBorder="1" applyAlignment="1">
      <alignment vertical="center"/>
    </xf>
    <xf numFmtId="0" fontId="4" fillId="3" borderId="25" xfId="1" applyFill="1" applyBorder="1" applyAlignment="1">
      <alignment vertical="center"/>
    </xf>
    <xf numFmtId="0" fontId="4" fillId="9" borderId="22" xfId="1" applyFill="1" applyBorder="1" applyAlignment="1">
      <alignment horizontal="center" vertical="center"/>
    </xf>
    <xf numFmtId="0" fontId="4" fillId="9" borderId="19" xfId="1" applyFill="1" applyBorder="1" applyAlignment="1">
      <alignment horizontal="center" vertical="center"/>
    </xf>
    <xf numFmtId="0" fontId="4" fillId="9" borderId="22" xfId="1" applyFill="1" applyBorder="1" applyAlignment="1">
      <alignment vertical="center"/>
    </xf>
    <xf numFmtId="0" fontId="4" fillId="9" borderId="19" xfId="1" applyFill="1" applyBorder="1" applyAlignment="1">
      <alignment vertical="center" wrapText="1"/>
    </xf>
    <xf numFmtId="9" fontId="4" fillId="9" borderId="22" xfId="1" applyNumberFormat="1" applyFill="1" applyBorder="1" applyAlignment="1">
      <alignment horizontal="left" vertical="center"/>
    </xf>
    <xf numFmtId="0" fontId="4" fillId="9" borderId="22" xfId="1" applyFill="1" applyBorder="1" applyAlignment="1">
      <alignment vertical="center" wrapText="1"/>
    </xf>
    <xf numFmtId="0" fontId="4" fillId="9" borderId="19" xfId="1" applyFill="1" applyBorder="1" applyAlignment="1">
      <alignment vertical="center"/>
    </xf>
    <xf numFmtId="9" fontId="4" fillId="9" borderId="22" xfId="1" applyNumberFormat="1" applyFill="1" applyBorder="1" applyAlignment="1">
      <alignment vertical="center"/>
    </xf>
    <xf numFmtId="165" fontId="4" fillId="9" borderId="22" xfId="1" applyNumberFormat="1" applyFill="1" applyBorder="1" applyAlignment="1">
      <alignment vertical="center"/>
    </xf>
    <xf numFmtId="0" fontId="4" fillId="9" borderId="19" xfId="1" applyFill="1" applyBorder="1" applyAlignment="1">
      <alignment horizontal="left" vertical="center" wrapText="1"/>
    </xf>
    <xf numFmtId="9" fontId="4" fillId="9" borderId="24" xfId="1" applyNumberFormat="1" applyFill="1" applyBorder="1" applyAlignment="1">
      <alignment vertical="center"/>
    </xf>
    <xf numFmtId="0" fontId="4" fillId="9" borderId="13" xfId="1" applyFill="1" applyBorder="1" applyAlignment="1">
      <alignment horizontal="center" vertical="center"/>
    </xf>
    <xf numFmtId="0" fontId="16" fillId="9" borderId="13" xfId="1" applyFont="1" applyFill="1" applyBorder="1" applyAlignment="1">
      <alignment horizontal="left" vertical="center" wrapText="1"/>
    </xf>
    <xf numFmtId="0" fontId="4" fillId="9" borderId="13" xfId="1" applyFill="1" applyBorder="1" applyAlignment="1">
      <alignment vertical="center" wrapText="1"/>
    </xf>
    <xf numFmtId="0" fontId="4" fillId="9" borderId="13" xfId="1" applyFill="1" applyBorder="1" applyAlignment="1">
      <alignment horizontal="left" vertical="center" wrapText="1"/>
    </xf>
    <xf numFmtId="0" fontId="4" fillId="9" borderId="13" xfId="1" applyFill="1" applyBorder="1" applyAlignment="1">
      <alignment vertical="center"/>
    </xf>
    <xf numFmtId="0" fontId="4" fillId="0" borderId="30" xfId="1" applyBorder="1" applyAlignment="1">
      <alignment horizontal="center" vertical="center"/>
    </xf>
    <xf numFmtId="0" fontId="16" fillId="3" borderId="30" xfId="1" applyFont="1" applyFill="1" applyBorder="1" applyAlignment="1">
      <alignment horizontal="left" vertical="center" wrapText="1"/>
    </xf>
    <xf numFmtId="0" fontId="4" fillId="3" borderId="30" xfId="1" applyFill="1" applyBorder="1" applyAlignment="1">
      <alignment vertical="center" wrapText="1"/>
    </xf>
    <xf numFmtId="0" fontId="4" fillId="3" borderId="41" xfId="1" applyFill="1" applyBorder="1" applyAlignment="1">
      <alignment horizontal="left" vertical="center" wrapText="1"/>
    </xf>
    <xf numFmtId="0" fontId="4" fillId="0" borderId="30" xfId="1" applyBorder="1" applyAlignment="1">
      <alignment vertical="center"/>
    </xf>
    <xf numFmtId="0" fontId="4" fillId="3" borderId="30" xfId="1" applyFill="1" applyBorder="1" applyAlignment="1">
      <alignment horizontal="left" vertical="top" wrapText="1"/>
    </xf>
    <xf numFmtId="0" fontId="4" fillId="3" borderId="30" xfId="1" applyFill="1" applyBorder="1" applyAlignment="1">
      <alignment vertical="center"/>
    </xf>
    <xf numFmtId="0" fontId="4" fillId="3" borderId="30" xfId="1" applyFill="1" applyBorder="1" applyAlignment="1">
      <alignment horizontal="left" vertical="center" wrapText="1"/>
    </xf>
    <xf numFmtId="0" fontId="4" fillId="3" borderId="42" xfId="1" applyFill="1" applyBorder="1" applyAlignment="1">
      <alignment vertical="center"/>
    </xf>
    <xf numFmtId="0" fontId="4" fillId="3" borderId="22" xfId="1" applyFill="1" applyBorder="1" applyAlignment="1">
      <alignment horizontal="center" vertical="center"/>
    </xf>
    <xf numFmtId="0" fontId="4" fillId="3" borderId="30" xfId="1" applyFill="1" applyBorder="1" applyAlignment="1">
      <alignment horizontal="center" vertical="center"/>
    </xf>
    <xf numFmtId="0" fontId="4" fillId="3" borderId="19" xfId="1" applyFill="1" applyBorder="1" applyAlignment="1">
      <alignment horizontal="center" vertical="center"/>
    </xf>
    <xf numFmtId="0" fontId="3" fillId="0" borderId="0" xfId="0" applyFont="1" applyBorder="1" applyAlignment="1">
      <alignment horizontal="center" vertical="center" wrapText="1"/>
    </xf>
    <xf numFmtId="0" fontId="16" fillId="0" borderId="30" xfId="1" applyFont="1" applyBorder="1" applyAlignment="1">
      <alignment horizontal="left" vertical="center" wrapText="1"/>
    </xf>
    <xf numFmtId="0" fontId="4" fillId="0" borderId="30" xfId="1" applyBorder="1" applyAlignment="1">
      <alignment vertical="center" wrapText="1"/>
    </xf>
    <xf numFmtId="0" fontId="4" fillId="0" borderId="41" xfId="1" applyBorder="1" applyAlignment="1">
      <alignment vertical="center" wrapText="1"/>
    </xf>
    <xf numFmtId="0" fontId="4" fillId="0" borderId="30" xfId="1" applyBorder="1" applyAlignment="1">
      <alignment horizontal="left" vertical="top" wrapText="1"/>
    </xf>
    <xf numFmtId="0" fontId="4" fillId="0" borderId="30" xfId="1" applyBorder="1" applyAlignment="1">
      <alignment horizontal="left" vertical="center" wrapText="1"/>
    </xf>
    <xf numFmtId="0" fontId="4" fillId="0" borderId="42" xfId="1" applyBorder="1" applyAlignment="1">
      <alignment vertical="center"/>
    </xf>
    <xf numFmtId="0" fontId="4" fillId="0" borderId="13" xfId="1" applyBorder="1" applyAlignment="1">
      <alignment vertical="center" wrapText="1"/>
    </xf>
    <xf numFmtId="0" fontId="4" fillId="9" borderId="18" xfId="1" applyFill="1" applyBorder="1" applyAlignment="1">
      <alignment horizontal="left" vertical="center" wrapText="1"/>
    </xf>
    <xf numFmtId="0" fontId="4" fillId="9" borderId="25" xfId="1" applyFill="1" applyBorder="1" applyAlignment="1">
      <alignment horizontal="left" vertical="center" wrapText="1"/>
    </xf>
    <xf numFmtId="0" fontId="4" fillId="10" borderId="13" xfId="1" applyFill="1" applyBorder="1" applyAlignment="1">
      <alignment vertical="center" wrapText="1"/>
    </xf>
    <xf numFmtId="0" fontId="4" fillId="11" borderId="13" xfId="1" applyFill="1" applyBorder="1" applyAlignment="1">
      <alignment vertical="center"/>
    </xf>
    <xf numFmtId="0" fontId="4" fillId="11" borderId="13" xfId="1" applyFill="1" applyBorder="1" applyAlignment="1">
      <alignment vertical="center" wrapText="1"/>
    </xf>
    <xf numFmtId="0" fontId="4" fillId="11" borderId="13" xfId="1" applyFill="1" applyBorder="1" applyAlignment="1">
      <alignment horizontal="left" vertical="center" wrapText="1"/>
    </xf>
    <xf numFmtId="0" fontId="4" fillId="10" borderId="22" xfId="1" applyFill="1" applyBorder="1" applyAlignment="1">
      <alignment vertical="center"/>
    </xf>
    <xf numFmtId="0" fontId="16" fillId="10" borderId="13" xfId="1" applyFont="1" applyFill="1" applyBorder="1" applyAlignment="1">
      <alignment horizontal="left" vertical="center" wrapText="1"/>
    </xf>
    <xf numFmtId="0" fontId="4" fillId="10" borderId="19" xfId="1" applyFill="1" applyBorder="1" applyAlignment="1">
      <alignment vertical="center"/>
    </xf>
    <xf numFmtId="0" fontId="4" fillId="10" borderId="19" xfId="1" applyFill="1" applyBorder="1" applyAlignment="1">
      <alignment horizontal="left" vertical="top" wrapText="1"/>
    </xf>
    <xf numFmtId="0" fontId="4" fillId="9" borderId="30" xfId="1" applyFill="1" applyBorder="1" applyAlignment="1">
      <alignment horizontal="center" vertical="center"/>
    </xf>
    <xf numFmtId="0" fontId="4" fillId="10" borderId="30" xfId="1" applyFill="1" applyBorder="1" applyAlignment="1">
      <alignment vertical="center" wrapText="1"/>
    </xf>
    <xf numFmtId="0" fontId="4" fillId="9" borderId="30" xfId="1" applyFill="1" applyBorder="1" applyAlignment="1">
      <alignment vertical="center"/>
    </xf>
    <xf numFmtId="0" fontId="4" fillId="10" borderId="30" xfId="1" applyFill="1" applyBorder="1" applyAlignment="1">
      <alignment horizontal="left" vertical="top" wrapText="1"/>
    </xf>
    <xf numFmtId="0" fontId="4" fillId="10" borderId="30" xfId="1" applyFill="1" applyBorder="1" applyAlignment="1">
      <alignment vertical="center"/>
    </xf>
    <xf numFmtId="0" fontId="4" fillId="10" borderId="30" xfId="1" applyFill="1" applyBorder="1" applyAlignment="1">
      <alignment horizontal="left" vertical="center" wrapText="1"/>
    </xf>
    <xf numFmtId="0" fontId="4" fillId="10" borderId="19" xfId="1" applyFill="1" applyBorder="1" applyAlignment="1">
      <alignment horizontal="left" vertical="center" wrapText="1"/>
    </xf>
    <xf numFmtId="9" fontId="4" fillId="10" borderId="22" xfId="1" applyNumberFormat="1" applyFill="1" applyBorder="1" applyAlignment="1">
      <alignment horizontal="left" vertical="center"/>
    </xf>
    <xf numFmtId="0" fontId="4" fillId="10" borderId="19" xfId="1" applyFill="1" applyBorder="1" applyAlignment="1">
      <alignment vertical="center" wrapText="1"/>
    </xf>
    <xf numFmtId="0" fontId="4" fillId="10" borderId="13" xfId="1" applyFill="1" applyBorder="1" applyAlignment="1">
      <alignment vertical="center"/>
    </xf>
    <xf numFmtId="9" fontId="4" fillId="10" borderId="22" xfId="1" applyNumberFormat="1" applyFill="1" applyBorder="1" applyAlignment="1">
      <alignment vertical="center"/>
    </xf>
    <xf numFmtId="165" fontId="4" fillId="10" borderId="22" xfId="1" applyNumberFormat="1" applyFill="1" applyBorder="1" applyAlignment="1">
      <alignment vertical="center"/>
    </xf>
    <xf numFmtId="0" fontId="4" fillId="10" borderId="13" xfId="1" applyFill="1" applyBorder="1" applyAlignment="1">
      <alignment horizontal="left" vertical="center" wrapText="1"/>
    </xf>
    <xf numFmtId="9" fontId="4" fillId="10" borderId="24" xfId="1" applyNumberFormat="1" applyFill="1" applyBorder="1" applyAlignment="1">
      <alignment vertical="center"/>
    </xf>
    <xf numFmtId="0" fontId="4" fillId="10" borderId="18" xfId="1" applyFill="1" applyBorder="1" applyAlignment="1">
      <alignment horizontal="left" vertical="center" wrapText="1"/>
    </xf>
    <xf numFmtId="0" fontId="4" fillId="10" borderId="42" xfId="1" applyFill="1" applyBorder="1" applyAlignment="1">
      <alignment horizontal="left" vertical="center" wrapText="1"/>
    </xf>
    <xf numFmtId="0" fontId="4" fillId="10" borderId="25" xfId="1" applyFill="1" applyBorder="1" applyAlignment="1">
      <alignment horizontal="left" vertical="center" wrapText="1"/>
    </xf>
    <xf numFmtId="0" fontId="4" fillId="10" borderId="22" xfId="1" applyFill="1" applyBorder="1" applyAlignment="1">
      <alignment vertical="center" wrapText="1"/>
    </xf>
    <xf numFmtId="0" fontId="4" fillId="10" borderId="13" xfId="1" applyFill="1" applyBorder="1" applyAlignment="1">
      <alignment horizontal="left" vertical="top" wrapText="1"/>
    </xf>
    <xf numFmtId="0" fontId="4" fillId="11" borderId="22" xfId="1" applyFill="1" applyBorder="1" applyAlignment="1">
      <alignment vertical="center"/>
    </xf>
    <xf numFmtId="0" fontId="4" fillId="11" borderId="30" xfId="1" applyFill="1" applyBorder="1" applyAlignment="1">
      <alignment vertical="center"/>
    </xf>
    <xf numFmtId="0" fontId="4" fillId="11" borderId="19" xfId="1" applyFill="1" applyBorder="1" applyAlignment="1">
      <alignment vertical="center"/>
    </xf>
    <xf numFmtId="9" fontId="4" fillId="11" borderId="22" xfId="1" applyNumberFormat="1" applyFill="1" applyBorder="1" applyAlignment="1">
      <alignment horizontal="left" vertical="center"/>
    </xf>
    <xf numFmtId="0" fontId="4" fillId="11" borderId="30" xfId="1" applyFill="1" applyBorder="1" applyAlignment="1">
      <alignment vertical="center" wrapText="1"/>
    </xf>
    <xf numFmtId="0" fontId="4" fillId="11" borderId="19" xfId="1" applyFill="1" applyBorder="1" applyAlignment="1">
      <alignment vertical="center" wrapText="1"/>
    </xf>
    <xf numFmtId="0" fontId="4" fillId="11" borderId="13" xfId="1" applyFill="1" applyBorder="1" applyAlignment="1">
      <alignment horizontal="left" vertical="top" wrapText="1"/>
    </xf>
    <xf numFmtId="0" fontId="4" fillId="11" borderId="30" xfId="1" applyFill="1" applyBorder="1" applyAlignment="1">
      <alignment horizontal="left" vertical="top" wrapText="1"/>
    </xf>
    <xf numFmtId="0" fontId="4" fillId="11" borderId="19" xfId="1" applyFill="1" applyBorder="1" applyAlignment="1">
      <alignment horizontal="left" vertical="top" wrapText="1"/>
    </xf>
    <xf numFmtId="0" fontId="16" fillId="11" borderId="13" xfId="1" applyFont="1" applyFill="1" applyBorder="1" applyAlignment="1">
      <alignment horizontal="left" vertical="center" wrapText="1"/>
    </xf>
    <xf numFmtId="0" fontId="4" fillId="11" borderId="22" xfId="1" applyFill="1" applyBorder="1" applyAlignment="1">
      <alignment horizontal="left" vertical="center" wrapText="1"/>
    </xf>
    <xf numFmtId="0" fontId="4" fillId="11" borderId="22" xfId="1" applyFill="1" applyBorder="1" applyAlignment="1">
      <alignment vertical="center" wrapText="1"/>
    </xf>
    <xf numFmtId="9" fontId="4" fillId="11" borderId="22" xfId="1" applyNumberFormat="1" applyFill="1" applyBorder="1" applyAlignment="1">
      <alignment vertical="center"/>
    </xf>
    <xf numFmtId="0" fontId="4" fillId="11" borderId="30" xfId="1" applyFill="1" applyBorder="1" applyAlignment="1">
      <alignment horizontal="left" vertical="center" wrapText="1"/>
    </xf>
    <xf numFmtId="0" fontId="4" fillId="11" borderId="19" xfId="1" applyFill="1" applyBorder="1" applyAlignment="1">
      <alignment horizontal="left" vertical="center" wrapText="1"/>
    </xf>
    <xf numFmtId="165" fontId="4" fillId="11" borderId="22" xfId="1" applyNumberFormat="1" applyFill="1" applyBorder="1" applyAlignment="1">
      <alignment vertical="center"/>
    </xf>
    <xf numFmtId="9" fontId="4" fillId="11" borderId="24" xfId="1" applyNumberFormat="1" applyFill="1" applyBorder="1" applyAlignment="1">
      <alignment vertical="center"/>
    </xf>
    <xf numFmtId="0" fontId="4" fillId="11" borderId="18" xfId="1" applyFill="1" applyBorder="1" applyAlignment="1">
      <alignment horizontal="left" vertical="center" wrapText="1"/>
    </xf>
    <xf numFmtId="0" fontId="4" fillId="11" borderId="42" xfId="1" applyFill="1" applyBorder="1" applyAlignment="1">
      <alignment horizontal="left" vertical="center" wrapText="1"/>
    </xf>
    <xf numFmtId="0" fontId="4" fillId="11" borderId="25" xfId="1" applyFill="1" applyBorder="1" applyAlignment="1">
      <alignment horizontal="left" vertical="center" wrapText="1"/>
    </xf>
    <xf numFmtId="0" fontId="4" fillId="12" borderId="22" xfId="1" applyFill="1" applyBorder="1" applyAlignment="1">
      <alignment vertical="center"/>
    </xf>
    <xf numFmtId="0" fontId="16" fillId="12" borderId="13" xfId="1" applyFont="1" applyFill="1" applyBorder="1" applyAlignment="1">
      <alignment horizontal="left" vertical="center" wrapText="1"/>
    </xf>
    <xf numFmtId="0" fontId="4" fillId="12" borderId="30" xfId="1" applyFill="1" applyBorder="1" applyAlignment="1">
      <alignment horizontal="left" vertical="top" wrapText="1"/>
    </xf>
    <xf numFmtId="0" fontId="4" fillId="12" borderId="19" xfId="1" applyFill="1" applyBorder="1" applyAlignment="1">
      <alignment horizontal="left" vertical="top" wrapText="1"/>
    </xf>
    <xf numFmtId="0" fontId="4" fillId="12" borderId="13" xfId="1" applyFill="1" applyBorder="1" applyAlignment="1">
      <alignment vertical="center" wrapText="1"/>
    </xf>
    <xf numFmtId="0" fontId="4" fillId="12" borderId="30" xfId="1" applyFill="1" applyBorder="1" applyAlignment="1">
      <alignment vertical="center"/>
    </xf>
    <xf numFmtId="0" fontId="4" fillId="12" borderId="19" xfId="1" applyFill="1" applyBorder="1" applyAlignment="1">
      <alignment vertical="center"/>
    </xf>
    <xf numFmtId="9" fontId="4" fillId="12" borderId="22" xfId="1" applyNumberFormat="1" applyFill="1" applyBorder="1" applyAlignment="1">
      <alignment horizontal="left" vertical="center"/>
    </xf>
    <xf numFmtId="0" fontId="4" fillId="12" borderId="30" xfId="1" applyFill="1" applyBorder="1" applyAlignment="1">
      <alignment vertical="center" wrapText="1"/>
    </xf>
    <xf numFmtId="0" fontId="4" fillId="12" borderId="19" xfId="1" applyFill="1" applyBorder="1" applyAlignment="1">
      <alignment vertical="center" wrapText="1"/>
    </xf>
    <xf numFmtId="0" fontId="4" fillId="12" borderId="22" xfId="1" applyFill="1" applyBorder="1" applyAlignment="1">
      <alignment vertical="center" wrapText="1"/>
    </xf>
    <xf numFmtId="0" fontId="4" fillId="12" borderId="13" xfId="1" applyFill="1" applyBorder="1" applyAlignment="1">
      <alignment horizontal="left" vertical="center" wrapText="1"/>
    </xf>
    <xf numFmtId="0" fontId="4" fillId="12" borderId="30" xfId="1" applyFill="1" applyBorder="1" applyAlignment="1">
      <alignment horizontal="left" vertical="center" wrapText="1"/>
    </xf>
    <xf numFmtId="0" fontId="4" fillId="12" borderId="19" xfId="1" applyFill="1" applyBorder="1" applyAlignment="1">
      <alignment horizontal="left" vertical="center" wrapText="1"/>
    </xf>
    <xf numFmtId="0" fontId="4" fillId="12" borderId="13" xfId="1" applyFill="1" applyBorder="1" applyAlignment="1">
      <alignment vertical="center"/>
    </xf>
    <xf numFmtId="0" fontId="4" fillId="12" borderId="22" xfId="1" applyFill="1" applyBorder="1" applyAlignment="1">
      <alignment horizontal="left" vertical="center" wrapText="1"/>
    </xf>
    <xf numFmtId="9" fontId="4" fillId="12" borderId="22" xfId="1" applyNumberFormat="1" applyFill="1" applyBorder="1" applyAlignment="1">
      <alignment vertical="center"/>
    </xf>
    <xf numFmtId="165" fontId="4" fillId="12" borderId="22" xfId="1" applyNumberFormat="1" applyFill="1" applyBorder="1" applyAlignment="1">
      <alignment vertical="center"/>
    </xf>
    <xf numFmtId="9" fontId="4" fillId="12" borderId="24" xfId="1" applyNumberFormat="1" applyFill="1" applyBorder="1" applyAlignment="1">
      <alignment vertical="center"/>
    </xf>
    <xf numFmtId="0" fontId="4" fillId="12" borderId="18" xfId="1" applyFill="1" applyBorder="1" applyAlignment="1">
      <alignment horizontal="left" vertical="center" wrapText="1"/>
    </xf>
    <xf numFmtId="0" fontId="4" fillId="12" borderId="42" xfId="1" applyFill="1" applyBorder="1" applyAlignment="1">
      <alignment horizontal="left" vertical="center" wrapText="1"/>
    </xf>
    <xf numFmtId="0" fontId="4" fillId="12" borderId="25" xfId="1" applyFill="1" applyBorder="1" applyAlignment="1">
      <alignment horizontal="left" vertical="center" wrapText="1"/>
    </xf>
    <xf numFmtId="0" fontId="4" fillId="12" borderId="13" xfId="1" applyFill="1" applyBorder="1" applyAlignment="1">
      <alignment horizontal="left" vertical="center"/>
    </xf>
    <xf numFmtId="0" fontId="4" fillId="12" borderId="30" xfId="1" applyFill="1" applyBorder="1" applyAlignment="1">
      <alignment horizontal="left" vertical="center"/>
    </xf>
    <xf numFmtId="0" fontId="4" fillId="13" borderId="22" xfId="1" applyFill="1" applyBorder="1" applyAlignment="1">
      <alignment vertical="center"/>
    </xf>
    <xf numFmtId="0" fontId="16" fillId="13" borderId="13" xfId="1" applyFont="1" applyFill="1" applyBorder="1" applyAlignment="1">
      <alignment horizontal="left" vertical="center" wrapText="1"/>
    </xf>
    <xf numFmtId="0" fontId="4" fillId="13" borderId="30" xfId="1" applyFill="1" applyBorder="1" applyAlignment="1">
      <alignment horizontal="left" vertical="top" wrapText="1"/>
    </xf>
    <xf numFmtId="0" fontId="4" fillId="13" borderId="19" xfId="1" applyFill="1" applyBorder="1" applyAlignment="1">
      <alignment horizontal="left" vertical="top" wrapText="1"/>
    </xf>
    <xf numFmtId="0" fontId="4" fillId="13" borderId="13" xfId="1" applyFill="1" applyBorder="1" applyAlignment="1">
      <alignment vertical="center" wrapText="1"/>
    </xf>
    <xf numFmtId="0" fontId="4" fillId="13" borderId="30" xfId="1" applyFill="1" applyBorder="1" applyAlignment="1">
      <alignment vertical="center"/>
    </xf>
    <xf numFmtId="0" fontId="4" fillId="13" borderId="19" xfId="1" applyFill="1" applyBorder="1" applyAlignment="1">
      <alignment vertical="center"/>
    </xf>
    <xf numFmtId="0" fontId="4" fillId="13" borderId="30" xfId="1" applyFill="1" applyBorder="1" applyAlignment="1">
      <alignment horizontal="left" vertical="center"/>
    </xf>
    <xf numFmtId="0" fontId="4" fillId="13" borderId="19" xfId="1" applyFill="1" applyBorder="1" applyAlignment="1">
      <alignment horizontal="left" vertical="center" wrapText="1"/>
    </xf>
    <xf numFmtId="9" fontId="4" fillId="13" borderId="22" xfId="1" applyNumberFormat="1" applyFill="1" applyBorder="1" applyAlignment="1">
      <alignment horizontal="left" vertical="center"/>
    </xf>
    <xf numFmtId="0" fontId="4" fillId="13" borderId="30" xfId="1" applyFill="1" applyBorder="1" applyAlignment="1">
      <alignment vertical="center" wrapText="1"/>
    </xf>
    <xf numFmtId="0" fontId="4" fillId="13" borderId="19" xfId="1" applyFill="1" applyBorder="1" applyAlignment="1">
      <alignment vertical="center" wrapText="1"/>
    </xf>
    <xf numFmtId="0" fontId="4" fillId="13" borderId="22" xfId="1" applyFill="1" applyBorder="1" applyAlignment="1">
      <alignment vertical="center" wrapText="1"/>
    </xf>
    <xf numFmtId="0" fontId="4" fillId="13" borderId="13" xfId="1" applyFill="1" applyBorder="1" applyAlignment="1">
      <alignment horizontal="left" vertical="center" wrapText="1"/>
    </xf>
    <xf numFmtId="0" fontId="4" fillId="13" borderId="30" xfId="1" applyFill="1" applyBorder="1" applyAlignment="1">
      <alignment horizontal="left" vertical="center" wrapText="1"/>
    </xf>
    <xf numFmtId="0" fontId="4" fillId="13" borderId="13" xfId="1" applyFill="1" applyBorder="1" applyAlignment="1">
      <alignment vertical="center"/>
    </xf>
    <xf numFmtId="0" fontId="4" fillId="13" borderId="22" xfId="1" applyFill="1" applyBorder="1" applyAlignment="1">
      <alignment horizontal="left" vertical="center" wrapText="1"/>
    </xf>
    <xf numFmtId="9" fontId="4" fillId="13" borderId="22" xfId="1" applyNumberFormat="1" applyFill="1" applyBorder="1" applyAlignment="1">
      <alignment vertical="center"/>
    </xf>
    <xf numFmtId="165" fontId="4" fillId="13" borderId="22" xfId="1" applyNumberFormat="1" applyFill="1" applyBorder="1" applyAlignment="1">
      <alignment vertical="center"/>
    </xf>
    <xf numFmtId="9" fontId="4" fillId="13" borderId="24" xfId="1" applyNumberFormat="1" applyFill="1" applyBorder="1" applyAlignment="1">
      <alignment vertical="center"/>
    </xf>
    <xf numFmtId="0" fontId="4" fillId="13" borderId="18" xfId="1" applyFill="1" applyBorder="1" applyAlignment="1">
      <alignment horizontal="left" vertical="center" wrapText="1"/>
    </xf>
    <xf numFmtId="0" fontId="4" fillId="13" borderId="42" xfId="1" applyFill="1" applyBorder="1" applyAlignment="1">
      <alignment horizontal="left" vertical="center" wrapText="1"/>
    </xf>
    <xf numFmtId="0" fontId="4" fillId="13" borderId="25" xfId="1" applyFill="1" applyBorder="1" applyAlignment="1">
      <alignment horizontal="left" vertical="center" wrapText="1"/>
    </xf>
    <xf numFmtId="9" fontId="4" fillId="13" borderId="22" xfId="1" applyNumberFormat="1" applyFill="1" applyBorder="1" applyAlignment="1">
      <alignment vertical="center" wrapText="1"/>
    </xf>
    <xf numFmtId="0" fontId="17" fillId="0" borderId="0" xfId="0" applyFont="1" applyBorder="1" applyAlignment="1">
      <alignment vertical="center" wrapText="1"/>
    </xf>
    <xf numFmtId="0" fontId="17" fillId="0" borderId="44" xfId="0" applyFont="1" applyBorder="1" applyAlignment="1">
      <alignment vertical="center" wrapText="1"/>
    </xf>
    <xf numFmtId="0" fontId="4" fillId="0" borderId="0" xfId="1" applyBorder="1" applyAlignment="1">
      <alignment vertical="center"/>
    </xf>
    <xf numFmtId="0" fontId="4" fillId="14" borderId="22" xfId="1" applyFill="1" applyBorder="1" applyAlignment="1">
      <alignment vertical="center" wrapText="1"/>
    </xf>
    <xf numFmtId="0" fontId="4" fillId="14" borderId="13" xfId="1" applyFont="1" applyFill="1" applyBorder="1" applyAlignment="1">
      <alignment horizontal="left" vertical="center" wrapText="1"/>
    </xf>
    <xf numFmtId="0" fontId="16" fillId="14" borderId="13" xfId="1" applyFont="1" applyFill="1" applyBorder="1" applyAlignment="1">
      <alignment horizontal="left" vertical="center" wrapText="1"/>
    </xf>
    <xf numFmtId="3" fontId="0" fillId="14" borderId="13" xfId="3" applyNumberFormat="1" applyFont="1" applyFill="1" applyBorder="1" applyAlignment="1">
      <alignment horizontal="center" vertical="center" wrapText="1"/>
    </xf>
    <xf numFmtId="0" fontId="4" fillId="14" borderId="13" xfId="1" applyFill="1" applyBorder="1" applyAlignment="1">
      <alignment vertical="center" wrapText="1"/>
    </xf>
    <xf numFmtId="0" fontId="4" fillId="14" borderId="19" xfId="1" applyFill="1" applyBorder="1" applyAlignment="1">
      <alignment horizontal="left" vertical="top" wrapText="1"/>
    </xf>
    <xf numFmtId="0" fontId="4" fillId="9" borderId="19" xfId="1" applyFill="1" applyBorder="1" applyAlignment="1">
      <alignment horizontal="left" vertical="top" wrapText="1"/>
    </xf>
    <xf numFmtId="0" fontId="4" fillId="9" borderId="22" xfId="1" applyFill="1" applyBorder="1" applyAlignment="1">
      <alignment horizontal="left" vertical="center" wrapText="1"/>
    </xf>
    <xf numFmtId="9" fontId="4" fillId="9" borderId="22" xfId="1" applyNumberFormat="1" applyFill="1" applyBorder="1" applyAlignment="1">
      <alignment vertical="center" wrapText="1"/>
    </xf>
    <xf numFmtId="9" fontId="4" fillId="14" borderId="22" xfId="1" applyNumberFormat="1" applyFill="1" applyBorder="1" applyAlignment="1">
      <alignment horizontal="left" vertical="center"/>
    </xf>
    <xf numFmtId="9" fontId="4" fillId="14" borderId="13" xfId="1" applyNumberFormat="1" applyFill="1" applyBorder="1" applyAlignment="1">
      <alignment vertical="center" wrapText="1"/>
    </xf>
    <xf numFmtId="0" fontId="4" fillId="14" borderId="19" xfId="1" applyFill="1" applyBorder="1" applyAlignment="1">
      <alignment vertical="center" wrapText="1"/>
    </xf>
    <xf numFmtId="0" fontId="4" fillId="14" borderId="22" xfId="1" applyFill="1" applyBorder="1" applyAlignment="1">
      <alignment vertical="center"/>
    </xf>
    <xf numFmtId="0" fontId="4" fillId="14" borderId="13" xfId="1" applyFill="1" applyBorder="1" applyAlignment="1">
      <alignment horizontal="left" vertical="center" wrapText="1"/>
    </xf>
    <xf numFmtId="0" fontId="4" fillId="14" borderId="19" xfId="1" applyFill="1" applyBorder="1" applyAlignment="1">
      <alignment horizontal="left" vertical="center" wrapText="1"/>
    </xf>
    <xf numFmtId="0" fontId="8" fillId="14" borderId="13" xfId="2" applyNumberFormat="1" applyFont="1" applyFill="1" applyBorder="1" applyAlignment="1">
      <alignment horizontal="center" vertical="center"/>
    </xf>
    <xf numFmtId="0" fontId="4" fillId="14" borderId="19" xfId="1" applyFill="1" applyBorder="1" applyAlignment="1">
      <alignment vertical="center"/>
    </xf>
    <xf numFmtId="0" fontId="8" fillId="14" borderId="13" xfId="1" applyNumberFormat="1" applyFont="1" applyFill="1" applyBorder="1" applyAlignment="1">
      <alignment horizontal="center" vertical="center" wrapText="1"/>
    </xf>
    <xf numFmtId="0" fontId="4" fillId="14" borderId="13" xfId="1" applyFill="1" applyBorder="1" applyAlignment="1">
      <alignment vertical="center"/>
    </xf>
    <xf numFmtId="0" fontId="4" fillId="14" borderId="13" xfId="1" applyFill="1" applyBorder="1" applyAlignment="1">
      <alignment horizontal="left" vertical="top" wrapText="1"/>
    </xf>
    <xf numFmtId="0" fontId="4" fillId="14" borderId="22" xfId="1" applyFill="1" applyBorder="1" applyAlignment="1">
      <alignment horizontal="left" vertical="top" wrapText="1"/>
    </xf>
    <xf numFmtId="0" fontId="0" fillId="14" borderId="13" xfId="1" applyFont="1" applyFill="1" applyBorder="1" applyAlignment="1">
      <alignment horizontal="left" vertical="center" wrapText="1"/>
    </xf>
    <xf numFmtId="9" fontId="8" fillId="14" borderId="13" xfId="0" applyNumberFormat="1" applyFont="1" applyFill="1" applyBorder="1" applyAlignment="1">
      <alignment horizontal="center" vertical="center" wrapText="1"/>
    </xf>
    <xf numFmtId="0" fontId="18" fillId="0" borderId="63" xfId="0" applyFont="1" applyBorder="1" applyAlignment="1">
      <alignment horizontal="center" vertical="center"/>
    </xf>
    <xf numFmtId="0" fontId="18" fillId="0" borderId="64" xfId="0" applyFont="1" applyBorder="1" applyAlignment="1">
      <alignment horizontal="center" vertical="center"/>
    </xf>
    <xf numFmtId="0" fontId="18" fillId="0" borderId="68" xfId="0" applyFont="1" applyBorder="1" applyAlignment="1">
      <alignment horizontal="center" vertical="center"/>
    </xf>
    <xf numFmtId="0" fontId="18" fillId="0" borderId="64" xfId="0" applyNumberFormat="1" applyFont="1" applyBorder="1" applyAlignment="1">
      <alignment horizontal="center" vertical="center"/>
    </xf>
    <xf numFmtId="0" fontId="18" fillId="0" borderId="68" xfId="0" applyNumberFormat="1" applyFont="1" applyBorder="1" applyAlignment="1">
      <alignment vertical="center"/>
    </xf>
    <xf numFmtId="0" fontId="18" fillId="0" borderId="64" xfId="0" applyFont="1" applyBorder="1" applyAlignment="1">
      <alignment horizontal="center" vertical="center" wrapText="1"/>
    </xf>
    <xf numFmtId="166" fontId="21" fillId="14" borderId="0" xfId="3" applyNumberFormat="1" applyFont="1" applyFill="1" applyAlignment="1">
      <alignment vertical="center" wrapText="1"/>
    </xf>
    <xf numFmtId="166" fontId="21" fillId="3" borderId="0" xfId="5" applyNumberFormat="1" applyFont="1" applyFill="1" applyAlignment="1">
      <alignment vertical="center" wrapText="1"/>
    </xf>
    <xf numFmtId="0" fontId="18" fillId="0" borderId="76" xfId="0" applyFont="1" applyBorder="1" applyAlignment="1">
      <alignment horizontal="center" vertical="center" wrapText="1"/>
    </xf>
    <xf numFmtId="9" fontId="0" fillId="9" borderId="14" xfId="0" applyNumberFormat="1" applyFont="1" applyFill="1" applyBorder="1" applyAlignment="1">
      <alignment horizontal="left" vertical="center" wrapText="1"/>
    </xf>
    <xf numFmtId="0" fontId="0" fillId="9" borderId="72" xfId="0" applyFont="1" applyFill="1" applyBorder="1" applyAlignment="1">
      <alignment horizontal="center" vertical="center" wrapText="1"/>
    </xf>
    <xf numFmtId="0" fontId="0" fillId="9" borderId="72" xfId="0" applyFont="1" applyFill="1" applyBorder="1" applyAlignment="1">
      <alignment horizontal="left" vertical="center" wrapText="1"/>
    </xf>
    <xf numFmtId="0" fontId="0" fillId="9" borderId="13" xfId="0" applyFill="1" applyBorder="1" applyAlignment="1">
      <alignment vertical="center" wrapText="1"/>
    </xf>
    <xf numFmtId="9" fontId="18" fillId="9" borderId="13" xfId="0" applyNumberFormat="1" applyFont="1" applyFill="1" applyBorder="1" applyAlignment="1">
      <alignment vertical="center" wrapText="1"/>
    </xf>
    <xf numFmtId="0" fontId="4" fillId="9" borderId="13" xfId="1" applyFill="1" applyBorder="1" applyAlignment="1">
      <alignment horizontal="left" vertical="top" wrapText="1"/>
    </xf>
    <xf numFmtId="0" fontId="16" fillId="9" borderId="13" xfId="1" applyFont="1" applyFill="1" applyBorder="1" applyAlignment="1">
      <alignment horizontal="left" vertical="top" wrapText="1"/>
    </xf>
    <xf numFmtId="0" fontId="0" fillId="9" borderId="72" xfId="0" applyFill="1" applyBorder="1" applyAlignment="1">
      <alignment vertical="center" wrapText="1"/>
    </xf>
    <xf numFmtId="9" fontId="8" fillId="9" borderId="13" xfId="0" applyNumberFormat="1" applyFont="1" applyFill="1" applyBorder="1" applyAlignment="1">
      <alignment horizontal="center" vertical="center" wrapText="1"/>
    </xf>
    <xf numFmtId="9" fontId="8" fillId="9" borderId="13" xfId="0" applyNumberFormat="1" applyFont="1" applyFill="1" applyBorder="1" applyAlignment="1">
      <alignment horizontal="left" vertical="top" wrapText="1"/>
    </xf>
    <xf numFmtId="0" fontId="6" fillId="9" borderId="13" xfId="1" applyFont="1" applyFill="1" applyBorder="1" applyAlignment="1">
      <alignment horizontal="left" vertical="center" wrapText="1"/>
    </xf>
    <xf numFmtId="0" fontId="6" fillId="9" borderId="13" xfId="1" applyFont="1" applyFill="1" applyBorder="1" applyAlignment="1">
      <alignment horizontal="left" vertical="top" wrapText="1"/>
    </xf>
    <xf numFmtId="0" fontId="0" fillId="9" borderId="62" xfId="0" applyFont="1" applyFill="1" applyBorder="1" applyAlignment="1">
      <alignment vertical="center" wrapText="1"/>
    </xf>
    <xf numFmtId="0" fontId="0" fillId="9" borderId="81" xfId="0" applyFont="1" applyFill="1" applyBorder="1" applyAlignment="1">
      <alignment vertical="center" wrapText="1"/>
    </xf>
    <xf numFmtId="0" fontId="0" fillId="9" borderId="10" xfId="0" applyFont="1" applyFill="1" applyBorder="1" applyAlignment="1">
      <alignment vertical="center" wrapText="1"/>
    </xf>
    <xf numFmtId="0" fontId="0" fillId="9" borderId="51" xfId="0" applyFont="1" applyFill="1" applyBorder="1" applyAlignment="1">
      <alignment horizontal="left" vertical="center" wrapText="1"/>
    </xf>
    <xf numFmtId="0" fontId="0" fillId="9" borderId="10" xfId="0" applyFont="1" applyFill="1" applyBorder="1" applyAlignment="1">
      <alignment horizontal="left" vertical="center" wrapText="1"/>
    </xf>
    <xf numFmtId="0" fontId="1" fillId="9" borderId="62" xfId="0" applyFont="1" applyFill="1" applyBorder="1" applyAlignment="1">
      <alignment vertical="center" wrapText="1"/>
    </xf>
    <xf numFmtId="9" fontId="1" fillId="9" borderId="62" xfId="0" applyNumberFormat="1" applyFont="1" applyFill="1" applyBorder="1" applyAlignment="1">
      <alignment horizontal="left" vertical="center" wrapText="1"/>
    </xf>
    <xf numFmtId="0" fontId="6" fillId="6" borderId="22" xfId="1" applyFont="1" applyFill="1" applyBorder="1" applyAlignment="1">
      <alignment horizontal="center" vertical="center" wrapText="1"/>
    </xf>
    <xf numFmtId="0" fontId="6" fillId="6" borderId="24" xfId="1" applyFont="1" applyFill="1" applyBorder="1" applyAlignment="1">
      <alignment horizontal="center" vertical="center" wrapText="1"/>
    </xf>
    <xf numFmtId="0" fontId="7" fillId="7" borderId="8" xfId="0" applyFont="1" applyFill="1" applyBorder="1" applyAlignment="1">
      <alignment horizontal="center" vertical="center" wrapText="1" readingOrder="1"/>
    </xf>
    <xf numFmtId="0" fontId="7" fillId="7" borderId="10" xfId="0" applyFont="1" applyFill="1" applyBorder="1" applyAlignment="1">
      <alignment horizontal="center" vertical="center" wrapText="1" readingOrder="1"/>
    </xf>
    <xf numFmtId="0" fontId="0" fillId="7" borderId="8" xfId="0" applyFill="1" applyBorder="1" applyAlignment="1">
      <alignment horizontal="left" vertical="top" wrapText="1"/>
    </xf>
    <xf numFmtId="0" fontId="0" fillId="7" borderId="10" xfId="0" applyFill="1" applyBorder="1" applyAlignment="1">
      <alignment horizontal="left" vertical="top"/>
    </xf>
    <xf numFmtId="0" fontId="6" fillId="5" borderId="22" xfId="1" applyFont="1" applyFill="1" applyBorder="1" applyAlignment="1">
      <alignment horizontal="center" vertical="center" wrapText="1"/>
    </xf>
    <xf numFmtId="0" fontId="6" fillId="4" borderId="22" xfId="1" applyFont="1" applyFill="1" applyBorder="1" applyAlignment="1">
      <alignment horizontal="center" vertical="center"/>
    </xf>
    <xf numFmtId="0" fontId="7" fillId="7" borderId="13" xfId="0" applyFont="1" applyFill="1" applyBorder="1" applyAlignment="1">
      <alignment horizontal="center" vertical="center" wrapText="1" readingOrder="1"/>
    </xf>
    <xf numFmtId="0" fontId="7" fillId="7" borderId="12" xfId="0" applyFont="1" applyFill="1" applyBorder="1" applyAlignment="1">
      <alignment horizontal="center" vertical="center" wrapText="1" readingOrder="1"/>
    </xf>
    <xf numFmtId="0" fontId="7" fillId="7" borderId="14" xfId="0" applyFont="1" applyFill="1" applyBorder="1" applyAlignment="1">
      <alignment horizontal="center" vertical="center" wrapText="1" readingOrder="1"/>
    </xf>
    <xf numFmtId="0" fontId="7" fillId="6" borderId="12" xfId="0" applyFont="1" applyFill="1" applyBorder="1" applyAlignment="1">
      <alignment horizontal="center" vertical="center" wrapText="1" readingOrder="1"/>
    </xf>
    <xf numFmtId="0" fontId="7" fillId="6" borderId="27" xfId="0" applyFont="1" applyFill="1" applyBorder="1" applyAlignment="1">
      <alignment horizontal="center" vertical="center" wrapText="1" readingOrder="1"/>
    </xf>
    <xf numFmtId="0" fontId="6" fillId="6" borderId="12" xfId="1" applyFont="1" applyFill="1" applyBorder="1" applyAlignment="1">
      <alignment horizontal="left" vertical="center" wrapText="1"/>
    </xf>
    <xf numFmtId="0" fontId="6" fillId="6" borderId="10" xfId="1" applyFont="1" applyFill="1" applyBorder="1" applyAlignment="1">
      <alignment horizontal="left" vertical="center" wrapText="1"/>
    </xf>
    <xf numFmtId="0" fontId="7" fillId="6" borderId="13" xfId="0" applyFont="1" applyFill="1" applyBorder="1" applyAlignment="1">
      <alignment horizontal="center" vertical="center" wrapText="1" readingOrder="1"/>
    </xf>
    <xf numFmtId="0" fontId="6" fillId="7" borderId="7" xfId="1" applyFont="1" applyFill="1" applyBorder="1" applyAlignment="1">
      <alignment horizontal="center" vertical="center"/>
    </xf>
    <xf numFmtId="0" fontId="6" fillId="7" borderId="16" xfId="1" applyFont="1" applyFill="1" applyBorder="1" applyAlignment="1">
      <alignment horizontal="center" vertical="center"/>
    </xf>
    <xf numFmtId="0" fontId="6" fillId="7" borderId="26" xfId="1" applyFont="1" applyFill="1" applyBorder="1" applyAlignment="1">
      <alignment horizontal="center" vertical="center"/>
    </xf>
    <xf numFmtId="0" fontId="6" fillId="5" borderId="12" xfId="1" applyFont="1" applyFill="1" applyBorder="1" applyAlignment="1">
      <alignment horizontal="left" vertical="center" wrapText="1"/>
    </xf>
    <xf numFmtId="0" fontId="6" fillId="5" borderId="10" xfId="1" applyFont="1" applyFill="1" applyBorder="1" applyAlignment="1">
      <alignment horizontal="left" vertical="center" wrapText="1"/>
    </xf>
    <xf numFmtId="0" fontId="7" fillId="4" borderId="12" xfId="0" applyFont="1" applyFill="1" applyBorder="1" applyAlignment="1">
      <alignment horizontal="center" vertical="center" wrapText="1" readingOrder="1"/>
    </xf>
    <xf numFmtId="0" fontId="7" fillId="4" borderId="14" xfId="0" applyFont="1" applyFill="1" applyBorder="1" applyAlignment="1">
      <alignment horizontal="center" vertical="center" wrapText="1" readingOrder="1"/>
    </xf>
    <xf numFmtId="0" fontId="7" fillId="4" borderId="10" xfId="0" applyFont="1" applyFill="1" applyBorder="1" applyAlignment="1">
      <alignment horizontal="center" vertical="center" wrapText="1" readingOrder="1"/>
    </xf>
    <xf numFmtId="0" fontId="4" fillId="0" borderId="1" xfId="1" applyBorder="1" applyAlignment="1">
      <alignment horizontal="center" vertical="center" wrapText="1"/>
    </xf>
    <xf numFmtId="0" fontId="4" fillId="0" borderId="4" xfId="1" applyBorder="1" applyAlignment="1">
      <alignment horizontal="center" vertical="center" wrapText="1"/>
    </xf>
    <xf numFmtId="0" fontId="2" fillId="0" borderId="1" xfId="0" applyFont="1" applyBorder="1" applyAlignment="1">
      <alignment horizontal="center" vertical="center" wrapText="1"/>
    </xf>
    <xf numFmtId="0" fontId="2"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5" fillId="2" borderId="7" xfId="1" applyFont="1" applyFill="1" applyBorder="1" applyAlignment="1">
      <alignment horizontal="center" vertical="center"/>
    </xf>
    <xf numFmtId="0" fontId="5" fillId="2" borderId="16" xfId="1" applyFont="1" applyFill="1" applyBorder="1" applyAlignment="1">
      <alignment horizontal="center" vertical="center"/>
    </xf>
    <xf numFmtId="0" fontId="5" fillId="2" borderId="8" xfId="1" applyFont="1" applyFill="1" applyBorder="1" applyAlignment="1">
      <alignment horizontal="center" vertical="center" wrapText="1"/>
    </xf>
    <xf numFmtId="0" fontId="5" fillId="2" borderId="14" xfId="1" applyFont="1" applyFill="1" applyBorder="1" applyAlignment="1">
      <alignment horizontal="center" vertical="center" wrapText="1"/>
    </xf>
    <xf numFmtId="0" fontId="5" fillId="2" borderId="8" xfId="1" applyFont="1" applyFill="1" applyBorder="1" applyAlignment="1">
      <alignment horizontal="center" vertical="center"/>
    </xf>
    <xf numFmtId="0" fontId="5" fillId="2" borderId="14" xfId="1" applyFont="1" applyFill="1" applyBorder="1" applyAlignment="1">
      <alignment horizontal="center" vertical="center"/>
    </xf>
    <xf numFmtId="0" fontId="5" fillId="3" borderId="9" xfId="1" applyFont="1" applyFill="1" applyBorder="1" applyAlignment="1">
      <alignment horizontal="center" vertical="center" wrapText="1"/>
    </xf>
    <xf numFmtId="0" fontId="5" fillId="3" borderId="17" xfId="1" applyFont="1" applyFill="1" applyBorder="1" applyAlignment="1">
      <alignment horizontal="center" vertical="center" wrapText="1"/>
    </xf>
    <xf numFmtId="0" fontId="6" fillId="6" borderId="15" xfId="1" applyFont="1" applyFill="1" applyBorder="1" applyAlignment="1">
      <alignment horizontal="center" vertical="center" wrapText="1"/>
    </xf>
    <xf numFmtId="0" fontId="6" fillId="6" borderId="17" xfId="1" applyFont="1" applyFill="1" applyBorder="1" applyAlignment="1">
      <alignment horizontal="center" vertical="center" wrapText="1"/>
    </xf>
    <xf numFmtId="0" fontId="6" fillId="6" borderId="11" xfId="1" applyFont="1" applyFill="1" applyBorder="1" applyAlignment="1">
      <alignment horizontal="center" vertical="center" wrapText="1"/>
    </xf>
    <xf numFmtId="0" fontId="6" fillId="5" borderId="15" xfId="1" applyFont="1" applyFill="1" applyBorder="1" applyAlignment="1">
      <alignment horizontal="center" vertical="center" wrapText="1"/>
    </xf>
    <xf numFmtId="0" fontId="6" fillId="5" borderId="11" xfId="1" applyFont="1" applyFill="1" applyBorder="1" applyAlignment="1">
      <alignment horizontal="center" vertical="center" wrapText="1"/>
    </xf>
    <xf numFmtId="0" fontId="6" fillId="7" borderId="9" xfId="1" applyFont="1" applyFill="1" applyBorder="1" applyAlignment="1">
      <alignment horizontal="center" vertical="center" wrapText="1"/>
    </xf>
    <xf numFmtId="0" fontId="6" fillId="7" borderId="11" xfId="1" applyFont="1" applyFill="1" applyBorder="1" applyAlignment="1">
      <alignment horizontal="center" vertical="center" wrapText="1"/>
    </xf>
    <xf numFmtId="0" fontId="7" fillId="5" borderId="12" xfId="0" applyFont="1" applyFill="1" applyBorder="1" applyAlignment="1">
      <alignment horizontal="center" vertical="center" wrapText="1" readingOrder="1"/>
    </xf>
    <xf numFmtId="0" fontId="7" fillId="5" borderId="14" xfId="0" applyFont="1" applyFill="1" applyBorder="1" applyAlignment="1">
      <alignment horizontal="center" vertical="center" wrapText="1" readingOrder="1"/>
    </xf>
    <xf numFmtId="0" fontId="7" fillId="5" borderId="10" xfId="0" applyFont="1" applyFill="1" applyBorder="1" applyAlignment="1">
      <alignment horizontal="center" vertical="center" wrapText="1" readingOrder="1"/>
    </xf>
    <xf numFmtId="0" fontId="6" fillId="5" borderId="12" xfId="1" applyFont="1" applyFill="1" applyBorder="1" applyAlignment="1">
      <alignment horizontal="left" vertical="center"/>
    </xf>
    <xf numFmtId="0" fontId="6" fillId="5" borderId="14" xfId="1" applyFont="1" applyFill="1" applyBorder="1" applyAlignment="1">
      <alignment horizontal="left" vertical="center"/>
    </xf>
    <xf numFmtId="0" fontId="6" fillId="5" borderId="10" xfId="1" applyFont="1" applyFill="1" applyBorder="1" applyAlignment="1">
      <alignment horizontal="left" vertical="center"/>
    </xf>
    <xf numFmtId="0" fontId="6" fillId="5" borderId="17" xfId="1" applyFont="1" applyFill="1" applyBorder="1" applyAlignment="1">
      <alignment horizontal="center" vertical="center" wrapText="1"/>
    </xf>
    <xf numFmtId="0" fontId="7" fillId="6" borderId="14" xfId="0" applyFont="1" applyFill="1" applyBorder="1" applyAlignment="1">
      <alignment horizontal="center" vertical="center" wrapText="1" readingOrder="1"/>
    </xf>
    <xf numFmtId="0" fontId="7" fillId="6" borderId="10" xfId="0" applyFont="1" applyFill="1" applyBorder="1" applyAlignment="1">
      <alignment horizontal="center" vertical="center" wrapText="1" readingOrder="1"/>
    </xf>
    <xf numFmtId="0" fontId="8" fillId="7" borderId="12" xfId="0" applyFont="1" applyFill="1" applyBorder="1" applyAlignment="1">
      <alignment horizontal="left" vertical="center"/>
    </xf>
    <xf numFmtId="0" fontId="8" fillId="7" borderId="10" xfId="0" applyFont="1" applyFill="1" applyBorder="1" applyAlignment="1">
      <alignment horizontal="left" vertical="center"/>
    </xf>
    <xf numFmtId="165" fontId="8" fillId="5" borderId="12" xfId="0" applyNumberFormat="1" applyFont="1" applyFill="1" applyBorder="1" applyAlignment="1">
      <alignment horizontal="center" vertical="center"/>
    </xf>
    <xf numFmtId="165" fontId="8" fillId="5" borderId="10" xfId="0" applyNumberFormat="1" applyFont="1" applyFill="1" applyBorder="1" applyAlignment="1">
      <alignment horizontal="center" vertical="center"/>
    </xf>
    <xf numFmtId="0" fontId="0" fillId="4" borderId="12" xfId="0" applyFill="1" applyBorder="1" applyAlignment="1">
      <alignment horizontal="left" vertical="center" wrapText="1"/>
    </xf>
    <xf numFmtId="0" fontId="0" fillId="4" borderId="10" xfId="0" applyFill="1" applyBorder="1" applyAlignment="1">
      <alignment horizontal="left" vertical="center" wrapText="1"/>
    </xf>
    <xf numFmtId="0" fontId="6" fillId="7" borderId="15" xfId="1" applyFont="1" applyFill="1" applyBorder="1" applyAlignment="1">
      <alignment horizontal="center" vertical="center" wrapText="1"/>
    </xf>
    <xf numFmtId="0" fontId="6" fillId="4" borderId="15" xfId="1" applyFont="1" applyFill="1" applyBorder="1" applyAlignment="1">
      <alignment horizontal="center" vertical="center" wrapText="1"/>
    </xf>
    <xf numFmtId="0" fontId="6" fillId="4" borderId="11" xfId="1" applyFont="1" applyFill="1" applyBorder="1" applyAlignment="1">
      <alignment horizontal="center" vertical="center" wrapText="1"/>
    </xf>
    <xf numFmtId="0" fontId="5" fillId="2" borderId="28" xfId="1" applyFont="1" applyFill="1" applyBorder="1" applyAlignment="1">
      <alignment horizontal="center" vertical="center" wrapText="1"/>
    </xf>
    <xf numFmtId="0" fontId="5" fillId="2" borderId="32" xfId="1" applyFont="1" applyFill="1" applyBorder="1" applyAlignment="1">
      <alignment horizontal="center" vertical="center" wrapText="1"/>
    </xf>
    <xf numFmtId="0" fontId="5" fillId="2" borderId="29" xfId="1" applyFont="1" applyFill="1" applyBorder="1" applyAlignment="1">
      <alignment horizontal="center" vertical="center" wrapText="1"/>
    </xf>
    <xf numFmtId="0" fontId="5" fillId="2" borderId="33" xfId="1" applyFont="1" applyFill="1" applyBorder="1" applyAlignment="1">
      <alignment horizontal="center" vertical="center" wrapText="1"/>
    </xf>
    <xf numFmtId="0" fontId="3" fillId="0" borderId="36" xfId="0" applyFont="1" applyBorder="1" applyAlignment="1">
      <alignment horizontal="center" vertical="center" wrapText="1"/>
    </xf>
    <xf numFmtId="0" fontId="3" fillId="0" borderId="37" xfId="0" applyFont="1" applyBorder="1" applyAlignment="1">
      <alignment horizontal="center" vertical="center" wrapText="1"/>
    </xf>
    <xf numFmtId="0" fontId="4" fillId="0" borderId="39" xfId="1" applyBorder="1" applyAlignment="1">
      <alignment horizontal="center" vertical="center"/>
    </xf>
    <xf numFmtId="0" fontId="4" fillId="0" borderId="38" xfId="1" applyBorder="1" applyAlignment="1">
      <alignment horizontal="center" vertical="center"/>
    </xf>
    <xf numFmtId="0" fontId="4" fillId="0" borderId="40" xfId="1" applyBorder="1" applyAlignment="1">
      <alignment horizontal="center" vertical="center"/>
    </xf>
    <xf numFmtId="0" fontId="6" fillId="6" borderId="12" xfId="1" applyFont="1" applyFill="1" applyBorder="1" applyAlignment="1">
      <alignment horizontal="center" vertical="center" wrapText="1"/>
    </xf>
    <xf numFmtId="0" fontId="6" fillId="6" borderId="14" xfId="1" applyFont="1" applyFill="1" applyBorder="1" applyAlignment="1">
      <alignment horizontal="center" vertical="center" wrapText="1"/>
    </xf>
    <xf numFmtId="0" fontId="6" fillId="6" borderId="10" xfId="1" applyFont="1" applyFill="1" applyBorder="1" applyAlignment="1">
      <alignment horizontal="center" vertical="center" wrapText="1"/>
    </xf>
    <xf numFmtId="0" fontId="6" fillId="7" borderId="13" xfId="1" applyFont="1" applyFill="1" applyBorder="1" applyAlignment="1">
      <alignment horizontal="center" vertical="center"/>
    </xf>
    <xf numFmtId="0" fontId="7" fillId="5" borderId="13" xfId="0" applyFont="1" applyFill="1" applyBorder="1" applyAlignment="1">
      <alignment horizontal="center" vertical="center" wrapText="1" readingOrder="1"/>
    </xf>
    <xf numFmtId="0" fontId="6" fillId="5" borderId="13" xfId="1" applyFont="1" applyFill="1" applyBorder="1" applyAlignment="1">
      <alignment horizontal="center" vertical="center" wrapText="1"/>
    </xf>
    <xf numFmtId="0" fontId="6" fillId="5" borderId="14" xfId="1" applyFont="1" applyFill="1" applyBorder="1" applyAlignment="1">
      <alignment horizontal="left" vertical="center" wrapText="1"/>
    </xf>
    <xf numFmtId="0" fontId="4" fillId="13" borderId="34" xfId="1" applyFill="1" applyBorder="1" applyAlignment="1">
      <alignment horizontal="center" vertical="center"/>
    </xf>
    <xf numFmtId="0" fontId="4" fillId="13" borderId="23" xfId="1" applyFill="1" applyBorder="1" applyAlignment="1">
      <alignment horizontal="center" vertical="center"/>
    </xf>
    <xf numFmtId="0" fontId="4" fillId="13" borderId="35" xfId="1" applyFill="1" applyBorder="1" applyAlignment="1">
      <alignment horizontal="center" vertical="center"/>
    </xf>
    <xf numFmtId="0" fontId="4" fillId="13" borderId="43" xfId="1" applyFill="1" applyBorder="1" applyAlignment="1">
      <alignment horizontal="center" vertical="center"/>
    </xf>
    <xf numFmtId="0" fontId="4" fillId="12" borderId="34" xfId="1" applyFill="1" applyBorder="1" applyAlignment="1">
      <alignment horizontal="center" vertical="center"/>
    </xf>
    <xf numFmtId="0" fontId="4" fillId="12" borderId="23" xfId="1" applyFill="1" applyBorder="1" applyAlignment="1">
      <alignment horizontal="center" vertical="center"/>
    </xf>
    <xf numFmtId="0" fontId="4" fillId="12" borderId="43" xfId="1" applyFill="1" applyBorder="1" applyAlignment="1">
      <alignment horizontal="center" vertical="center"/>
    </xf>
    <xf numFmtId="0" fontId="4" fillId="12" borderId="35" xfId="1" applyFill="1" applyBorder="1" applyAlignment="1">
      <alignment horizontal="center" vertical="center"/>
    </xf>
    <xf numFmtId="0" fontId="4" fillId="11" borderId="34" xfId="1" applyFill="1" applyBorder="1" applyAlignment="1">
      <alignment horizontal="center" vertical="center"/>
    </xf>
    <xf numFmtId="0" fontId="4" fillId="11" borderId="23" xfId="1" applyFill="1" applyBorder="1" applyAlignment="1">
      <alignment horizontal="center" vertical="center"/>
    </xf>
    <xf numFmtId="0" fontId="4" fillId="11" borderId="43" xfId="1" applyFill="1" applyBorder="1" applyAlignment="1">
      <alignment horizontal="center" vertical="center"/>
    </xf>
    <xf numFmtId="0" fontId="4" fillId="11" borderId="35" xfId="1" applyFill="1" applyBorder="1" applyAlignment="1">
      <alignment horizontal="center" vertical="center"/>
    </xf>
    <xf numFmtId="0" fontId="4" fillId="10" borderId="34" xfId="1" applyFill="1" applyBorder="1" applyAlignment="1">
      <alignment horizontal="center" vertical="center"/>
    </xf>
    <xf numFmtId="0" fontId="4" fillId="10" borderId="23" xfId="1" applyFill="1" applyBorder="1" applyAlignment="1">
      <alignment horizontal="center" vertical="center"/>
    </xf>
    <xf numFmtId="0" fontId="4" fillId="10" borderId="43" xfId="1" applyFill="1" applyBorder="1" applyAlignment="1">
      <alignment horizontal="center" vertical="center"/>
    </xf>
    <xf numFmtId="0" fontId="4" fillId="10" borderId="35" xfId="1" applyFill="1" applyBorder="1" applyAlignment="1">
      <alignment horizontal="center" vertical="center"/>
    </xf>
    <xf numFmtId="0" fontId="4" fillId="9" borderId="34" xfId="1" applyFill="1" applyBorder="1" applyAlignment="1">
      <alignment horizontal="center" vertical="center"/>
    </xf>
    <xf numFmtId="0" fontId="4" fillId="9" borderId="23" xfId="1" applyFill="1" applyBorder="1" applyAlignment="1">
      <alignment horizontal="center" vertical="center"/>
    </xf>
    <xf numFmtId="0" fontId="4" fillId="9" borderId="35" xfId="1" applyFill="1" applyBorder="1" applyAlignment="1">
      <alignment horizontal="center" vertical="center"/>
    </xf>
    <xf numFmtId="0" fontId="4" fillId="3" borderId="39" xfId="1" applyFill="1" applyBorder="1" applyAlignment="1">
      <alignment horizontal="center" vertical="center"/>
    </xf>
    <xf numFmtId="0" fontId="4" fillId="3" borderId="38" xfId="1" applyFill="1" applyBorder="1" applyAlignment="1">
      <alignment horizontal="center" vertical="center"/>
    </xf>
    <xf numFmtId="0" fontId="4" fillId="3" borderId="40" xfId="1" applyFill="1" applyBorder="1" applyAlignment="1">
      <alignment horizontal="center" vertical="center"/>
    </xf>
    <xf numFmtId="0" fontId="0" fillId="9" borderId="31" xfId="0" applyFill="1" applyBorder="1" applyAlignment="1">
      <alignment horizontal="center"/>
    </xf>
    <xf numFmtId="0" fontId="0" fillId="9" borderId="56" xfId="0" applyFill="1" applyBorder="1" applyAlignment="1">
      <alignment horizontal="center"/>
    </xf>
    <xf numFmtId="0" fontId="0" fillId="9" borderId="90" xfId="0" applyFill="1" applyBorder="1" applyAlignment="1">
      <alignment horizontal="center"/>
    </xf>
    <xf numFmtId="0" fontId="0" fillId="9" borderId="30" xfId="0" applyFill="1" applyBorder="1" applyAlignment="1">
      <alignment horizontal="left" vertical="top" wrapText="1"/>
    </xf>
    <xf numFmtId="0" fontId="0" fillId="9" borderId="66" xfId="0" applyFill="1" applyBorder="1" applyAlignment="1">
      <alignment horizontal="left" vertical="top" wrapText="1"/>
    </xf>
    <xf numFmtId="0" fontId="0" fillId="9" borderId="87" xfId="0" applyFill="1" applyBorder="1" applyAlignment="1">
      <alignment horizontal="left" vertical="top" wrapText="1"/>
    </xf>
    <xf numFmtId="0" fontId="0" fillId="9" borderId="69" xfId="0" applyFill="1" applyBorder="1" applyAlignment="1">
      <alignment horizontal="left" vertical="top" wrapText="1"/>
    </xf>
    <xf numFmtId="0" fontId="0" fillId="9" borderId="70" xfId="0" applyFill="1" applyBorder="1" applyAlignment="1">
      <alignment horizontal="left" vertical="top" wrapText="1"/>
    </xf>
    <xf numFmtId="0" fontId="0" fillId="9" borderId="88" xfId="0" applyFill="1" applyBorder="1" applyAlignment="1">
      <alignment horizontal="left" vertical="top" wrapText="1"/>
    </xf>
    <xf numFmtId="0" fontId="0" fillId="9" borderId="78" xfId="0" applyFill="1" applyBorder="1" applyAlignment="1">
      <alignment horizontal="center"/>
    </xf>
    <xf numFmtId="0" fontId="0" fillId="9" borderId="79" xfId="0" applyFill="1" applyBorder="1" applyAlignment="1">
      <alignment horizontal="center"/>
    </xf>
    <xf numFmtId="0" fontId="0" fillId="9" borderId="86" xfId="0" applyFill="1" applyBorder="1" applyAlignment="1">
      <alignment horizontal="center"/>
    </xf>
    <xf numFmtId="9" fontId="0" fillId="0" borderId="0" xfId="0" applyNumberFormat="1" applyAlignment="1">
      <alignment horizontal="center"/>
    </xf>
    <xf numFmtId="0" fontId="0" fillId="0" borderId="0" xfId="0" applyAlignment="1">
      <alignment horizontal="center"/>
    </xf>
    <xf numFmtId="0" fontId="0" fillId="9" borderId="69" xfId="0" applyFill="1" applyBorder="1" applyAlignment="1">
      <alignment horizontal="left" wrapText="1"/>
    </xf>
    <xf numFmtId="0" fontId="0" fillId="9" borderId="70" xfId="0" applyFill="1" applyBorder="1" applyAlignment="1">
      <alignment horizontal="left"/>
    </xf>
    <xf numFmtId="0" fontId="0" fillId="9" borderId="88" xfId="0" applyFill="1" applyBorder="1" applyAlignment="1">
      <alignment horizontal="left"/>
    </xf>
    <xf numFmtId="0" fontId="0" fillId="9" borderId="30" xfId="0" applyFill="1" applyBorder="1" applyAlignment="1">
      <alignment horizontal="left" vertical="center" wrapText="1"/>
    </xf>
    <xf numFmtId="0" fontId="0" fillId="9" borderId="66" xfId="0" applyFill="1" applyBorder="1" applyAlignment="1">
      <alignment horizontal="left" vertical="center" wrapText="1"/>
    </xf>
    <xf numFmtId="0" fontId="0" fillId="9" borderId="87" xfId="0" applyFill="1" applyBorder="1" applyAlignment="1">
      <alignment horizontal="left" vertical="center" wrapText="1"/>
    </xf>
    <xf numFmtId="0" fontId="0" fillId="9" borderId="78" xfId="0" applyFill="1" applyBorder="1" applyAlignment="1">
      <alignment horizontal="left" vertical="top" wrapText="1"/>
    </xf>
    <xf numFmtId="0" fontId="0" fillId="9" borderId="79" xfId="0" applyFill="1" applyBorder="1" applyAlignment="1">
      <alignment horizontal="left" vertical="top"/>
    </xf>
    <xf numFmtId="0" fontId="0" fillId="9" borderId="86" xfId="0" applyFill="1" applyBorder="1" applyAlignment="1">
      <alignment horizontal="left" vertical="top"/>
    </xf>
    <xf numFmtId="0" fontId="0" fillId="9" borderId="66" xfId="0" applyFill="1" applyBorder="1" applyAlignment="1">
      <alignment horizontal="left" vertical="top"/>
    </xf>
    <xf numFmtId="0" fontId="0" fillId="9" borderId="87" xfId="0" applyFill="1" applyBorder="1" applyAlignment="1">
      <alignment horizontal="left" vertical="top"/>
    </xf>
    <xf numFmtId="0" fontId="18" fillId="0" borderId="50" xfId="0" applyFont="1" applyFill="1" applyBorder="1" applyAlignment="1">
      <alignment horizontal="center" vertical="center" wrapText="1"/>
    </xf>
    <xf numFmtId="0" fontId="18" fillId="0" borderId="46" xfId="0" applyFont="1" applyFill="1" applyBorder="1" applyAlignment="1">
      <alignment horizontal="center" vertical="center" wrapText="1"/>
    </xf>
    <xf numFmtId="0" fontId="18" fillId="0" borderId="84" xfId="0" applyFont="1" applyFill="1" applyBorder="1" applyAlignment="1">
      <alignment horizontal="center" vertical="center" wrapText="1"/>
    </xf>
    <xf numFmtId="0" fontId="18" fillId="0" borderId="61"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85" xfId="0" applyFont="1" applyFill="1" applyBorder="1" applyAlignment="1">
      <alignment horizontal="center" vertical="center" wrapText="1"/>
    </xf>
    <xf numFmtId="0" fontId="0" fillId="9" borderId="79" xfId="0" applyFill="1" applyBorder="1" applyAlignment="1">
      <alignment horizontal="left" vertical="top" wrapText="1"/>
    </xf>
    <xf numFmtId="0" fontId="0" fillId="9" borderId="86" xfId="0" applyFill="1" applyBorder="1" applyAlignment="1">
      <alignment horizontal="left" vertical="top" wrapText="1"/>
    </xf>
    <xf numFmtId="9" fontId="1" fillId="9" borderId="61" xfId="0" applyNumberFormat="1" applyFont="1" applyFill="1" applyBorder="1" applyAlignment="1">
      <alignment horizontal="center" vertical="center" wrapText="1"/>
    </xf>
    <xf numFmtId="9" fontId="1" fillId="9" borderId="44" xfId="0" applyNumberFormat="1" applyFont="1" applyFill="1" applyBorder="1" applyAlignment="1">
      <alignment horizontal="center" vertical="center" wrapText="1"/>
    </xf>
    <xf numFmtId="9" fontId="1" fillId="9" borderId="60" xfId="0" applyNumberFormat="1" applyFont="1" applyFill="1" applyBorder="1" applyAlignment="1">
      <alignment horizontal="center" vertical="center" wrapText="1"/>
    </xf>
    <xf numFmtId="9" fontId="1" fillId="9" borderId="30" xfId="0" applyNumberFormat="1" applyFont="1" applyFill="1" applyBorder="1" applyAlignment="1">
      <alignment horizontal="center" vertical="center" wrapText="1"/>
    </xf>
    <xf numFmtId="9" fontId="1" fillId="9" borderId="66" xfId="0" applyNumberFormat="1" applyFont="1" applyFill="1" applyBorder="1" applyAlignment="1">
      <alignment horizontal="center" vertical="center" wrapText="1"/>
    </xf>
    <xf numFmtId="9" fontId="1" fillId="9" borderId="67" xfId="0" applyNumberFormat="1" applyFont="1" applyFill="1" applyBorder="1" applyAlignment="1">
      <alignment horizontal="center" vertical="center" wrapText="1"/>
    </xf>
    <xf numFmtId="0" fontId="1" fillId="9" borderId="89" xfId="0" applyFont="1" applyFill="1" applyBorder="1" applyAlignment="1">
      <alignment horizontal="left" vertical="center" wrapText="1"/>
    </xf>
    <xf numFmtId="0" fontId="1" fillId="9" borderId="70" xfId="0" applyFont="1" applyFill="1" applyBorder="1" applyAlignment="1">
      <alignment horizontal="left" vertical="center" wrapText="1"/>
    </xf>
    <xf numFmtId="0" fontId="1" fillId="9" borderId="71" xfId="0" applyFont="1" applyFill="1" applyBorder="1" applyAlignment="1">
      <alignment horizontal="left" vertical="center" wrapText="1"/>
    </xf>
    <xf numFmtId="9" fontId="18" fillId="9" borderId="69" xfId="0" applyNumberFormat="1" applyFont="1" applyFill="1" applyBorder="1" applyAlignment="1">
      <alignment horizontal="center" vertical="center" wrapText="1"/>
    </xf>
    <xf numFmtId="9" fontId="18" fillId="9" borderId="70" xfId="0" applyNumberFormat="1" applyFont="1" applyFill="1" applyBorder="1" applyAlignment="1">
      <alignment horizontal="center" vertical="center" wrapText="1"/>
    </xf>
    <xf numFmtId="9" fontId="18" fillId="9" borderId="71" xfId="0" applyNumberFormat="1" applyFont="1" applyFill="1" applyBorder="1" applyAlignment="1">
      <alignment horizontal="center" vertical="center" wrapText="1"/>
    </xf>
    <xf numFmtId="0" fontId="0" fillId="9" borderId="14" xfId="0" applyFont="1" applyFill="1" applyBorder="1" applyAlignment="1">
      <alignment horizontal="left" vertical="top" wrapText="1"/>
    </xf>
    <xf numFmtId="0" fontId="0" fillId="9" borderId="62" xfId="0" applyFont="1" applyFill="1" applyBorder="1" applyAlignment="1">
      <alignment horizontal="left" vertical="top" wrapText="1"/>
    </xf>
    <xf numFmtId="167" fontId="19" fillId="9" borderId="51" xfId="3" applyNumberFormat="1" applyFont="1" applyFill="1" applyBorder="1" applyAlignment="1">
      <alignment horizontal="center" vertical="center" wrapText="1"/>
    </xf>
    <xf numFmtId="167" fontId="19" fillId="9" borderId="14" xfId="3" applyNumberFormat="1" applyFont="1" applyFill="1" applyBorder="1" applyAlignment="1">
      <alignment horizontal="center" vertical="center" wrapText="1"/>
    </xf>
    <xf numFmtId="167" fontId="19" fillId="9" borderId="10" xfId="3" applyNumberFormat="1" applyFont="1" applyFill="1" applyBorder="1" applyAlignment="1">
      <alignment horizontal="center" vertical="center" wrapText="1"/>
    </xf>
    <xf numFmtId="0" fontId="0" fillId="9" borderId="78" xfId="0" applyFill="1" applyBorder="1" applyAlignment="1">
      <alignment horizontal="left" vertical="center" wrapText="1"/>
    </xf>
    <xf numFmtId="0" fontId="0" fillId="9" borderId="79" xfId="0" applyFill="1" applyBorder="1" applyAlignment="1">
      <alignment horizontal="left" vertical="center" wrapText="1"/>
    </xf>
    <xf numFmtId="0" fontId="0" fillId="9" borderId="86" xfId="0" applyFill="1" applyBorder="1" applyAlignment="1">
      <alignment horizontal="left" vertical="center" wrapText="1"/>
    </xf>
    <xf numFmtId="0" fontId="0" fillId="9" borderId="70" xfId="0" applyFill="1" applyBorder="1" applyAlignment="1">
      <alignment horizontal="left" vertical="top"/>
    </xf>
    <xf numFmtId="0" fontId="0" fillId="9" borderId="88" xfId="0" applyFill="1" applyBorder="1" applyAlignment="1">
      <alignment horizontal="left" vertical="top"/>
    </xf>
    <xf numFmtId="9" fontId="18" fillId="9" borderId="51" xfId="0" applyNumberFormat="1" applyFont="1" applyFill="1" applyBorder="1" applyAlignment="1">
      <alignment horizontal="center" vertical="center" wrapText="1"/>
    </xf>
    <xf numFmtId="9" fontId="18" fillId="9" borderId="14" xfId="0" applyNumberFormat="1" applyFont="1" applyFill="1" applyBorder="1" applyAlignment="1">
      <alignment horizontal="center" vertical="center" wrapText="1"/>
    </xf>
    <xf numFmtId="9" fontId="18" fillId="9" borderId="10" xfId="0" applyNumberFormat="1" applyFont="1" applyFill="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2"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58" xfId="0" applyFont="1" applyBorder="1" applyAlignment="1">
      <alignment horizontal="center" vertical="center" wrapText="1"/>
    </xf>
    <xf numFmtId="0" fontId="18" fillId="0" borderId="44" xfId="0" applyFont="1" applyBorder="1" applyAlignment="1">
      <alignment horizontal="center" vertical="center" wrapText="1"/>
    </xf>
    <xf numFmtId="0" fontId="0" fillId="0" borderId="83"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18" fillId="0" borderId="32" xfId="0" applyFont="1" applyBorder="1" applyAlignment="1">
      <alignment horizontal="center" vertical="center" wrapText="1"/>
    </xf>
    <xf numFmtId="0" fontId="0" fillId="0" borderId="8" xfId="0" applyBorder="1" applyAlignment="1">
      <alignment horizontal="center" vertical="center" wrapText="1"/>
    </xf>
    <xf numFmtId="0" fontId="0" fillId="0" borderId="28" xfId="0" applyBorder="1" applyAlignment="1">
      <alignment horizontal="center" vertical="center" wrapText="1"/>
    </xf>
    <xf numFmtId="0" fontId="0" fillId="0" borderId="9" xfId="0" applyBorder="1" applyAlignment="1">
      <alignment horizontal="center" vertical="center" wrapText="1"/>
    </xf>
    <xf numFmtId="0" fontId="18" fillId="0" borderId="48" xfId="0" applyFont="1" applyBorder="1" applyAlignment="1">
      <alignment horizontal="center" vertical="center" wrapText="1"/>
    </xf>
    <xf numFmtId="0" fontId="0" fillId="0" borderId="46" xfId="0" applyBorder="1" applyAlignment="1">
      <alignment horizontal="center" vertical="center" wrapText="1"/>
    </xf>
    <xf numFmtId="0" fontId="0" fillId="0" borderId="49" xfId="0" applyBorder="1" applyAlignment="1">
      <alignment horizontal="center" vertical="center" wrapText="1"/>
    </xf>
    <xf numFmtId="0" fontId="0" fillId="0" borderId="59" xfId="0" applyBorder="1" applyAlignment="1">
      <alignment horizontal="center" vertical="center" wrapText="1"/>
    </xf>
    <xf numFmtId="0" fontId="0" fillId="0" borderId="44" xfId="0" applyBorder="1" applyAlignment="1">
      <alignment horizontal="center" vertical="center" wrapText="1"/>
    </xf>
    <xf numFmtId="0" fontId="0" fillId="0" borderId="60" xfId="0" applyBorder="1" applyAlignment="1">
      <alignment horizontal="center" vertical="center" wrapText="1"/>
    </xf>
    <xf numFmtId="0" fontId="20" fillId="0" borderId="50" xfId="0" applyFont="1" applyBorder="1" applyAlignment="1">
      <alignment horizontal="center" vertical="center" wrapText="1"/>
    </xf>
    <xf numFmtId="0" fontId="0" fillId="0" borderId="61" xfId="0" applyBorder="1" applyAlignment="1">
      <alignment horizontal="center" vertical="center" wrapText="1"/>
    </xf>
    <xf numFmtId="0" fontId="18" fillId="0" borderId="51" xfId="0" applyFont="1" applyBorder="1" applyAlignment="1">
      <alignment horizontal="center" vertical="center" wrapText="1"/>
    </xf>
    <xf numFmtId="0" fontId="0" fillId="0" borderId="62" xfId="0" applyBorder="1" applyAlignment="1">
      <alignment horizontal="center" vertical="center" wrapText="1"/>
    </xf>
    <xf numFmtId="9" fontId="18" fillId="0" borderId="52" xfId="0" applyNumberFormat="1" applyFont="1" applyBorder="1" applyAlignment="1">
      <alignment horizontal="center" vertical="center"/>
    </xf>
    <xf numFmtId="9" fontId="18" fillId="0" borderId="0" xfId="0" applyNumberFormat="1" applyFont="1" applyBorder="1" applyAlignment="1">
      <alignment horizontal="center" vertical="center"/>
    </xf>
    <xf numFmtId="9" fontId="18" fillId="0" borderId="58" xfId="0" applyNumberFormat="1" applyFont="1" applyBorder="1" applyAlignment="1">
      <alignment horizontal="center" vertical="center"/>
    </xf>
    <xf numFmtId="9" fontId="18" fillId="0" borderId="44" xfId="0" applyNumberFormat="1" applyFont="1" applyBorder="1" applyAlignment="1">
      <alignment horizontal="center" vertical="center"/>
    </xf>
    <xf numFmtId="0" fontId="18" fillId="0" borderId="77" xfId="0" applyNumberFormat="1" applyFont="1" applyBorder="1" applyAlignment="1">
      <alignment horizontal="center" vertical="center"/>
    </xf>
    <xf numFmtId="0" fontId="18" fillId="0" borderId="82" xfId="0" applyNumberFormat="1" applyFont="1" applyBorder="1" applyAlignment="1">
      <alignment horizontal="center" vertical="center"/>
    </xf>
    <xf numFmtId="0" fontId="6" fillId="9" borderId="29" xfId="1" applyFont="1" applyFill="1" applyBorder="1" applyAlignment="1">
      <alignment horizontal="left" vertical="center" wrapText="1"/>
    </xf>
    <xf numFmtId="0" fontId="6" fillId="9" borderId="0" xfId="1" applyFont="1" applyFill="1" applyBorder="1" applyAlignment="1">
      <alignment horizontal="left" vertical="center" wrapText="1"/>
    </xf>
    <xf numFmtId="0" fontId="6" fillId="9" borderId="33" xfId="1" applyFont="1" applyFill="1" applyBorder="1" applyAlignment="1">
      <alignment horizontal="left" vertical="center" wrapText="1"/>
    </xf>
    <xf numFmtId="0" fontId="6" fillId="9" borderId="31" xfId="1" applyFont="1" applyFill="1" applyBorder="1" applyAlignment="1">
      <alignment horizontal="left" vertical="center" wrapText="1"/>
    </xf>
    <xf numFmtId="0" fontId="6" fillId="9" borderId="56" xfId="1" applyFont="1" applyFill="1" applyBorder="1" applyAlignment="1">
      <alignment horizontal="left" vertical="center" wrapText="1"/>
    </xf>
    <xf numFmtId="0" fontId="6" fillId="9" borderId="57" xfId="1" applyFont="1" applyFill="1" applyBorder="1" applyAlignment="1">
      <alignment horizontal="left" vertical="center" wrapText="1"/>
    </xf>
    <xf numFmtId="9" fontId="18" fillId="9" borderId="31" xfId="0" applyNumberFormat="1" applyFont="1" applyFill="1" applyBorder="1" applyAlignment="1">
      <alignment horizontal="center" vertical="center" wrapText="1"/>
    </xf>
    <xf numFmtId="9" fontId="18" fillId="9" borderId="56" xfId="0" applyNumberFormat="1" applyFont="1" applyFill="1" applyBorder="1" applyAlignment="1">
      <alignment horizontal="center" vertical="center" wrapText="1"/>
    </xf>
    <xf numFmtId="9" fontId="18" fillId="9" borderId="57" xfId="0" applyNumberFormat="1" applyFont="1" applyFill="1" applyBorder="1" applyAlignment="1">
      <alignment horizontal="center" vertical="center" wrapText="1"/>
    </xf>
    <xf numFmtId="9" fontId="18" fillId="9" borderId="30" xfId="0" applyNumberFormat="1" applyFont="1" applyFill="1" applyBorder="1" applyAlignment="1">
      <alignment horizontal="center" vertical="center" wrapText="1"/>
    </xf>
    <xf numFmtId="9" fontId="18" fillId="9" borderId="66" xfId="0" applyNumberFormat="1" applyFont="1" applyFill="1" applyBorder="1" applyAlignment="1">
      <alignment horizontal="center" vertical="center" wrapText="1"/>
    </xf>
    <xf numFmtId="9" fontId="18" fillId="9" borderId="67" xfId="0" applyNumberFormat="1" applyFont="1" applyFill="1" applyBorder="1" applyAlignment="1">
      <alignment horizontal="center" vertical="center" wrapText="1"/>
    </xf>
    <xf numFmtId="0" fontId="18" fillId="0" borderId="64" xfId="0" applyNumberFormat="1" applyFont="1" applyBorder="1" applyAlignment="1">
      <alignment horizontal="center" vertical="center"/>
    </xf>
    <xf numFmtId="0" fontId="18" fillId="0" borderId="76" xfId="0" applyNumberFormat="1" applyFont="1" applyBorder="1" applyAlignment="1">
      <alignment horizontal="center" vertical="center"/>
    </xf>
    <xf numFmtId="0" fontId="18" fillId="0" borderId="54" xfId="0" applyNumberFormat="1" applyFont="1" applyBorder="1" applyAlignment="1">
      <alignment horizontal="center" vertical="center"/>
    </xf>
    <xf numFmtId="165" fontId="18" fillId="9" borderId="78" xfId="0" applyNumberFormat="1" applyFont="1" applyFill="1" applyBorder="1" applyAlignment="1">
      <alignment horizontal="center" vertical="center" wrapText="1"/>
    </xf>
    <xf numFmtId="165" fontId="18" fillId="9" borderId="79" xfId="0" applyNumberFormat="1" applyFont="1" applyFill="1" applyBorder="1" applyAlignment="1">
      <alignment horizontal="center" vertical="center" wrapText="1"/>
    </xf>
    <xf numFmtId="165" fontId="18" fillId="9" borderId="80" xfId="0" applyNumberFormat="1" applyFont="1" applyFill="1" applyBorder="1" applyAlignment="1">
      <alignment horizontal="center" vertical="center" wrapText="1"/>
    </xf>
    <xf numFmtId="165" fontId="18" fillId="9" borderId="31" xfId="0" applyNumberFormat="1" applyFont="1" applyFill="1" applyBorder="1" applyAlignment="1">
      <alignment horizontal="center" vertical="center" wrapText="1"/>
    </xf>
    <xf numFmtId="165" fontId="18" fillId="9" borderId="56" xfId="0" applyNumberFormat="1" applyFont="1" applyFill="1" applyBorder="1" applyAlignment="1">
      <alignment horizontal="center" vertical="center" wrapText="1"/>
    </xf>
    <xf numFmtId="165" fontId="18" fillId="9" borderId="57" xfId="0" applyNumberFormat="1" applyFont="1" applyFill="1" applyBorder="1" applyAlignment="1">
      <alignment horizontal="center" vertical="center" wrapText="1"/>
    </xf>
    <xf numFmtId="0" fontId="18" fillId="0" borderId="45"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63" xfId="0" applyFont="1" applyBorder="1" applyAlignment="1">
      <alignment horizontal="center" vertical="center" wrapText="1"/>
    </xf>
    <xf numFmtId="0" fontId="18" fillId="0" borderId="64" xfId="0" applyFont="1" applyBorder="1" applyAlignment="1">
      <alignment horizontal="center" vertical="center" wrapText="1"/>
    </xf>
    <xf numFmtId="0" fontId="0" fillId="9" borderId="48" xfId="0" applyFill="1" applyBorder="1" applyAlignment="1">
      <alignment horizontal="left" vertical="center" wrapText="1"/>
    </xf>
    <xf numFmtId="0" fontId="0" fillId="9" borderId="46" xfId="0" applyFill="1" applyBorder="1" applyAlignment="1">
      <alignment horizontal="left" vertical="center" wrapText="1"/>
    </xf>
    <xf numFmtId="0" fontId="0" fillId="9" borderId="49" xfId="0" applyFill="1" applyBorder="1" applyAlignment="1">
      <alignment horizontal="left" vertical="center" wrapText="1"/>
    </xf>
    <xf numFmtId="0" fontId="0" fillId="9" borderId="53" xfId="0" applyFill="1" applyBorder="1" applyAlignment="1">
      <alignment horizontal="left" vertical="center" wrapText="1"/>
    </xf>
    <xf numFmtId="0" fontId="0" fillId="9" borderId="0" xfId="0" applyFill="1" applyBorder="1" applyAlignment="1">
      <alignment horizontal="left" vertical="center" wrapText="1"/>
    </xf>
    <xf numFmtId="0" fontId="0" fillId="9" borderId="33" xfId="0" applyFill="1" applyBorder="1" applyAlignment="1">
      <alignment horizontal="left" vertical="center" wrapText="1"/>
    </xf>
    <xf numFmtId="9" fontId="18" fillId="9" borderId="29" xfId="0" applyNumberFormat="1" applyFont="1" applyFill="1" applyBorder="1" applyAlignment="1">
      <alignment horizontal="center" vertical="center" wrapText="1"/>
    </xf>
    <xf numFmtId="9" fontId="18" fillId="9" borderId="0" xfId="0" applyNumberFormat="1" applyFont="1" applyFill="1" applyBorder="1" applyAlignment="1">
      <alignment horizontal="center" vertical="center" wrapText="1"/>
    </xf>
    <xf numFmtId="9" fontId="18" fillId="9" borderId="33" xfId="0" applyNumberFormat="1" applyFont="1" applyFill="1" applyBorder="1" applyAlignment="1">
      <alignment horizontal="center" vertical="center" wrapText="1"/>
    </xf>
    <xf numFmtId="0" fontId="1" fillId="9" borderId="73" xfId="0" applyFont="1" applyFill="1" applyBorder="1" applyAlignment="1">
      <alignment horizontal="left" vertical="center" wrapText="1"/>
    </xf>
    <xf numFmtId="0" fontId="1" fillId="9" borderId="74" xfId="0" applyFont="1" applyFill="1" applyBorder="1" applyAlignment="1">
      <alignment horizontal="left" vertical="center" wrapText="1"/>
    </xf>
    <xf numFmtId="0" fontId="1" fillId="9" borderId="75" xfId="0" applyFont="1" applyFill="1" applyBorder="1" applyAlignment="1">
      <alignment horizontal="left" vertical="center" wrapText="1"/>
    </xf>
    <xf numFmtId="9" fontId="18" fillId="9" borderId="13" xfId="0" applyNumberFormat="1" applyFont="1" applyFill="1" applyBorder="1" applyAlignment="1">
      <alignment horizontal="center" vertical="center" wrapText="1"/>
    </xf>
    <xf numFmtId="0" fontId="18" fillId="0" borderId="76"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45" xfId="0" applyFont="1" applyBorder="1" applyAlignment="1">
      <alignment horizontal="center" vertical="center"/>
    </xf>
    <xf numFmtId="0" fontId="18" fillId="0" borderId="46" xfId="0" applyFont="1" applyBorder="1" applyAlignment="1">
      <alignment horizontal="center" vertical="center"/>
    </xf>
    <xf numFmtId="0" fontId="18" fillId="0" borderId="52" xfId="0" applyFont="1" applyBorder="1" applyAlignment="1">
      <alignment horizontal="center" vertical="center"/>
    </xf>
    <xf numFmtId="0" fontId="18" fillId="0" borderId="0" xfId="0" applyFont="1" applyBorder="1" applyAlignment="1">
      <alignment horizontal="center" vertical="center"/>
    </xf>
    <xf numFmtId="0" fontId="18" fillId="0" borderId="58" xfId="0" applyFont="1" applyBorder="1" applyAlignment="1">
      <alignment horizontal="center" vertical="center"/>
    </xf>
    <xf numFmtId="0" fontId="18" fillId="0" borderId="44" xfId="0" applyFont="1" applyBorder="1" applyAlignment="1">
      <alignment horizontal="center" vertical="center"/>
    </xf>
    <xf numFmtId="9" fontId="0" fillId="9" borderId="50" xfId="0" applyNumberFormat="1" applyFill="1" applyBorder="1" applyAlignment="1">
      <alignment horizontal="center" vertical="center" wrapText="1"/>
    </xf>
    <xf numFmtId="9" fontId="0" fillId="9" borderId="46" xfId="0" applyNumberFormat="1" applyFill="1" applyBorder="1" applyAlignment="1">
      <alignment horizontal="center" vertical="center" wrapText="1"/>
    </xf>
    <xf numFmtId="9" fontId="0" fillId="9" borderId="49" xfId="0" applyNumberFormat="1" applyFill="1" applyBorder="1" applyAlignment="1">
      <alignment horizontal="center" vertical="center" wrapText="1"/>
    </xf>
    <xf numFmtId="0" fontId="0" fillId="9" borderId="65" xfId="0" applyFill="1" applyBorder="1" applyAlignment="1">
      <alignment horizontal="left" vertical="center" wrapText="1"/>
    </xf>
    <xf numFmtId="0" fontId="0" fillId="9" borderId="67" xfId="0" applyFill="1" applyBorder="1" applyAlignment="1">
      <alignment horizontal="left" vertical="center" wrapText="1"/>
    </xf>
    <xf numFmtId="9" fontId="0" fillId="9" borderId="69" xfId="0" applyNumberFormat="1" applyFill="1" applyBorder="1" applyAlignment="1">
      <alignment horizontal="center" vertical="center" wrapText="1"/>
    </xf>
    <xf numFmtId="9" fontId="0" fillId="9" borderId="70" xfId="0" applyNumberFormat="1" applyFill="1" applyBorder="1" applyAlignment="1">
      <alignment horizontal="center" vertical="center" wrapText="1"/>
    </xf>
    <xf numFmtId="9" fontId="0" fillId="9" borderId="71" xfId="0" applyNumberFormat="1" applyFill="1" applyBorder="1" applyAlignment="1">
      <alignment horizontal="center" vertical="center" wrapText="1"/>
    </xf>
    <xf numFmtId="0" fontId="18" fillId="0" borderId="47" xfId="0" applyFont="1" applyBorder="1" applyAlignment="1">
      <alignment horizontal="center" vertical="center"/>
    </xf>
    <xf numFmtId="0" fontId="18" fillId="0" borderId="20" xfId="0" applyFont="1" applyBorder="1" applyAlignment="1">
      <alignment horizontal="center" vertical="center"/>
    </xf>
    <xf numFmtId="0" fontId="18" fillId="0" borderId="54" xfId="0" applyFont="1" applyBorder="1" applyAlignment="1">
      <alignment horizontal="center" vertical="center"/>
    </xf>
    <xf numFmtId="0" fontId="0" fillId="9" borderId="48" xfId="0" applyFont="1" applyFill="1" applyBorder="1" applyAlignment="1">
      <alignment horizontal="left" vertical="center" wrapText="1"/>
    </xf>
    <xf numFmtId="0" fontId="0" fillId="9" borderId="46" xfId="0" applyFont="1" applyFill="1" applyBorder="1" applyAlignment="1">
      <alignment horizontal="left" vertical="center" wrapText="1"/>
    </xf>
    <xf numFmtId="0" fontId="0" fillId="9" borderId="49" xfId="0" applyFont="1" applyFill="1" applyBorder="1" applyAlignment="1">
      <alignment horizontal="left" vertical="center" wrapText="1"/>
    </xf>
    <xf numFmtId="0" fontId="0" fillId="9" borderId="53" xfId="0" applyFont="1" applyFill="1" applyBorder="1" applyAlignment="1">
      <alignment horizontal="left" vertical="center" wrapText="1"/>
    </xf>
    <xf numFmtId="0" fontId="0" fillId="9" borderId="0" xfId="0" applyFont="1" applyFill="1" applyBorder="1" applyAlignment="1">
      <alignment horizontal="left" vertical="center" wrapText="1"/>
    </xf>
    <xf numFmtId="0" fontId="0" fillId="9" borderId="33" xfId="0" applyFont="1" applyFill="1" applyBorder="1" applyAlignment="1">
      <alignment horizontal="left" vertical="center" wrapText="1"/>
    </xf>
    <xf numFmtId="0" fontId="0" fillId="9" borderId="55" xfId="0" applyFont="1" applyFill="1" applyBorder="1" applyAlignment="1">
      <alignment horizontal="left" vertical="center" wrapText="1"/>
    </xf>
    <xf numFmtId="0" fontId="0" fillId="9" borderId="56" xfId="0" applyFont="1" applyFill="1" applyBorder="1" applyAlignment="1">
      <alignment horizontal="left" vertical="center" wrapText="1"/>
    </xf>
    <xf numFmtId="0" fontId="0" fillId="9" borderId="57" xfId="0" applyFont="1" applyFill="1" applyBorder="1" applyAlignment="1">
      <alignment horizontal="left" vertical="center" wrapText="1"/>
    </xf>
    <xf numFmtId="9" fontId="0" fillId="9" borderId="29" xfId="0" applyNumberFormat="1" applyFill="1" applyBorder="1" applyAlignment="1">
      <alignment horizontal="center" vertical="center" wrapText="1"/>
    </xf>
    <xf numFmtId="9" fontId="0" fillId="9" borderId="0" xfId="0" applyNumberFormat="1" applyFill="1" applyBorder="1" applyAlignment="1">
      <alignment horizontal="center" vertical="center" wrapText="1"/>
    </xf>
    <xf numFmtId="9" fontId="0" fillId="9" borderId="33" xfId="0" applyNumberFormat="1" applyFill="1" applyBorder="1" applyAlignment="1">
      <alignment horizontal="center" vertical="center" wrapText="1"/>
    </xf>
    <xf numFmtId="9" fontId="0" fillId="9" borderId="31" xfId="0" applyNumberFormat="1" applyFill="1" applyBorder="1" applyAlignment="1">
      <alignment horizontal="center" vertical="center" wrapText="1"/>
    </xf>
    <xf numFmtId="9" fontId="0" fillId="9" borderId="56" xfId="0" applyNumberFormat="1" applyFill="1" applyBorder="1" applyAlignment="1">
      <alignment horizontal="center" vertical="center" wrapText="1"/>
    </xf>
    <xf numFmtId="9" fontId="0" fillId="9" borderId="57" xfId="0" applyNumberFormat="1" applyFill="1" applyBorder="1" applyAlignment="1">
      <alignment horizontal="center" vertical="center" wrapText="1"/>
    </xf>
    <xf numFmtId="0" fontId="0" fillId="9" borderId="51" xfId="0" applyFont="1" applyFill="1" applyBorder="1" applyAlignment="1">
      <alignment horizontal="left" vertical="center" wrapText="1"/>
    </xf>
    <xf numFmtId="0" fontId="0" fillId="9" borderId="14" xfId="0" applyFont="1" applyFill="1" applyBorder="1" applyAlignment="1">
      <alignment horizontal="left" vertical="center" wrapText="1"/>
    </xf>
    <xf numFmtId="0" fontId="0" fillId="9" borderId="10" xfId="0" applyFont="1" applyFill="1" applyBorder="1" applyAlignment="1">
      <alignment horizontal="left" vertical="center" wrapText="1"/>
    </xf>
    <xf numFmtId="0" fontId="18" fillId="0" borderId="21" xfId="0" applyFont="1" applyBorder="1" applyAlignment="1">
      <alignment horizontal="center" vertical="center"/>
    </xf>
    <xf numFmtId="0" fontId="0" fillId="9" borderId="59" xfId="0" applyFont="1" applyFill="1" applyBorder="1" applyAlignment="1">
      <alignment horizontal="left" vertical="center" wrapText="1"/>
    </xf>
    <xf numFmtId="0" fontId="0" fillId="9" borderId="44" xfId="0" applyFont="1" applyFill="1" applyBorder="1" applyAlignment="1">
      <alignment horizontal="left" vertical="center" wrapText="1"/>
    </xf>
    <xf numFmtId="0" fontId="0" fillId="9" borderId="60" xfId="0" applyFont="1" applyFill="1" applyBorder="1" applyAlignment="1">
      <alignment horizontal="left" vertical="center" wrapText="1"/>
    </xf>
    <xf numFmtId="9" fontId="0" fillId="9" borderId="61" xfId="0" applyNumberFormat="1" applyFill="1" applyBorder="1" applyAlignment="1">
      <alignment horizontal="center" vertical="center" wrapText="1"/>
    </xf>
    <xf numFmtId="9" fontId="0" fillId="9" borderId="44" xfId="0" applyNumberFormat="1" applyFill="1" applyBorder="1" applyAlignment="1">
      <alignment horizontal="center" vertical="center" wrapText="1"/>
    </xf>
    <xf numFmtId="9" fontId="0" fillId="9" borderId="60" xfId="0" applyNumberFormat="1" applyFill="1" applyBorder="1" applyAlignment="1">
      <alignment horizontal="center" vertical="center" wrapText="1"/>
    </xf>
    <xf numFmtId="0" fontId="0" fillId="9" borderId="12" xfId="0" applyFont="1" applyFill="1" applyBorder="1" applyAlignment="1">
      <alignment horizontal="left" vertical="center" wrapText="1"/>
    </xf>
    <xf numFmtId="0" fontId="0" fillId="9" borderId="62" xfId="0" applyFont="1" applyFill="1" applyBorder="1" applyAlignment="1">
      <alignment horizontal="left" vertical="center" wrapText="1"/>
    </xf>
    <xf numFmtId="0" fontId="0" fillId="0" borderId="13" xfId="0" applyBorder="1" applyAlignment="1">
      <alignment horizontal="center" vertical="center"/>
    </xf>
    <xf numFmtId="0" fontId="4" fillId="9" borderId="72" xfId="1" applyFont="1" applyFill="1" applyBorder="1" applyAlignment="1">
      <alignment vertical="center" wrapText="1"/>
    </xf>
    <xf numFmtId="0" fontId="0" fillId="9" borderId="65" xfId="0" applyFont="1" applyFill="1" applyBorder="1" applyAlignment="1">
      <alignment horizontal="left" vertical="center" wrapText="1"/>
    </xf>
    <xf numFmtId="0" fontId="0" fillId="9" borderId="66" xfId="0" applyFont="1" applyFill="1" applyBorder="1" applyAlignment="1">
      <alignment horizontal="left" vertical="center" wrapText="1"/>
    </xf>
    <xf numFmtId="0" fontId="0" fillId="9" borderId="67" xfId="0" applyFont="1" applyFill="1" applyBorder="1" applyAlignment="1">
      <alignment horizontal="left" vertical="center" wrapText="1"/>
    </xf>
    <xf numFmtId="0" fontId="18" fillId="9" borderId="73" xfId="0" applyFont="1" applyFill="1" applyBorder="1" applyAlignment="1">
      <alignment horizontal="left" vertical="center" wrapText="1"/>
    </xf>
    <xf numFmtId="0" fontId="18" fillId="9" borderId="74" xfId="0" applyFont="1" applyFill="1" applyBorder="1" applyAlignment="1">
      <alignment horizontal="left" vertical="center" wrapText="1"/>
    </xf>
    <xf numFmtId="0" fontId="18" fillId="9" borderId="75" xfId="0" applyFont="1" applyFill="1" applyBorder="1" applyAlignment="1">
      <alignment horizontal="left" vertical="center" wrapText="1"/>
    </xf>
    <xf numFmtId="0" fontId="18" fillId="9" borderId="59" xfId="0" applyFont="1" applyFill="1" applyBorder="1" applyAlignment="1">
      <alignment horizontal="left" vertical="center" wrapText="1"/>
    </xf>
    <xf numFmtId="0" fontId="18" fillId="9" borderId="44" xfId="0" applyFont="1" applyFill="1" applyBorder="1" applyAlignment="1">
      <alignment horizontal="left" vertical="center" wrapText="1"/>
    </xf>
    <xf numFmtId="0" fontId="18" fillId="9" borderId="60" xfId="0" applyFont="1" applyFill="1" applyBorder="1" applyAlignment="1">
      <alignment horizontal="left" vertical="center" wrapText="1"/>
    </xf>
    <xf numFmtId="9" fontId="0" fillId="9" borderId="30" xfId="0" applyNumberFormat="1" applyFill="1" applyBorder="1" applyAlignment="1">
      <alignment horizontal="center" vertical="center" wrapText="1"/>
    </xf>
    <xf numFmtId="9" fontId="0" fillId="9" borderId="66" xfId="0" applyNumberFormat="1" applyFill="1" applyBorder="1" applyAlignment="1">
      <alignment horizontal="center" vertical="center" wrapText="1"/>
    </xf>
    <xf numFmtId="9" fontId="0" fillId="9" borderId="67" xfId="0" applyNumberFormat="1" applyFill="1" applyBorder="1" applyAlignment="1">
      <alignment horizontal="center" vertical="center" wrapText="1"/>
    </xf>
    <xf numFmtId="9" fontId="0" fillId="9" borderId="13" xfId="0" applyNumberFormat="1" applyFont="1" applyFill="1" applyBorder="1" applyAlignment="1">
      <alignment horizontal="center" vertical="center" wrapText="1"/>
    </xf>
    <xf numFmtId="9" fontId="0" fillId="9" borderId="13" xfId="0" applyNumberFormat="1" applyFont="1" applyFill="1" applyBorder="1" applyAlignment="1">
      <alignment vertical="top" wrapText="1"/>
    </xf>
    <xf numFmtId="0" fontId="0" fillId="9" borderId="30" xfId="0" applyFill="1" applyBorder="1" applyAlignment="1">
      <alignment horizontal="center"/>
    </xf>
    <xf numFmtId="0" fontId="0" fillId="9" borderId="66" xfId="0" applyFill="1" applyBorder="1" applyAlignment="1">
      <alignment horizontal="center"/>
    </xf>
    <xf numFmtId="0" fontId="0" fillId="9" borderId="87" xfId="0" applyFill="1" applyBorder="1" applyAlignment="1">
      <alignment horizontal="center"/>
    </xf>
    <xf numFmtId="0" fontId="19" fillId="9" borderId="73" xfId="1" applyFont="1" applyFill="1" applyBorder="1" applyAlignment="1">
      <alignment horizontal="center" vertical="center" wrapText="1"/>
    </xf>
    <xf numFmtId="0" fontId="19" fillId="9" borderId="74" xfId="1" applyFont="1" applyFill="1" applyBorder="1" applyAlignment="1">
      <alignment horizontal="center" vertical="center" wrapText="1"/>
    </xf>
    <xf numFmtId="0" fontId="19" fillId="9" borderId="75" xfId="1" applyFont="1" applyFill="1" applyBorder="1" applyAlignment="1">
      <alignment horizontal="center" vertical="center" wrapText="1"/>
    </xf>
    <xf numFmtId="0" fontId="19" fillId="9" borderId="53" xfId="1" applyFont="1" applyFill="1" applyBorder="1" applyAlignment="1">
      <alignment horizontal="center" vertical="center" wrapText="1"/>
    </xf>
    <xf numFmtId="0" fontId="19" fillId="9" borderId="0" xfId="1" applyFont="1" applyFill="1" applyBorder="1" applyAlignment="1">
      <alignment horizontal="center" vertical="center" wrapText="1"/>
    </xf>
    <xf numFmtId="0" fontId="19" fillId="9" borderId="33" xfId="1" applyFont="1" applyFill="1" applyBorder="1" applyAlignment="1">
      <alignment horizontal="center" vertical="center" wrapText="1"/>
    </xf>
    <xf numFmtId="165" fontId="18" fillId="9" borderId="13" xfId="0" applyNumberFormat="1" applyFont="1" applyFill="1" applyBorder="1" applyAlignment="1">
      <alignment horizontal="center" vertical="center" wrapText="1"/>
    </xf>
    <xf numFmtId="0" fontId="4" fillId="9" borderId="13" xfId="1" applyFont="1" applyFill="1" applyBorder="1" applyAlignment="1">
      <alignment horizontal="left" vertical="top" wrapText="1"/>
    </xf>
    <xf numFmtId="0" fontId="19" fillId="9" borderId="55" xfId="1" applyFont="1" applyFill="1" applyBorder="1" applyAlignment="1">
      <alignment horizontal="center" vertical="center" wrapText="1"/>
    </xf>
    <xf numFmtId="0" fontId="19" fillId="9" borderId="56" xfId="1" applyFont="1" applyFill="1" applyBorder="1" applyAlignment="1">
      <alignment horizontal="center" vertical="center" wrapText="1"/>
    </xf>
    <xf numFmtId="0" fontId="19" fillId="9" borderId="57" xfId="1" applyFont="1" applyFill="1" applyBorder="1" applyAlignment="1">
      <alignment horizontal="center" vertical="center" wrapText="1"/>
    </xf>
    <xf numFmtId="9" fontId="4" fillId="9" borderId="13" xfId="1" applyNumberFormat="1" applyFont="1" applyFill="1" applyBorder="1" applyAlignment="1">
      <alignment horizontal="left" vertical="top" wrapText="1"/>
    </xf>
    <xf numFmtId="0" fontId="0" fillId="9" borderId="30" xfId="0" applyFill="1" applyBorder="1" applyAlignment="1">
      <alignment horizontal="left" vertical="top"/>
    </xf>
    <xf numFmtId="0" fontId="0" fillId="9" borderId="31" xfId="0" applyFont="1" applyFill="1" applyBorder="1" applyAlignment="1">
      <alignment vertical="center"/>
    </xf>
    <xf numFmtId="0" fontId="0" fillId="9" borderId="10" xfId="0" applyFont="1" applyFill="1" applyBorder="1" applyAlignment="1">
      <alignment vertical="center"/>
    </xf>
    <xf numFmtId="0" fontId="7" fillId="9" borderId="10" xfId="0" applyFont="1" applyFill="1" applyBorder="1" applyAlignment="1">
      <alignment horizontal="left" vertical="center" wrapText="1"/>
    </xf>
  </cellXfs>
  <cellStyles count="6">
    <cellStyle name="Comma" xfId="3" builtinId="3"/>
    <cellStyle name="Comma 15 3" xfId="5"/>
    <cellStyle name="Excel Built-in Normal" xfId="1"/>
    <cellStyle name="Normal" xfId="0" builtinId="0"/>
    <cellStyle name="Normal 10 2" xfId="4"/>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5</xdr:col>
      <xdr:colOff>409575</xdr:colOff>
      <xdr:row>0</xdr:row>
      <xdr:rowOff>66675</xdr:rowOff>
    </xdr:from>
    <xdr:to>
      <xdr:col>5</xdr:col>
      <xdr:colOff>1238250</xdr:colOff>
      <xdr:row>1</xdr:row>
      <xdr:rowOff>352425</xdr:rowOff>
    </xdr:to>
    <xdr:pic>
      <xdr:nvPicPr>
        <xdr:cNvPr id="3074" name="Picture 2">
          <a:extLst>
            <a:ext uri="{FF2B5EF4-FFF2-40B4-BE49-F238E27FC236}">
              <a16:creationId xmlns:a16="http://schemas.microsoft.com/office/drawing/2014/main" id="{00000000-0008-0000-0000-0000020C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1706225" y="66675"/>
          <a:ext cx="828675" cy="7143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229664</xdr:colOff>
      <xdr:row>0</xdr:row>
      <xdr:rowOff>56092</xdr:rowOff>
    </xdr:from>
    <xdr:to>
      <xdr:col>7</xdr:col>
      <xdr:colOff>1058339</xdr:colOff>
      <xdr:row>1</xdr:row>
      <xdr:rowOff>341842</xdr:rowOff>
    </xdr:to>
    <xdr:pic>
      <xdr:nvPicPr>
        <xdr:cNvPr id="2" name="Picture 2">
          <a:extLst>
            <a:ext uri="{FF2B5EF4-FFF2-40B4-BE49-F238E27FC236}">
              <a16:creationId xmlns:a16="http://schemas.microsoft.com/office/drawing/2014/main" id="{00000000-0008-0000-0000-0000020C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220581" y="56092"/>
          <a:ext cx="828675" cy="719667"/>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
  <sheetViews>
    <sheetView showGridLines="0" zoomScale="90" zoomScaleNormal="90" workbookViewId="0">
      <selection activeCell="F1" sqref="F1:F2"/>
    </sheetView>
  </sheetViews>
  <sheetFormatPr defaultColWidth="8.7265625" defaultRowHeight="14.5" x14ac:dyDescent="0.35"/>
  <cols>
    <col min="1" max="1" width="14.7265625" style="1" customWidth="1"/>
    <col min="2" max="2" width="15.7265625" style="2" customWidth="1"/>
    <col min="3" max="3" width="39.81640625" style="1" customWidth="1"/>
    <col min="4" max="4" width="14.1796875" style="1" customWidth="1"/>
    <col min="5" max="5" width="61.54296875" style="2" customWidth="1"/>
    <col min="6" max="6" width="19.453125" style="1" customWidth="1"/>
    <col min="7" max="16384" width="8.7265625" style="1"/>
  </cols>
  <sheetData>
    <row r="1" spans="1:6" ht="33.75" customHeight="1" thickTop="1" x14ac:dyDescent="0.35">
      <c r="A1" s="343" t="s">
        <v>34</v>
      </c>
      <c r="B1" s="345" t="s">
        <v>35</v>
      </c>
      <c r="C1" s="346"/>
      <c r="D1" s="346"/>
      <c r="E1" s="346"/>
      <c r="F1" s="341"/>
    </row>
    <row r="2" spans="1:6" ht="31.5" customHeight="1" thickBot="1" x14ac:dyDescent="0.4">
      <c r="A2" s="344"/>
      <c r="B2" s="347"/>
      <c r="C2" s="348"/>
      <c r="D2" s="348"/>
      <c r="E2" s="348"/>
      <c r="F2" s="342"/>
    </row>
    <row r="3" spans="1:6" ht="8.25" customHeight="1" thickTop="1" thickBot="1" x14ac:dyDescent="0.4"/>
    <row r="4" spans="1:6" ht="15.75" customHeight="1" thickTop="1" x14ac:dyDescent="0.35">
      <c r="A4" s="349" t="s">
        <v>0</v>
      </c>
      <c r="B4" s="351" t="s">
        <v>1</v>
      </c>
      <c r="C4" s="353" t="s">
        <v>2</v>
      </c>
      <c r="D4" s="351" t="s">
        <v>3</v>
      </c>
      <c r="E4" s="351" t="s">
        <v>4</v>
      </c>
      <c r="F4" s="355" t="s">
        <v>5</v>
      </c>
    </row>
    <row r="5" spans="1:6" ht="15.75" customHeight="1" thickBot="1" x14ac:dyDescent="0.4">
      <c r="A5" s="350"/>
      <c r="B5" s="352"/>
      <c r="C5" s="354"/>
      <c r="D5" s="352"/>
      <c r="E5" s="352"/>
      <c r="F5" s="356"/>
    </row>
    <row r="6" spans="1:6" ht="29.5" customHeight="1" thickTop="1" x14ac:dyDescent="0.35">
      <c r="A6" s="333" t="s">
        <v>6</v>
      </c>
      <c r="B6" s="319" t="s">
        <v>37</v>
      </c>
      <c r="C6" s="55" t="s">
        <v>81</v>
      </c>
      <c r="D6" s="45" t="s">
        <v>105</v>
      </c>
      <c r="E6" s="321" t="s">
        <v>140</v>
      </c>
      <c r="F6" s="362" t="s">
        <v>130</v>
      </c>
    </row>
    <row r="7" spans="1:6" ht="46.15" customHeight="1" x14ac:dyDescent="0.35">
      <c r="A7" s="334"/>
      <c r="B7" s="320"/>
      <c r="C7" s="58" t="s">
        <v>82</v>
      </c>
      <c r="D7" s="59" t="s">
        <v>83</v>
      </c>
      <c r="E7" s="322"/>
      <c r="F7" s="363"/>
    </row>
    <row r="8" spans="1:6" ht="39.65" customHeight="1" x14ac:dyDescent="0.35">
      <c r="A8" s="334"/>
      <c r="B8" s="325" t="s">
        <v>7</v>
      </c>
      <c r="C8" s="46" t="s">
        <v>137</v>
      </c>
      <c r="D8" s="47" t="s">
        <v>131</v>
      </c>
      <c r="E8" s="48" t="s">
        <v>132</v>
      </c>
      <c r="F8" s="49" t="s">
        <v>85</v>
      </c>
    </row>
    <row r="9" spans="1:6" ht="24" customHeight="1" x14ac:dyDescent="0.35">
      <c r="A9" s="334"/>
      <c r="B9" s="325"/>
      <c r="C9" s="46" t="s">
        <v>138</v>
      </c>
      <c r="D9" s="50" t="s">
        <v>106</v>
      </c>
      <c r="E9" s="48" t="s">
        <v>76</v>
      </c>
      <c r="F9" s="49" t="s">
        <v>8</v>
      </c>
    </row>
    <row r="10" spans="1:6" ht="25.15" customHeight="1" x14ac:dyDescent="0.35">
      <c r="A10" s="334"/>
      <c r="B10" s="326" t="s">
        <v>38</v>
      </c>
      <c r="C10" s="46" t="s">
        <v>128</v>
      </c>
      <c r="D10" s="51" t="s">
        <v>107</v>
      </c>
      <c r="E10" s="373" t="s">
        <v>77</v>
      </c>
      <c r="F10" s="379" t="s">
        <v>117</v>
      </c>
    </row>
    <row r="11" spans="1:6" ht="26.5" customHeight="1" x14ac:dyDescent="0.35">
      <c r="A11" s="334"/>
      <c r="B11" s="327"/>
      <c r="C11" s="46" t="s">
        <v>129</v>
      </c>
      <c r="D11" s="51">
        <v>0.9</v>
      </c>
      <c r="E11" s="374"/>
      <c r="F11" s="363"/>
    </row>
    <row r="12" spans="1:6" ht="29.5" customHeight="1" x14ac:dyDescent="0.35">
      <c r="A12" s="335"/>
      <c r="B12" s="320"/>
      <c r="C12" s="46" t="s">
        <v>139</v>
      </c>
      <c r="D12" s="52" t="s">
        <v>55</v>
      </c>
      <c r="E12" s="48" t="s">
        <v>56</v>
      </c>
      <c r="F12" s="49" t="s">
        <v>108</v>
      </c>
    </row>
    <row r="13" spans="1:6" ht="25.9" customHeight="1" x14ac:dyDescent="0.35">
      <c r="A13" s="324" t="s">
        <v>16</v>
      </c>
      <c r="B13" s="338" t="s">
        <v>10</v>
      </c>
      <c r="C13" s="56" t="s">
        <v>45</v>
      </c>
      <c r="D13" s="12" t="s">
        <v>86</v>
      </c>
      <c r="E13" s="377" t="s">
        <v>114</v>
      </c>
      <c r="F13" s="380" t="s">
        <v>87</v>
      </c>
    </row>
    <row r="14" spans="1:6" ht="24.65" customHeight="1" x14ac:dyDescent="0.35">
      <c r="A14" s="324"/>
      <c r="B14" s="339"/>
      <c r="C14" s="56" t="s">
        <v>112</v>
      </c>
      <c r="D14" s="12" t="s">
        <v>133</v>
      </c>
      <c r="E14" s="378"/>
      <c r="F14" s="381"/>
    </row>
    <row r="15" spans="1:6" ht="27" customHeight="1" x14ac:dyDescent="0.35">
      <c r="A15" s="324"/>
      <c r="B15" s="339"/>
      <c r="C15" s="56" t="s">
        <v>11</v>
      </c>
      <c r="D15" s="12">
        <v>0</v>
      </c>
      <c r="E15" s="19" t="s">
        <v>50</v>
      </c>
      <c r="F15" s="24" t="s">
        <v>120</v>
      </c>
    </row>
    <row r="16" spans="1:6" ht="27" customHeight="1" x14ac:dyDescent="0.35">
      <c r="A16" s="324"/>
      <c r="B16" s="339"/>
      <c r="C16" s="56" t="s">
        <v>127</v>
      </c>
      <c r="D16" s="12">
        <v>0</v>
      </c>
      <c r="E16" s="19" t="s">
        <v>113</v>
      </c>
      <c r="F16" s="24" t="s">
        <v>118</v>
      </c>
    </row>
    <row r="17" spans="1:6" ht="40.9" customHeight="1" x14ac:dyDescent="0.35">
      <c r="A17" s="324"/>
      <c r="B17" s="340"/>
      <c r="C17" s="57" t="s">
        <v>47</v>
      </c>
      <c r="D17" s="60">
        <v>0</v>
      </c>
      <c r="E17" s="56" t="s">
        <v>51</v>
      </c>
      <c r="F17" s="24" t="s">
        <v>142</v>
      </c>
    </row>
    <row r="18" spans="1:6" ht="30.65" customHeight="1" x14ac:dyDescent="0.35">
      <c r="A18" s="324"/>
      <c r="B18" s="32" t="s">
        <v>39</v>
      </c>
      <c r="C18" s="56" t="s">
        <v>57</v>
      </c>
      <c r="D18" s="11" t="s">
        <v>58</v>
      </c>
      <c r="E18" s="13" t="s">
        <v>134</v>
      </c>
      <c r="F18" s="24" t="s">
        <v>84</v>
      </c>
    </row>
    <row r="19" spans="1:6" ht="30.65" customHeight="1" x14ac:dyDescent="0.35">
      <c r="A19" s="324"/>
      <c r="B19" s="32" t="s">
        <v>9</v>
      </c>
      <c r="C19" s="57" t="s">
        <v>59</v>
      </c>
      <c r="D19" s="23">
        <v>1</v>
      </c>
      <c r="E19" s="13" t="s">
        <v>60</v>
      </c>
      <c r="F19" s="24" t="s">
        <v>121</v>
      </c>
    </row>
    <row r="20" spans="1:6" ht="25.9" customHeight="1" x14ac:dyDescent="0.35">
      <c r="A20" s="323" t="s">
        <v>36</v>
      </c>
      <c r="B20" s="364" t="s">
        <v>12</v>
      </c>
      <c r="C20" s="336" t="s">
        <v>46</v>
      </c>
      <c r="D20" s="375">
        <v>4.0000000000000001E-3</v>
      </c>
      <c r="E20" s="336" t="s">
        <v>115</v>
      </c>
      <c r="F20" s="360" t="s">
        <v>135</v>
      </c>
    </row>
    <row r="21" spans="1:6" ht="25.15" customHeight="1" x14ac:dyDescent="0.35">
      <c r="A21" s="323"/>
      <c r="B21" s="366"/>
      <c r="C21" s="337"/>
      <c r="D21" s="376"/>
      <c r="E21" s="337"/>
      <c r="F21" s="361"/>
    </row>
    <row r="22" spans="1:6" ht="27" customHeight="1" x14ac:dyDescent="0.35">
      <c r="A22" s="323"/>
      <c r="B22" s="364" t="s">
        <v>40</v>
      </c>
      <c r="C22" s="3" t="s">
        <v>17</v>
      </c>
      <c r="D22" s="4" t="s">
        <v>61</v>
      </c>
      <c r="E22" s="38" t="s">
        <v>52</v>
      </c>
      <c r="F22" s="26" t="s">
        <v>136</v>
      </c>
    </row>
    <row r="23" spans="1:6" ht="25.9" customHeight="1" x14ac:dyDescent="0.35">
      <c r="A23" s="323"/>
      <c r="B23" s="365"/>
      <c r="C23" s="3" t="s">
        <v>90</v>
      </c>
      <c r="D23" s="14">
        <v>0.85</v>
      </c>
      <c r="E23" s="38" t="s">
        <v>74</v>
      </c>
      <c r="F23" s="36" t="s">
        <v>75</v>
      </c>
    </row>
    <row r="24" spans="1:6" ht="43.9" customHeight="1" x14ac:dyDescent="0.35">
      <c r="A24" s="323"/>
      <c r="B24" s="366"/>
      <c r="C24" s="3" t="s">
        <v>111</v>
      </c>
      <c r="D24" s="14">
        <v>1</v>
      </c>
      <c r="E24" s="38" t="s">
        <v>141</v>
      </c>
      <c r="F24" s="61" t="s">
        <v>116</v>
      </c>
    </row>
    <row r="25" spans="1:6" ht="22.15" customHeight="1" x14ac:dyDescent="0.35">
      <c r="A25" s="323"/>
      <c r="B25" s="364" t="s">
        <v>41</v>
      </c>
      <c r="C25" s="3" t="s">
        <v>95</v>
      </c>
      <c r="D25" s="21" t="s">
        <v>91</v>
      </c>
      <c r="E25" s="367" t="s">
        <v>100</v>
      </c>
      <c r="F25" s="360" t="s">
        <v>144</v>
      </c>
    </row>
    <row r="26" spans="1:6" ht="28.15" customHeight="1" x14ac:dyDescent="0.35">
      <c r="A26" s="323"/>
      <c r="B26" s="365"/>
      <c r="C26" s="3" t="s">
        <v>96</v>
      </c>
      <c r="D26" s="22" t="s">
        <v>92</v>
      </c>
      <c r="E26" s="368"/>
      <c r="F26" s="370"/>
    </row>
    <row r="27" spans="1:6" ht="23.5" customHeight="1" x14ac:dyDescent="0.35">
      <c r="A27" s="323"/>
      <c r="B27" s="365"/>
      <c r="C27" s="3" t="s">
        <v>97</v>
      </c>
      <c r="D27" s="22" t="s">
        <v>93</v>
      </c>
      <c r="E27" s="368"/>
      <c r="F27" s="370"/>
    </row>
    <row r="28" spans="1:6" ht="28.15" customHeight="1" x14ac:dyDescent="0.35">
      <c r="A28" s="323"/>
      <c r="B28" s="365"/>
      <c r="C28" s="3" t="s">
        <v>98</v>
      </c>
      <c r="D28" s="22" t="s">
        <v>94</v>
      </c>
      <c r="E28" s="368"/>
      <c r="F28" s="370"/>
    </row>
    <row r="29" spans="1:6" ht="28.15" customHeight="1" x14ac:dyDescent="0.35">
      <c r="A29" s="323"/>
      <c r="B29" s="366"/>
      <c r="C29" s="3" t="s">
        <v>101</v>
      </c>
      <c r="D29" s="22">
        <v>0</v>
      </c>
      <c r="E29" s="369"/>
      <c r="F29" s="361"/>
    </row>
    <row r="30" spans="1:6" ht="42" customHeight="1" x14ac:dyDescent="0.35">
      <c r="A30" s="323"/>
      <c r="B30" s="34" t="s">
        <v>42</v>
      </c>
      <c r="C30" s="33" t="s">
        <v>48</v>
      </c>
      <c r="D30" s="25" t="s">
        <v>49</v>
      </c>
      <c r="E30" s="31" t="s">
        <v>62</v>
      </c>
      <c r="F30" s="26" t="s">
        <v>119</v>
      </c>
    </row>
    <row r="31" spans="1:6" ht="27.65" customHeight="1" x14ac:dyDescent="0.35">
      <c r="A31" s="317" t="s">
        <v>104</v>
      </c>
      <c r="B31" s="328" t="s">
        <v>14</v>
      </c>
      <c r="C31" s="5" t="s">
        <v>124</v>
      </c>
      <c r="D31" s="27" t="s">
        <v>80</v>
      </c>
      <c r="E31" s="330" t="s">
        <v>125</v>
      </c>
      <c r="F31" s="357" t="s">
        <v>88</v>
      </c>
    </row>
    <row r="32" spans="1:6" ht="27" customHeight="1" x14ac:dyDescent="0.35">
      <c r="A32" s="317"/>
      <c r="B32" s="371"/>
      <c r="C32" s="5" t="s">
        <v>15</v>
      </c>
      <c r="D32" s="27">
        <v>0.75</v>
      </c>
      <c r="E32" s="331"/>
      <c r="F32" s="358"/>
    </row>
    <row r="33" spans="1:6" ht="28.15" customHeight="1" x14ac:dyDescent="0.35">
      <c r="A33" s="317"/>
      <c r="B33" s="371"/>
      <c r="C33" s="35" t="s">
        <v>63</v>
      </c>
      <c r="D33" s="27" t="s">
        <v>64</v>
      </c>
      <c r="E33" s="39" t="s">
        <v>65</v>
      </c>
      <c r="F33" s="358"/>
    </row>
    <row r="34" spans="1:6" ht="30.65" customHeight="1" x14ac:dyDescent="0.35">
      <c r="A34" s="317"/>
      <c r="B34" s="371"/>
      <c r="C34" s="35" t="s">
        <v>122</v>
      </c>
      <c r="D34" s="27">
        <v>1</v>
      </c>
      <c r="E34" s="39" t="s">
        <v>79</v>
      </c>
      <c r="F34" s="359"/>
    </row>
    <row r="35" spans="1:6" ht="30.65" customHeight="1" x14ac:dyDescent="0.35">
      <c r="A35" s="317"/>
      <c r="B35" s="372"/>
      <c r="C35" s="37" t="s">
        <v>102</v>
      </c>
      <c r="D35" s="27">
        <v>1</v>
      </c>
      <c r="E35" s="39" t="s">
        <v>103</v>
      </c>
      <c r="F35" s="62" t="s">
        <v>143</v>
      </c>
    </row>
    <row r="36" spans="1:6" ht="30.65" customHeight="1" x14ac:dyDescent="0.35">
      <c r="A36" s="317"/>
      <c r="B36" s="332" t="s">
        <v>43</v>
      </c>
      <c r="C36" s="5" t="s">
        <v>67</v>
      </c>
      <c r="D36" s="28" t="s">
        <v>123</v>
      </c>
      <c r="E36" s="20" t="s">
        <v>68</v>
      </c>
      <c r="F36" s="6" t="s">
        <v>53</v>
      </c>
    </row>
    <row r="37" spans="1:6" ht="30.65" customHeight="1" x14ac:dyDescent="0.35">
      <c r="A37" s="317"/>
      <c r="B37" s="332"/>
      <c r="C37" s="42" t="s">
        <v>13</v>
      </c>
      <c r="D37" s="40" t="s">
        <v>66</v>
      </c>
      <c r="E37" s="41" t="s">
        <v>99</v>
      </c>
      <c r="F37" s="6" t="s">
        <v>126</v>
      </c>
    </row>
    <row r="38" spans="1:6" ht="30.65" customHeight="1" x14ac:dyDescent="0.35">
      <c r="A38" s="317"/>
      <c r="B38" s="328" t="s">
        <v>44</v>
      </c>
      <c r="C38" s="5" t="s">
        <v>69</v>
      </c>
      <c r="D38" s="40" t="s">
        <v>66</v>
      </c>
      <c r="E38" s="43" t="s">
        <v>70</v>
      </c>
      <c r="F38" s="6" t="s">
        <v>89</v>
      </c>
    </row>
    <row r="39" spans="1:6" ht="30.65" customHeight="1" thickBot="1" x14ac:dyDescent="0.4">
      <c r="A39" s="318"/>
      <c r="B39" s="329"/>
      <c r="C39" s="29" t="s">
        <v>71</v>
      </c>
      <c r="D39" s="30" t="s">
        <v>72</v>
      </c>
      <c r="E39" s="44" t="s">
        <v>73</v>
      </c>
      <c r="F39" s="54" t="s">
        <v>78</v>
      </c>
    </row>
    <row r="40" spans="1:6" ht="32.25" customHeight="1" thickTop="1" x14ac:dyDescent="0.35">
      <c r="A40" s="7"/>
      <c r="B40" s="53"/>
      <c r="C40" s="7"/>
      <c r="D40" s="7"/>
      <c r="E40" s="7"/>
      <c r="F40" s="8" t="s">
        <v>54</v>
      </c>
    </row>
    <row r="41" spans="1:6" ht="32.25" customHeight="1" x14ac:dyDescent="0.35">
      <c r="A41" s="7"/>
      <c r="B41" s="53"/>
      <c r="C41" s="7"/>
      <c r="D41" s="7"/>
      <c r="E41" s="7"/>
      <c r="F41" s="8"/>
    </row>
    <row r="42" spans="1:6" ht="34.15" customHeight="1" x14ac:dyDescent="0.35">
      <c r="A42" s="7"/>
      <c r="B42" s="53"/>
      <c r="C42" s="7"/>
      <c r="D42" s="7"/>
      <c r="E42" s="7"/>
      <c r="F42" s="9" t="s">
        <v>109</v>
      </c>
    </row>
    <row r="43" spans="1:6" ht="17.25" customHeight="1" thickBot="1" x14ac:dyDescent="0.4">
      <c r="A43" s="7"/>
      <c r="B43" s="53"/>
      <c r="C43" s="7"/>
      <c r="D43" s="7"/>
      <c r="E43" s="7"/>
      <c r="F43" s="10" t="s">
        <v>110</v>
      </c>
    </row>
  </sheetData>
  <mergeCells count="37">
    <mergeCell ref="F31:F34"/>
    <mergeCell ref="F20:F21"/>
    <mergeCell ref="F6:F7"/>
    <mergeCell ref="B25:B29"/>
    <mergeCell ref="E25:E29"/>
    <mergeCell ref="F25:F29"/>
    <mergeCell ref="B31:B35"/>
    <mergeCell ref="B20:B21"/>
    <mergeCell ref="E10:E11"/>
    <mergeCell ref="C20:C21"/>
    <mergeCell ref="D20:D21"/>
    <mergeCell ref="B22:B24"/>
    <mergeCell ref="E13:E14"/>
    <mergeCell ref="F10:F11"/>
    <mergeCell ref="F13:F14"/>
    <mergeCell ref="F1:F2"/>
    <mergeCell ref="A1:A2"/>
    <mergeCell ref="B1:E2"/>
    <mergeCell ref="A4:A5"/>
    <mergeCell ref="B4:B5"/>
    <mergeCell ref="C4:C5"/>
    <mergeCell ref="D4:D5"/>
    <mergeCell ref="E4:E5"/>
    <mergeCell ref="F4:F5"/>
    <mergeCell ref="A31:A39"/>
    <mergeCell ref="B6:B7"/>
    <mergeCell ref="E6:E7"/>
    <mergeCell ref="A20:A30"/>
    <mergeCell ref="A13:A19"/>
    <mergeCell ref="B8:B9"/>
    <mergeCell ref="B10:B12"/>
    <mergeCell ref="B38:B39"/>
    <mergeCell ref="E31:E32"/>
    <mergeCell ref="B36:B37"/>
    <mergeCell ref="A6:A12"/>
    <mergeCell ref="E20:E21"/>
    <mergeCell ref="B13:B17"/>
  </mergeCells>
  <pageMargins left="0.15748031496062992" right="0.19685039370078741" top="0.23622047244094491" bottom="0.23622047244094491" header="0" footer="0"/>
  <pageSetup scale="75" orientation="landscape" horizontalDpi="4294967293"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24"/>
  <sheetViews>
    <sheetView showGridLines="0" topLeftCell="D1" zoomScale="80" zoomScaleNormal="80" workbookViewId="0">
      <pane xSplit="2" ySplit="5" topLeftCell="AH13" activePane="bottomRight" state="frozen"/>
      <selection activeCell="D1" sqref="D1"/>
      <selection pane="topRight" activeCell="F1" sqref="F1"/>
      <selection pane="bottomLeft" activeCell="D6" sqref="D6"/>
      <selection pane="bottomRight" activeCell="AI15" sqref="AI15"/>
    </sheetView>
  </sheetViews>
  <sheetFormatPr defaultColWidth="8.7265625" defaultRowHeight="14.5" x14ac:dyDescent="0.35"/>
  <cols>
    <col min="1" max="1" width="14.7265625" style="1" customWidth="1"/>
    <col min="2" max="2" width="15.7265625" style="2" customWidth="1"/>
    <col min="3" max="3" width="34.1796875" style="2" customWidth="1"/>
    <col min="4" max="4" width="38.453125" style="1" customWidth="1"/>
    <col min="5" max="5" width="14.1796875" style="1" customWidth="1"/>
    <col min="6" max="6" width="114.453125" style="2" bestFit="1" customWidth="1"/>
    <col min="7" max="7" width="68" style="2" hidden="1" customWidth="1"/>
    <col min="8" max="8" width="19.453125" style="1" hidden="1" customWidth="1"/>
    <col min="9" max="9" width="27.54296875" style="1" customWidth="1"/>
    <col min="10" max="10" width="40.26953125" style="1" bestFit="1" customWidth="1"/>
    <col min="11" max="11" width="50.1796875" style="1" customWidth="1"/>
    <col min="12" max="12" width="24.81640625" style="1" customWidth="1"/>
    <col min="13" max="13" width="44.26953125" style="1" customWidth="1"/>
    <col min="14" max="14" width="47.81640625" style="1" customWidth="1"/>
    <col min="15" max="15" width="21.453125" style="1" customWidth="1"/>
    <col min="16" max="16" width="43.54296875" style="1" customWidth="1"/>
    <col min="17" max="17" width="64.7265625" style="1" customWidth="1"/>
    <col min="18" max="18" width="17.1796875" style="1" customWidth="1"/>
    <col min="19" max="19" width="34.81640625" style="1" customWidth="1"/>
    <col min="20" max="20" width="35.7265625" style="1" customWidth="1"/>
    <col min="21" max="21" width="36" style="1" customWidth="1"/>
    <col min="22" max="22" width="22.7265625" style="1" customWidth="1"/>
    <col min="23" max="23" width="39.54296875" style="1" customWidth="1"/>
    <col min="24" max="24" width="30.1796875" style="1" customWidth="1"/>
    <col min="25" max="25" width="23.81640625" style="1" customWidth="1"/>
    <col min="26" max="26" width="27.54296875" style="1" customWidth="1"/>
    <col min="27" max="27" width="42.26953125" style="1" customWidth="1"/>
    <col min="28" max="28" width="36.1796875" style="1" customWidth="1"/>
    <col min="29" max="29" width="40.26953125" style="1" bestFit="1" customWidth="1"/>
    <col min="30" max="30" width="26.81640625" style="1" customWidth="1"/>
    <col min="31" max="31" width="49.453125" style="1" bestFit="1" customWidth="1"/>
    <col min="32" max="32" width="40.1796875" style="1" customWidth="1"/>
    <col min="33" max="33" width="45.81640625" style="1" bestFit="1" customWidth="1"/>
    <col min="34" max="34" width="19.7265625" style="1" customWidth="1"/>
    <col min="35" max="35" width="26.54296875" style="1" customWidth="1"/>
    <col min="36" max="36" width="62.81640625" style="1" customWidth="1"/>
    <col min="37" max="37" width="23" style="1" customWidth="1"/>
    <col min="38" max="38" width="8.1796875" style="1" customWidth="1"/>
    <col min="39" max="39" width="27" style="1" customWidth="1"/>
    <col min="40" max="16384" width="8.7265625" style="1"/>
  </cols>
  <sheetData>
    <row r="1" spans="1:37" ht="23.25" customHeight="1" thickTop="1" x14ac:dyDescent="0.35">
      <c r="A1" s="343" t="s">
        <v>34</v>
      </c>
      <c r="B1" s="345" t="s">
        <v>169</v>
      </c>
      <c r="C1" s="346"/>
      <c r="D1" s="346"/>
      <c r="E1" s="346"/>
      <c r="F1" s="346"/>
      <c r="G1" s="346"/>
      <c r="H1" s="346"/>
      <c r="I1" s="346"/>
      <c r="J1" s="386"/>
      <c r="K1" s="158"/>
      <c r="AJ1" s="263" t="s">
        <v>360</v>
      </c>
      <c r="AK1" s="265"/>
    </row>
    <row r="2" spans="1:37" ht="17.25" customHeight="1" thickBot="1" x14ac:dyDescent="0.4">
      <c r="A2" s="344"/>
      <c r="B2" s="347"/>
      <c r="C2" s="348"/>
      <c r="D2" s="348"/>
      <c r="E2" s="348"/>
      <c r="F2" s="348"/>
      <c r="G2" s="348"/>
      <c r="H2" s="348"/>
      <c r="I2" s="348"/>
      <c r="J2" s="387"/>
      <c r="K2" s="158"/>
      <c r="AJ2" s="263" t="s">
        <v>361</v>
      </c>
      <c r="AK2" s="263"/>
    </row>
    <row r="3" spans="1:37" ht="8.25" customHeight="1" thickTop="1" thickBot="1" x14ac:dyDescent="0.4">
      <c r="AJ3" s="264" t="s">
        <v>362</v>
      </c>
      <c r="AK3" s="263"/>
    </row>
    <row r="4" spans="1:37" ht="15.75" customHeight="1" thickTop="1" x14ac:dyDescent="0.35">
      <c r="A4" s="349" t="s">
        <v>0</v>
      </c>
      <c r="B4" s="382" t="s">
        <v>180</v>
      </c>
      <c r="C4" s="383"/>
      <c r="D4" s="353" t="s">
        <v>2</v>
      </c>
      <c r="E4" s="351" t="s">
        <v>3</v>
      </c>
      <c r="F4" s="351" t="s">
        <v>173</v>
      </c>
      <c r="G4" s="351" t="s">
        <v>148</v>
      </c>
      <c r="H4" s="355" t="s">
        <v>5</v>
      </c>
      <c r="I4" s="388" t="s">
        <v>193</v>
      </c>
      <c r="J4" s="389"/>
      <c r="K4" s="390"/>
      <c r="L4" s="417" t="s">
        <v>212</v>
      </c>
      <c r="M4" s="418"/>
      <c r="N4" s="419"/>
      <c r="O4" s="414" t="s">
        <v>223</v>
      </c>
      <c r="P4" s="415"/>
      <c r="Q4" s="416"/>
      <c r="R4" s="410" t="s">
        <v>268</v>
      </c>
      <c r="S4" s="411"/>
      <c r="T4" s="412"/>
      <c r="U4" s="413"/>
      <c r="V4" s="406" t="s">
        <v>293</v>
      </c>
      <c r="W4" s="407"/>
      <c r="X4" s="408"/>
      <c r="Y4" s="409"/>
      <c r="Z4" s="402" t="s">
        <v>319</v>
      </c>
      <c r="AA4" s="403"/>
      <c r="AB4" s="404"/>
      <c r="AC4" s="405"/>
      <c r="AD4" s="398" t="s">
        <v>339</v>
      </c>
      <c r="AE4" s="399"/>
      <c r="AF4" s="401"/>
      <c r="AG4" s="400"/>
      <c r="AH4" s="398" t="s">
        <v>358</v>
      </c>
      <c r="AI4" s="399"/>
      <c r="AJ4" s="400"/>
    </row>
    <row r="5" spans="1:37" ht="15.75" customHeight="1" x14ac:dyDescent="0.35">
      <c r="A5" s="350"/>
      <c r="B5" s="384"/>
      <c r="C5" s="385"/>
      <c r="D5" s="354"/>
      <c r="E5" s="352"/>
      <c r="F5" s="352"/>
      <c r="G5" s="352"/>
      <c r="H5" s="356"/>
      <c r="I5" s="109" t="s">
        <v>191</v>
      </c>
      <c r="J5" s="146" t="s">
        <v>192</v>
      </c>
      <c r="K5" s="146" t="s">
        <v>224</v>
      </c>
      <c r="L5" s="155" t="s">
        <v>191</v>
      </c>
      <c r="M5" s="156" t="s">
        <v>192</v>
      </c>
      <c r="N5" s="157" t="s">
        <v>224</v>
      </c>
      <c r="O5" s="130" t="s">
        <v>191</v>
      </c>
      <c r="P5" s="141" t="s">
        <v>192</v>
      </c>
      <c r="Q5" s="131" t="s">
        <v>224</v>
      </c>
      <c r="R5" s="130" t="s">
        <v>191</v>
      </c>
      <c r="S5" s="141" t="s">
        <v>192</v>
      </c>
      <c r="T5" s="176" t="s">
        <v>224</v>
      </c>
      <c r="U5" s="131" t="s">
        <v>272</v>
      </c>
      <c r="V5" s="130" t="s">
        <v>191</v>
      </c>
      <c r="W5" s="141" t="s">
        <v>192</v>
      </c>
      <c r="X5" s="176" t="s">
        <v>224</v>
      </c>
      <c r="Y5" s="131" t="s">
        <v>272</v>
      </c>
      <c r="Z5" s="130" t="s">
        <v>191</v>
      </c>
      <c r="AA5" s="141" t="s">
        <v>192</v>
      </c>
      <c r="AB5" s="176" t="s">
        <v>224</v>
      </c>
      <c r="AC5" s="131" t="s">
        <v>272</v>
      </c>
      <c r="AD5" s="130" t="s">
        <v>191</v>
      </c>
      <c r="AE5" s="141" t="s">
        <v>192</v>
      </c>
      <c r="AF5" s="176" t="s">
        <v>224</v>
      </c>
      <c r="AG5" s="131" t="s">
        <v>272</v>
      </c>
      <c r="AH5" s="130" t="s">
        <v>359</v>
      </c>
      <c r="AI5" s="141" t="s">
        <v>191</v>
      </c>
      <c r="AJ5" s="131" t="s">
        <v>192</v>
      </c>
    </row>
    <row r="6" spans="1:37" ht="123" customHeight="1" x14ac:dyDescent="0.35">
      <c r="A6" s="394" t="s">
        <v>6</v>
      </c>
      <c r="B6" s="99" t="s">
        <v>7</v>
      </c>
      <c r="C6" s="48" t="s">
        <v>132</v>
      </c>
      <c r="D6" s="79" t="s">
        <v>152</v>
      </c>
      <c r="E6" s="87" t="s">
        <v>158</v>
      </c>
      <c r="F6" s="48" t="s">
        <v>174</v>
      </c>
      <c r="G6" s="68" t="s">
        <v>157</v>
      </c>
      <c r="H6" s="49" t="s">
        <v>85</v>
      </c>
      <c r="I6" s="1" t="s">
        <v>195</v>
      </c>
      <c r="J6" s="159" t="s">
        <v>196</v>
      </c>
      <c r="K6" s="111" t="s">
        <v>234</v>
      </c>
      <c r="L6" s="123" t="s">
        <v>218</v>
      </c>
      <c r="M6" s="147" t="s">
        <v>196</v>
      </c>
      <c r="N6" s="124" t="s">
        <v>234</v>
      </c>
      <c r="O6" s="132" t="s">
        <v>228</v>
      </c>
      <c r="P6" s="142" t="s">
        <v>196</v>
      </c>
      <c r="Q6" s="136" t="s">
        <v>225</v>
      </c>
      <c r="R6" s="172" t="s">
        <v>269</v>
      </c>
      <c r="S6" s="173" t="s">
        <v>196</v>
      </c>
      <c r="T6" s="179" t="s">
        <v>271</v>
      </c>
      <c r="U6" s="175" t="s">
        <v>279</v>
      </c>
      <c r="V6" s="195" t="s">
        <v>299</v>
      </c>
      <c r="W6" s="204" t="s">
        <v>196</v>
      </c>
      <c r="X6" s="202" t="s">
        <v>300</v>
      </c>
      <c r="Y6" s="203" t="s">
        <v>301</v>
      </c>
      <c r="Z6" s="215" t="s">
        <v>320</v>
      </c>
      <c r="AA6" s="216" t="s">
        <v>196</v>
      </c>
      <c r="AB6" s="217" t="s">
        <v>300</v>
      </c>
      <c r="AC6" s="218" t="s">
        <v>301</v>
      </c>
      <c r="AD6" s="239" t="s">
        <v>341</v>
      </c>
      <c r="AE6" s="240" t="s">
        <v>196</v>
      </c>
      <c r="AF6" s="241" t="s">
        <v>342</v>
      </c>
      <c r="AG6" s="242" t="s">
        <v>343</v>
      </c>
      <c r="AH6" s="266" t="s">
        <v>363</v>
      </c>
      <c r="AI6" s="267" t="s">
        <v>365</v>
      </c>
      <c r="AJ6" s="268" t="s">
        <v>364</v>
      </c>
    </row>
    <row r="7" spans="1:37" ht="99.75" customHeight="1" x14ac:dyDescent="0.35">
      <c r="A7" s="394"/>
      <c r="B7" s="99" t="s">
        <v>38</v>
      </c>
      <c r="C7" s="48" t="s">
        <v>56</v>
      </c>
      <c r="D7" s="79" t="s">
        <v>175</v>
      </c>
      <c r="E7" s="88" t="s">
        <v>163</v>
      </c>
      <c r="F7" s="103" t="s">
        <v>176</v>
      </c>
      <c r="G7" s="68" t="s">
        <v>145</v>
      </c>
      <c r="H7" s="49" t="s">
        <v>108</v>
      </c>
      <c r="I7" s="110" t="s">
        <v>194</v>
      </c>
      <c r="J7" s="160" t="s">
        <v>204</v>
      </c>
      <c r="K7" s="136" t="s">
        <v>227</v>
      </c>
      <c r="L7" s="117" t="s">
        <v>194</v>
      </c>
      <c r="M7" s="148" t="s">
        <v>213</v>
      </c>
      <c r="N7" s="118" t="s">
        <v>227</v>
      </c>
      <c r="O7" s="132" t="s">
        <v>194</v>
      </c>
      <c r="P7" s="143" t="s">
        <v>226</v>
      </c>
      <c r="Q7" s="136" t="s">
        <v>227</v>
      </c>
      <c r="R7" s="172" t="s">
        <v>194</v>
      </c>
      <c r="S7" s="168" t="s">
        <v>270</v>
      </c>
      <c r="T7" s="180" t="s">
        <v>227</v>
      </c>
      <c r="U7" s="174" t="s">
        <v>227</v>
      </c>
      <c r="V7" s="195" t="s">
        <v>194</v>
      </c>
      <c r="W7" s="170" t="s">
        <v>294</v>
      </c>
      <c r="X7" s="196" t="s">
        <v>227</v>
      </c>
      <c r="Y7" s="197" t="s">
        <v>227</v>
      </c>
      <c r="Z7" s="215" t="s">
        <v>194</v>
      </c>
      <c r="AA7" s="219" t="s">
        <v>321</v>
      </c>
      <c r="AB7" s="220" t="s">
        <v>227</v>
      </c>
      <c r="AC7" s="221" t="s">
        <v>227</v>
      </c>
      <c r="AD7" s="239" t="s">
        <v>194</v>
      </c>
      <c r="AE7" s="243" t="s">
        <v>340</v>
      </c>
      <c r="AF7" s="244" t="s">
        <v>227</v>
      </c>
      <c r="AG7" s="245" t="s">
        <v>227</v>
      </c>
      <c r="AH7" s="269" t="s">
        <v>163</v>
      </c>
      <c r="AI7" s="270" t="s">
        <v>374</v>
      </c>
      <c r="AJ7" s="271" t="s">
        <v>375</v>
      </c>
    </row>
    <row r="8" spans="1:37" ht="138.75" customHeight="1" x14ac:dyDescent="0.35">
      <c r="A8" s="104" t="s">
        <v>16</v>
      </c>
      <c r="B8" s="65" t="s">
        <v>10</v>
      </c>
      <c r="C8" s="66" t="s">
        <v>113</v>
      </c>
      <c r="D8" s="90" t="s">
        <v>127</v>
      </c>
      <c r="E8" s="78">
        <v>0</v>
      </c>
      <c r="F8" s="105" t="s">
        <v>182</v>
      </c>
      <c r="G8" s="69" t="s">
        <v>149</v>
      </c>
      <c r="H8" s="67" t="s">
        <v>118</v>
      </c>
      <c r="I8" s="110" t="s">
        <v>197</v>
      </c>
      <c r="J8" s="160" t="s">
        <v>198</v>
      </c>
      <c r="K8" s="160" t="s">
        <v>229</v>
      </c>
      <c r="L8" s="117" t="s">
        <v>219</v>
      </c>
      <c r="M8" s="148" t="s">
        <v>220</v>
      </c>
      <c r="N8" s="118" t="s">
        <v>233</v>
      </c>
      <c r="O8" s="132" t="s">
        <v>219</v>
      </c>
      <c r="P8" s="143" t="s">
        <v>248</v>
      </c>
      <c r="Q8" s="139" t="s">
        <v>249</v>
      </c>
      <c r="R8" s="172" t="s">
        <v>197</v>
      </c>
      <c r="S8" s="194" t="s">
        <v>290</v>
      </c>
      <c r="T8" s="179" t="s">
        <v>291</v>
      </c>
      <c r="U8" s="175" t="s">
        <v>292</v>
      </c>
      <c r="V8" s="195" t="s">
        <v>197</v>
      </c>
      <c r="W8" s="201" t="s">
        <v>296</v>
      </c>
      <c r="X8" s="202" t="s">
        <v>298</v>
      </c>
      <c r="Y8" s="203" t="s">
        <v>297</v>
      </c>
      <c r="Z8" s="215" t="s">
        <v>219</v>
      </c>
      <c r="AA8" s="237" t="s">
        <v>322</v>
      </c>
      <c r="AB8" s="238" t="s">
        <v>323</v>
      </c>
      <c r="AC8" s="228" t="s">
        <v>324</v>
      </c>
      <c r="AD8" s="239" t="s">
        <v>219</v>
      </c>
      <c r="AE8" s="252" t="s">
        <v>346</v>
      </c>
      <c r="AF8" s="246" t="s">
        <v>345</v>
      </c>
      <c r="AG8" s="247" t="s">
        <v>344</v>
      </c>
      <c r="AH8" s="278" t="s">
        <v>366</v>
      </c>
      <c r="AI8" s="285" t="s">
        <v>368</v>
      </c>
      <c r="AJ8" s="280" t="s">
        <v>369</v>
      </c>
    </row>
    <row r="9" spans="1:37" ht="217.5" customHeight="1" x14ac:dyDescent="0.35">
      <c r="A9" s="396" t="s">
        <v>36</v>
      </c>
      <c r="B9" s="395" t="s">
        <v>40</v>
      </c>
      <c r="C9" s="396" t="s">
        <v>177</v>
      </c>
      <c r="D9" s="80" t="s">
        <v>151</v>
      </c>
      <c r="E9" s="14">
        <v>1</v>
      </c>
      <c r="F9" s="33" t="s">
        <v>186</v>
      </c>
      <c r="G9" s="33" t="s">
        <v>150</v>
      </c>
      <c r="H9" s="64" t="s">
        <v>116</v>
      </c>
      <c r="I9" s="112">
        <v>0.96</v>
      </c>
      <c r="J9" s="160" t="s">
        <v>199</v>
      </c>
      <c r="K9" s="160" t="s">
        <v>230</v>
      </c>
      <c r="L9" s="125" t="s">
        <v>215</v>
      </c>
      <c r="M9" s="148" t="s">
        <v>216</v>
      </c>
      <c r="N9" s="148" t="s">
        <v>254</v>
      </c>
      <c r="O9" s="134">
        <v>0.99</v>
      </c>
      <c r="P9" s="143" t="s">
        <v>253</v>
      </c>
      <c r="Q9" s="133" t="s">
        <v>254</v>
      </c>
      <c r="R9" s="183">
        <v>0.9</v>
      </c>
      <c r="S9" s="168" t="s">
        <v>273</v>
      </c>
      <c r="T9" s="177" t="s">
        <v>254</v>
      </c>
      <c r="U9" s="184" t="s">
        <v>274</v>
      </c>
      <c r="V9" s="198">
        <v>0.97</v>
      </c>
      <c r="W9" s="170" t="s">
        <v>310</v>
      </c>
      <c r="X9" s="199" t="s">
        <v>295</v>
      </c>
      <c r="Y9" s="200" t="s">
        <v>274</v>
      </c>
      <c r="Z9" s="222">
        <v>0.95</v>
      </c>
      <c r="AA9" s="219" t="s">
        <v>338</v>
      </c>
      <c r="AB9" s="223" t="s">
        <v>295</v>
      </c>
      <c r="AC9" s="224" t="s">
        <v>274</v>
      </c>
      <c r="AD9" s="248">
        <v>0.98</v>
      </c>
      <c r="AE9" s="243" t="s">
        <v>216</v>
      </c>
      <c r="AF9" s="249" t="s">
        <v>295</v>
      </c>
      <c r="AG9" s="250" t="s">
        <v>274</v>
      </c>
      <c r="AH9" s="275">
        <v>1</v>
      </c>
      <c r="AI9" s="276">
        <v>0.99</v>
      </c>
      <c r="AJ9" s="277" t="s">
        <v>367</v>
      </c>
    </row>
    <row r="10" spans="1:37" ht="105.75" customHeight="1" x14ac:dyDescent="0.35">
      <c r="A10" s="396"/>
      <c r="B10" s="395"/>
      <c r="C10" s="396"/>
      <c r="D10" s="83" t="s">
        <v>164</v>
      </c>
      <c r="E10" s="106" t="s">
        <v>178</v>
      </c>
      <c r="F10" s="33" t="s">
        <v>181</v>
      </c>
      <c r="G10" s="70" t="s">
        <v>165</v>
      </c>
      <c r="H10" s="86"/>
      <c r="I10" s="113" t="s">
        <v>201</v>
      </c>
      <c r="J10" s="161" t="s">
        <v>202</v>
      </c>
      <c r="K10" s="165" t="s">
        <v>232</v>
      </c>
      <c r="L10" s="126" t="s">
        <v>217</v>
      </c>
      <c r="M10" s="149" t="s">
        <v>221</v>
      </c>
      <c r="N10" s="121" t="s">
        <v>255</v>
      </c>
      <c r="O10" s="135" t="s">
        <v>217</v>
      </c>
      <c r="P10" s="144" t="s">
        <v>221</v>
      </c>
      <c r="Q10" s="139" t="s">
        <v>256</v>
      </c>
      <c r="R10" s="193" t="s">
        <v>277</v>
      </c>
      <c r="S10" s="188" t="s">
        <v>278</v>
      </c>
      <c r="T10" s="181" t="s">
        <v>313</v>
      </c>
      <c r="U10" s="182" t="s">
        <v>314</v>
      </c>
      <c r="V10" s="206" t="s">
        <v>311</v>
      </c>
      <c r="W10" s="171" t="s">
        <v>312</v>
      </c>
      <c r="X10" s="208" t="s">
        <v>316</v>
      </c>
      <c r="Y10" s="209" t="s">
        <v>315</v>
      </c>
      <c r="Z10" s="225" t="s">
        <v>327</v>
      </c>
      <c r="AA10" s="226" t="s">
        <v>325</v>
      </c>
      <c r="AB10" s="227" t="s">
        <v>328</v>
      </c>
      <c r="AC10" s="228" t="s">
        <v>326</v>
      </c>
      <c r="AD10" s="251" t="s">
        <v>349</v>
      </c>
      <c r="AE10" s="252" t="s">
        <v>347</v>
      </c>
      <c r="AF10" s="253" t="s">
        <v>354</v>
      </c>
      <c r="AG10" s="247" t="s">
        <v>348</v>
      </c>
      <c r="AH10" s="287" t="s">
        <v>376</v>
      </c>
      <c r="AI10" s="279" t="s">
        <v>378</v>
      </c>
      <c r="AJ10" s="280" t="s">
        <v>377</v>
      </c>
    </row>
    <row r="11" spans="1:37" ht="63.75" customHeight="1" x14ac:dyDescent="0.35">
      <c r="A11" s="396"/>
      <c r="B11" s="395" t="s">
        <v>41</v>
      </c>
      <c r="C11" s="336" t="s">
        <v>100</v>
      </c>
      <c r="D11" s="3" t="s">
        <v>95</v>
      </c>
      <c r="E11" s="21" t="s">
        <v>91</v>
      </c>
      <c r="F11" s="91" t="s">
        <v>170</v>
      </c>
      <c r="G11" s="76"/>
      <c r="H11" s="360" t="s">
        <v>144</v>
      </c>
      <c r="I11" s="110"/>
      <c r="J11" s="150"/>
      <c r="K11" s="150"/>
      <c r="L11" s="117"/>
      <c r="M11" s="152"/>
      <c r="N11" s="122"/>
      <c r="O11" s="132"/>
      <c r="P11" s="145"/>
      <c r="Q11" s="136"/>
      <c r="R11" s="132"/>
      <c r="S11" s="145"/>
      <c r="T11" s="178"/>
      <c r="U11" s="136"/>
      <c r="V11" s="132"/>
      <c r="W11" s="145"/>
      <c r="X11" s="178"/>
      <c r="Y11" s="136"/>
      <c r="Z11" s="215"/>
      <c r="AA11" s="229"/>
      <c r="AB11" s="220"/>
      <c r="AC11" s="221"/>
      <c r="AD11" s="239"/>
      <c r="AE11" s="254"/>
      <c r="AF11" s="244"/>
      <c r="AG11" s="245"/>
      <c r="AH11" s="281" t="s">
        <v>91</v>
      </c>
      <c r="AI11" s="295" t="s">
        <v>370</v>
      </c>
      <c r="AJ11" s="271" t="s">
        <v>408</v>
      </c>
    </row>
    <row r="12" spans="1:37" ht="127.5" customHeight="1" x14ac:dyDescent="0.35">
      <c r="A12" s="396"/>
      <c r="B12" s="395"/>
      <c r="C12" s="397"/>
      <c r="D12" s="83" t="s">
        <v>371</v>
      </c>
      <c r="E12" s="82"/>
      <c r="F12" s="83" t="s">
        <v>155</v>
      </c>
      <c r="G12" s="3" t="s">
        <v>156</v>
      </c>
      <c r="H12" s="370"/>
      <c r="I12" s="110" t="s">
        <v>209</v>
      </c>
      <c r="J12" s="162" t="s">
        <v>203</v>
      </c>
      <c r="K12" s="162" t="s">
        <v>231</v>
      </c>
      <c r="L12" s="117" t="s">
        <v>209</v>
      </c>
      <c r="M12" s="151" t="s">
        <v>222</v>
      </c>
      <c r="N12" s="127" t="s">
        <v>251</v>
      </c>
      <c r="O12" s="132" t="s">
        <v>209</v>
      </c>
      <c r="P12" s="162" t="s">
        <v>252</v>
      </c>
      <c r="Q12" s="115" t="s">
        <v>250</v>
      </c>
      <c r="R12" s="172" t="s">
        <v>275</v>
      </c>
      <c r="S12" s="179" t="s">
        <v>276</v>
      </c>
      <c r="T12" s="179" t="s">
        <v>250</v>
      </c>
      <c r="U12" s="175" t="s">
        <v>250</v>
      </c>
      <c r="V12" s="195" t="s">
        <v>275</v>
      </c>
      <c r="W12" s="202" t="s">
        <v>276</v>
      </c>
      <c r="X12" s="202" t="s">
        <v>250</v>
      </c>
      <c r="Y12" s="203" t="s">
        <v>250</v>
      </c>
      <c r="Z12" s="215" t="s">
        <v>275</v>
      </c>
      <c r="AA12" s="217" t="s">
        <v>276</v>
      </c>
      <c r="AB12" s="217" t="s">
        <v>250</v>
      </c>
      <c r="AC12" s="218" t="s">
        <v>250</v>
      </c>
      <c r="AD12" s="239" t="s">
        <v>275</v>
      </c>
      <c r="AE12" s="241" t="s">
        <v>276</v>
      </c>
      <c r="AF12" s="241" t="s">
        <v>250</v>
      </c>
      <c r="AG12" s="242" t="s">
        <v>250</v>
      </c>
      <c r="AH12" s="286" t="s">
        <v>372</v>
      </c>
      <c r="AI12" s="285" t="s">
        <v>250</v>
      </c>
      <c r="AJ12" s="271" t="s">
        <v>373</v>
      </c>
    </row>
    <row r="13" spans="1:37" ht="33" x14ac:dyDescent="0.35">
      <c r="A13" s="396"/>
      <c r="B13" s="395"/>
      <c r="C13" s="337"/>
      <c r="D13" s="3" t="s">
        <v>98</v>
      </c>
      <c r="E13" s="22" t="s">
        <v>94</v>
      </c>
      <c r="F13" s="91" t="s">
        <v>171</v>
      </c>
      <c r="G13" s="3"/>
      <c r="H13" s="370"/>
      <c r="I13" s="110"/>
      <c r="J13" s="150"/>
      <c r="K13" s="150"/>
      <c r="L13" s="117"/>
      <c r="M13" s="152"/>
      <c r="N13" s="122"/>
      <c r="O13" s="132"/>
      <c r="P13" s="145"/>
      <c r="Q13" s="136"/>
      <c r="R13" s="132"/>
      <c r="S13" s="145"/>
      <c r="T13" s="178"/>
      <c r="U13" s="136"/>
      <c r="V13" s="132"/>
      <c r="W13" s="145"/>
      <c r="X13" s="178"/>
      <c r="Y13" s="136"/>
      <c r="Z13" s="215"/>
      <c r="AA13" s="229"/>
      <c r="AB13" s="220"/>
      <c r="AC13" s="221"/>
      <c r="AD13" s="132"/>
      <c r="AE13" s="145"/>
      <c r="AF13" s="178"/>
      <c r="AG13" s="136"/>
      <c r="AH13" s="283" t="s">
        <v>94</v>
      </c>
      <c r="AI13" s="296" t="s">
        <v>407</v>
      </c>
      <c r="AJ13" s="282" t="s">
        <v>243</v>
      </c>
    </row>
    <row r="14" spans="1:37" ht="108.75" customHeight="1" x14ac:dyDescent="0.35">
      <c r="A14" s="396"/>
      <c r="B14" s="101" t="s">
        <v>42</v>
      </c>
      <c r="C14" s="31" t="s">
        <v>62</v>
      </c>
      <c r="D14" s="84" t="s">
        <v>162</v>
      </c>
      <c r="E14" s="89" t="s">
        <v>179</v>
      </c>
      <c r="F14" s="107" t="s">
        <v>159</v>
      </c>
      <c r="G14" s="71" t="s">
        <v>147</v>
      </c>
      <c r="H14" s="26" t="s">
        <v>119</v>
      </c>
      <c r="I14" s="110" t="s">
        <v>208</v>
      </c>
      <c r="J14" s="160" t="s">
        <v>207</v>
      </c>
      <c r="K14" s="160" t="s">
        <v>247</v>
      </c>
      <c r="L14" s="126" t="s">
        <v>260</v>
      </c>
      <c r="M14" s="148" t="s">
        <v>258</v>
      </c>
      <c r="N14" s="118" t="s">
        <v>259</v>
      </c>
      <c r="O14" s="135" t="s">
        <v>257</v>
      </c>
      <c r="P14" s="143" t="s">
        <v>261</v>
      </c>
      <c r="Q14" s="133" t="s">
        <v>262</v>
      </c>
      <c r="R14" s="193" t="s">
        <v>257</v>
      </c>
      <c r="S14" s="168" t="s">
        <v>285</v>
      </c>
      <c r="T14" s="177" t="s">
        <v>286</v>
      </c>
      <c r="U14" s="184"/>
      <c r="V14" s="206" t="s">
        <v>307</v>
      </c>
      <c r="W14" s="170" t="s">
        <v>308</v>
      </c>
      <c r="X14" s="199" t="s">
        <v>309</v>
      </c>
      <c r="Y14" s="200"/>
      <c r="Z14" s="225" t="s">
        <v>334</v>
      </c>
      <c r="AA14" s="219" t="s">
        <v>335</v>
      </c>
      <c r="AB14" s="223" t="s">
        <v>336</v>
      </c>
      <c r="AC14" s="224"/>
      <c r="AD14" s="251" t="s">
        <v>350</v>
      </c>
      <c r="AE14" s="243" t="s">
        <v>351</v>
      </c>
      <c r="AF14" s="249"/>
      <c r="AG14" s="250"/>
      <c r="AH14" s="135"/>
      <c r="AI14" s="143"/>
      <c r="AJ14" s="133"/>
    </row>
    <row r="15" spans="1:37" ht="99.75" customHeight="1" x14ac:dyDescent="0.35">
      <c r="A15" s="391" t="s">
        <v>104</v>
      </c>
      <c r="B15" s="328" t="s">
        <v>14</v>
      </c>
      <c r="C15" s="330" t="s">
        <v>125</v>
      </c>
      <c r="D15" s="5" t="s">
        <v>124</v>
      </c>
      <c r="E15" s="27" t="s">
        <v>80</v>
      </c>
      <c r="F15" s="102" t="s">
        <v>187</v>
      </c>
      <c r="G15" s="81"/>
      <c r="H15" s="357" t="s">
        <v>88</v>
      </c>
      <c r="I15" s="110"/>
      <c r="J15" s="150"/>
      <c r="K15" s="150"/>
      <c r="L15" s="117">
        <v>1</v>
      </c>
      <c r="M15" s="152" t="s">
        <v>263</v>
      </c>
      <c r="N15" s="118" t="s">
        <v>267</v>
      </c>
      <c r="O15" s="132"/>
      <c r="P15" s="145"/>
      <c r="Q15" s="136"/>
      <c r="R15" s="132"/>
      <c r="S15" s="145"/>
      <c r="T15" s="178"/>
      <c r="U15" s="136"/>
      <c r="V15" s="132"/>
      <c r="W15" s="145"/>
      <c r="X15" s="178"/>
      <c r="Y15" s="136"/>
      <c r="Z15" s="215"/>
      <c r="AA15" s="229"/>
      <c r="AB15" s="220"/>
      <c r="AC15" s="221"/>
      <c r="AD15" s="239"/>
      <c r="AE15" s="254"/>
      <c r="AF15" s="244"/>
      <c r="AG15" s="245"/>
      <c r="AH15" s="288" t="s">
        <v>80</v>
      </c>
      <c r="AI15" s="284" t="s">
        <v>379</v>
      </c>
      <c r="AJ15" s="282"/>
    </row>
    <row r="16" spans="1:37" ht="98.25" customHeight="1" x14ac:dyDescent="0.35">
      <c r="A16" s="392"/>
      <c r="B16" s="371"/>
      <c r="C16" s="331"/>
      <c r="D16" s="5" t="s">
        <v>15</v>
      </c>
      <c r="E16" s="27">
        <v>0.75</v>
      </c>
      <c r="F16" s="108" t="s">
        <v>166</v>
      </c>
      <c r="G16" s="77"/>
      <c r="H16" s="358"/>
      <c r="I16" s="110" t="s">
        <v>264</v>
      </c>
      <c r="J16" s="150" t="s">
        <v>266</v>
      </c>
      <c r="K16" s="150" t="s">
        <v>265</v>
      </c>
      <c r="L16" s="117"/>
      <c r="M16" s="152"/>
      <c r="N16" s="122"/>
      <c r="O16" s="132"/>
      <c r="P16" s="145"/>
      <c r="Q16" s="136"/>
      <c r="R16" s="132"/>
      <c r="S16" s="145"/>
      <c r="T16" s="178"/>
      <c r="U16" s="136"/>
      <c r="V16" s="205" t="s">
        <v>303</v>
      </c>
      <c r="W16" s="170" t="s">
        <v>304</v>
      </c>
      <c r="X16" s="202" t="s">
        <v>305</v>
      </c>
      <c r="Y16" s="203" t="s">
        <v>306</v>
      </c>
      <c r="Z16" s="230" t="s">
        <v>331</v>
      </c>
      <c r="AA16" s="219" t="s">
        <v>333</v>
      </c>
      <c r="AB16" s="227" t="s">
        <v>332</v>
      </c>
      <c r="AC16" s="218"/>
      <c r="AD16" s="255" t="s">
        <v>352</v>
      </c>
      <c r="AE16" s="243" t="s">
        <v>353</v>
      </c>
      <c r="AF16" s="253" t="s">
        <v>227</v>
      </c>
      <c r="AG16" s="242"/>
      <c r="AH16" s="273"/>
      <c r="AI16" s="143"/>
      <c r="AJ16" s="272"/>
    </row>
    <row r="17" spans="1:36" ht="72.5" x14ac:dyDescent="0.35">
      <c r="A17" s="392"/>
      <c r="B17" s="371"/>
      <c r="C17" s="75" t="s">
        <v>65</v>
      </c>
      <c r="D17" s="5" t="s">
        <v>63</v>
      </c>
      <c r="E17" s="27" t="s">
        <v>64</v>
      </c>
      <c r="F17" s="102" t="s">
        <v>188</v>
      </c>
      <c r="G17" s="75" t="s">
        <v>153</v>
      </c>
      <c r="H17" s="358"/>
      <c r="I17" s="110" t="s">
        <v>210</v>
      </c>
      <c r="J17" s="150" t="s">
        <v>211</v>
      </c>
      <c r="K17" s="150" t="s">
        <v>243</v>
      </c>
      <c r="L17" s="117" t="s">
        <v>210</v>
      </c>
      <c r="M17" s="152" t="s">
        <v>211</v>
      </c>
      <c r="N17" s="122" t="s">
        <v>243</v>
      </c>
      <c r="O17" s="132" t="s">
        <v>210</v>
      </c>
      <c r="P17" s="145" t="s">
        <v>211</v>
      </c>
      <c r="Q17" s="136" t="s">
        <v>243</v>
      </c>
      <c r="R17" s="172" t="s">
        <v>210</v>
      </c>
      <c r="S17" s="185" t="s">
        <v>211</v>
      </c>
      <c r="T17" s="180" t="s">
        <v>243</v>
      </c>
      <c r="U17" s="174" t="s">
        <v>243</v>
      </c>
      <c r="V17" s="195" t="s">
        <v>210</v>
      </c>
      <c r="W17" s="169" t="s">
        <v>211</v>
      </c>
      <c r="X17" s="196" t="s">
        <v>243</v>
      </c>
      <c r="Y17" s="197" t="s">
        <v>243</v>
      </c>
      <c r="Z17" s="215" t="s">
        <v>210</v>
      </c>
      <c r="AA17" s="229" t="s">
        <v>211</v>
      </c>
      <c r="AB17" s="220" t="s">
        <v>243</v>
      </c>
      <c r="AC17" s="221" t="s">
        <v>243</v>
      </c>
      <c r="AD17" s="239" t="s">
        <v>210</v>
      </c>
      <c r="AE17" s="254" t="s">
        <v>211</v>
      </c>
      <c r="AF17" s="244" t="s">
        <v>243</v>
      </c>
      <c r="AG17" s="245" t="s">
        <v>243</v>
      </c>
      <c r="AH17" s="278" t="s">
        <v>210</v>
      </c>
      <c r="AI17" s="284" t="s">
        <v>211</v>
      </c>
      <c r="AJ17" s="282" t="s">
        <v>243</v>
      </c>
    </row>
    <row r="18" spans="1:36" ht="72.5" x14ac:dyDescent="0.35">
      <c r="A18" s="392"/>
      <c r="B18" s="372"/>
      <c r="C18" s="75" t="s">
        <v>103</v>
      </c>
      <c r="D18" s="5" t="s">
        <v>102</v>
      </c>
      <c r="E18" s="27">
        <v>1</v>
      </c>
      <c r="F18" s="75" t="s">
        <v>185</v>
      </c>
      <c r="G18" s="72"/>
      <c r="H18" s="63" t="s">
        <v>143</v>
      </c>
      <c r="I18" s="114">
        <v>0.99</v>
      </c>
      <c r="J18" s="160" t="s">
        <v>239</v>
      </c>
      <c r="K18" s="160" t="s">
        <v>235</v>
      </c>
      <c r="L18" s="119">
        <v>1</v>
      </c>
      <c r="M18" s="148" t="s">
        <v>241</v>
      </c>
      <c r="N18" s="118" t="s">
        <v>240</v>
      </c>
      <c r="O18" s="137">
        <v>1</v>
      </c>
      <c r="P18" s="143" t="s">
        <v>241</v>
      </c>
      <c r="Q18" s="139" t="s">
        <v>242</v>
      </c>
      <c r="R18" s="186">
        <v>1</v>
      </c>
      <c r="S18" s="168" t="s">
        <v>241</v>
      </c>
      <c r="T18" s="181" t="s">
        <v>281</v>
      </c>
      <c r="U18" s="182" t="s">
        <v>280</v>
      </c>
      <c r="V18" s="207">
        <v>1</v>
      </c>
      <c r="W18" s="170" t="s">
        <v>241</v>
      </c>
      <c r="X18" s="208" t="s">
        <v>302</v>
      </c>
      <c r="Y18" s="209" t="s">
        <v>280</v>
      </c>
      <c r="Z18" s="231">
        <v>1</v>
      </c>
      <c r="AA18" s="219" t="s">
        <v>241</v>
      </c>
      <c r="AB18" s="227" t="s">
        <v>302</v>
      </c>
      <c r="AC18" s="228" t="s">
        <v>280</v>
      </c>
      <c r="AD18" s="256">
        <v>1</v>
      </c>
      <c r="AE18" s="243" t="s">
        <v>241</v>
      </c>
      <c r="AF18" s="253" t="s">
        <v>302</v>
      </c>
      <c r="AG18" s="247" t="s">
        <v>280</v>
      </c>
      <c r="AH18" s="137"/>
      <c r="AI18" s="143"/>
      <c r="AJ18" s="139"/>
    </row>
    <row r="19" spans="1:36" ht="101.5" x14ac:dyDescent="0.35">
      <c r="A19" s="392"/>
      <c r="B19" s="100"/>
      <c r="C19" s="75"/>
      <c r="D19" s="5" t="s">
        <v>184</v>
      </c>
      <c r="E19" s="28">
        <v>44927</v>
      </c>
      <c r="F19" s="75" t="s">
        <v>190</v>
      </c>
      <c r="G19" s="72"/>
      <c r="H19" s="98"/>
      <c r="I19" s="114">
        <v>0.74</v>
      </c>
      <c r="J19" s="160" t="s">
        <v>236</v>
      </c>
      <c r="K19" s="160" t="s">
        <v>237</v>
      </c>
      <c r="L19" s="120">
        <v>0.89700000000000002</v>
      </c>
      <c r="M19" s="148" t="s">
        <v>214</v>
      </c>
      <c r="N19" s="118" t="s">
        <v>238</v>
      </c>
      <c r="O19" s="138">
        <v>0.96</v>
      </c>
      <c r="P19" s="143" t="s">
        <v>244</v>
      </c>
      <c r="Q19" s="133" t="s">
        <v>238</v>
      </c>
      <c r="R19" s="187">
        <v>0.97</v>
      </c>
      <c r="S19" s="168" t="s">
        <v>282</v>
      </c>
      <c r="T19" s="177" t="s">
        <v>283</v>
      </c>
      <c r="U19" s="184" t="s">
        <v>284</v>
      </c>
      <c r="V19" s="210">
        <v>0.97</v>
      </c>
      <c r="W19" s="170" t="s">
        <v>282</v>
      </c>
      <c r="X19" s="199" t="s">
        <v>283</v>
      </c>
      <c r="Y19" s="200" t="s">
        <v>284</v>
      </c>
      <c r="Z19" s="232">
        <v>1</v>
      </c>
      <c r="AA19" s="219" t="s">
        <v>329</v>
      </c>
      <c r="AB19" s="223" t="s">
        <v>330</v>
      </c>
      <c r="AC19" s="224"/>
      <c r="AD19" s="257">
        <v>1</v>
      </c>
      <c r="AE19" s="243"/>
      <c r="AF19" s="249"/>
      <c r="AG19" s="250"/>
      <c r="AH19" s="138"/>
      <c r="AI19" s="143"/>
      <c r="AJ19" s="133"/>
    </row>
    <row r="20" spans="1:36" ht="116" x14ac:dyDescent="0.35">
      <c r="A20" s="392"/>
      <c r="B20" s="328" t="s">
        <v>43</v>
      </c>
      <c r="C20" s="20" t="s">
        <v>68</v>
      </c>
      <c r="D20" s="85" t="s">
        <v>189</v>
      </c>
      <c r="E20" s="28" t="s">
        <v>154</v>
      </c>
      <c r="F20" s="20" t="s">
        <v>183</v>
      </c>
      <c r="G20" s="73" t="s">
        <v>146</v>
      </c>
      <c r="H20" s="6" t="s">
        <v>53</v>
      </c>
      <c r="I20" s="114">
        <v>0</v>
      </c>
      <c r="J20" s="163" t="s">
        <v>205</v>
      </c>
      <c r="K20" s="163"/>
      <c r="L20" s="119">
        <v>0</v>
      </c>
      <c r="M20" s="153" t="s">
        <v>205</v>
      </c>
      <c r="N20" s="121"/>
      <c r="O20" s="137">
        <v>0</v>
      </c>
      <c r="P20" s="144" t="s">
        <v>205</v>
      </c>
      <c r="Q20" s="136"/>
      <c r="R20" s="186">
        <v>0</v>
      </c>
      <c r="S20" s="188" t="s">
        <v>205</v>
      </c>
      <c r="T20" s="180"/>
      <c r="U20" s="174"/>
      <c r="V20" s="207">
        <v>0</v>
      </c>
      <c r="W20" s="171" t="s">
        <v>205</v>
      </c>
      <c r="X20" s="196"/>
      <c r="Y20" s="197"/>
      <c r="Z20" s="231">
        <v>1</v>
      </c>
      <c r="AA20" s="226" t="s">
        <v>205</v>
      </c>
      <c r="AB20" s="220" t="s">
        <v>337</v>
      </c>
      <c r="AC20" s="221"/>
      <c r="AD20" s="262" t="s">
        <v>355</v>
      </c>
      <c r="AE20" s="252" t="s">
        <v>356</v>
      </c>
      <c r="AF20" s="249" t="s">
        <v>357</v>
      </c>
      <c r="AG20" s="245"/>
      <c r="AH20" s="274" t="s">
        <v>355</v>
      </c>
      <c r="AI20" s="144" t="s">
        <v>356</v>
      </c>
      <c r="AJ20" s="136"/>
    </row>
    <row r="21" spans="1:36" ht="30.65" customHeight="1" x14ac:dyDescent="0.35">
      <c r="A21" s="392"/>
      <c r="B21" s="372"/>
      <c r="C21" s="41" t="s">
        <v>99</v>
      </c>
      <c r="D21" s="5" t="s">
        <v>13</v>
      </c>
      <c r="E21" s="40" t="s">
        <v>160</v>
      </c>
      <c r="F21" s="20" t="s">
        <v>161</v>
      </c>
      <c r="G21" s="73"/>
      <c r="H21" s="6" t="s">
        <v>126</v>
      </c>
      <c r="I21" s="110">
        <v>0</v>
      </c>
      <c r="J21" s="150" t="s">
        <v>200</v>
      </c>
      <c r="K21" s="150" t="s">
        <v>243</v>
      </c>
      <c r="L21" s="117">
        <v>0</v>
      </c>
      <c r="M21" s="152" t="s">
        <v>200</v>
      </c>
      <c r="N21" s="122" t="s">
        <v>243</v>
      </c>
      <c r="O21" s="132">
        <v>0</v>
      </c>
      <c r="P21" s="145" t="s">
        <v>200</v>
      </c>
      <c r="Q21" s="136" t="s">
        <v>243</v>
      </c>
      <c r="R21" s="172">
        <v>0</v>
      </c>
      <c r="S21" s="185" t="s">
        <v>200</v>
      </c>
      <c r="T21" s="180" t="s">
        <v>243</v>
      </c>
      <c r="U21" s="174" t="s">
        <v>243</v>
      </c>
      <c r="V21" s="195">
        <v>0</v>
      </c>
      <c r="W21" s="169" t="s">
        <v>200</v>
      </c>
      <c r="X21" s="196" t="s">
        <v>243</v>
      </c>
      <c r="Y21" s="197" t="s">
        <v>243</v>
      </c>
      <c r="Z21" s="215">
        <v>0</v>
      </c>
      <c r="AA21" s="229" t="s">
        <v>200</v>
      </c>
      <c r="AB21" s="220" t="s">
        <v>243</v>
      </c>
      <c r="AC21" s="221" t="s">
        <v>243</v>
      </c>
      <c r="AD21" s="239">
        <v>0</v>
      </c>
      <c r="AE21" s="254" t="s">
        <v>200</v>
      </c>
      <c r="AF21" s="244" t="s">
        <v>243</v>
      </c>
      <c r="AG21" s="245" t="s">
        <v>243</v>
      </c>
      <c r="AH21" s="132">
        <v>0</v>
      </c>
      <c r="AI21" s="145" t="s">
        <v>200</v>
      </c>
      <c r="AJ21" s="136" t="s">
        <v>243</v>
      </c>
    </row>
    <row r="22" spans="1:36" ht="75.75" customHeight="1" thickBot="1" x14ac:dyDescent="0.4">
      <c r="A22" s="393"/>
      <c r="B22" s="100" t="s">
        <v>44</v>
      </c>
      <c r="C22" s="43" t="s">
        <v>70</v>
      </c>
      <c r="D22" s="92" t="s">
        <v>167</v>
      </c>
      <c r="E22" s="40" t="s">
        <v>172</v>
      </c>
      <c r="F22" s="43" t="s">
        <v>168</v>
      </c>
      <c r="G22" s="74"/>
      <c r="H22" s="6" t="s">
        <v>89</v>
      </c>
      <c r="I22" s="116">
        <v>0</v>
      </c>
      <c r="J22" s="164" t="s">
        <v>206</v>
      </c>
      <c r="K22" s="164" t="s">
        <v>245</v>
      </c>
      <c r="L22" s="128">
        <v>0</v>
      </c>
      <c r="M22" s="154" t="s">
        <v>206</v>
      </c>
      <c r="N22" s="129"/>
      <c r="O22" s="140">
        <v>0.75</v>
      </c>
      <c r="P22" s="166" t="s">
        <v>206</v>
      </c>
      <c r="Q22" s="167" t="s">
        <v>246</v>
      </c>
      <c r="R22" s="189">
        <v>0.9</v>
      </c>
      <c r="S22" s="190" t="s">
        <v>288</v>
      </c>
      <c r="T22" s="191" t="s">
        <v>289</v>
      </c>
      <c r="U22" s="192" t="s">
        <v>287</v>
      </c>
      <c r="V22" s="211">
        <v>0.9</v>
      </c>
      <c r="W22" s="212" t="s">
        <v>318</v>
      </c>
      <c r="X22" s="213" t="s">
        <v>289</v>
      </c>
      <c r="Y22" s="214" t="s">
        <v>317</v>
      </c>
      <c r="Z22" s="233">
        <v>0.9</v>
      </c>
      <c r="AA22" s="234" t="s">
        <v>318</v>
      </c>
      <c r="AB22" s="235" t="s">
        <v>289</v>
      </c>
      <c r="AC22" s="236" t="s">
        <v>317</v>
      </c>
      <c r="AD22" s="258">
        <v>0.9</v>
      </c>
      <c r="AE22" s="259" t="s">
        <v>318</v>
      </c>
      <c r="AF22" s="260" t="s">
        <v>289</v>
      </c>
      <c r="AG22" s="261" t="s">
        <v>317</v>
      </c>
      <c r="AH22" s="140">
        <v>0.9</v>
      </c>
      <c r="AI22" s="166" t="s">
        <v>318</v>
      </c>
      <c r="AJ22" s="167" t="s">
        <v>317</v>
      </c>
    </row>
    <row r="23" spans="1:36" ht="15" thickTop="1" x14ac:dyDescent="0.35">
      <c r="A23" s="93"/>
      <c r="B23" s="94"/>
      <c r="C23" s="95"/>
      <c r="D23" s="96"/>
      <c r="E23" s="97"/>
      <c r="F23" s="95"/>
      <c r="G23" s="95"/>
      <c r="H23" s="93"/>
    </row>
    <row r="24" spans="1:36" x14ac:dyDescent="0.35">
      <c r="A24" s="93"/>
      <c r="B24" s="94"/>
      <c r="C24" s="95"/>
      <c r="D24" s="96"/>
      <c r="E24" s="97"/>
      <c r="F24" s="95"/>
      <c r="G24" s="95"/>
      <c r="H24" s="93"/>
    </row>
  </sheetData>
  <mergeCells count="29">
    <mergeCell ref="C11:C13"/>
    <mergeCell ref="B9:B10"/>
    <mergeCell ref="C9:C10"/>
    <mergeCell ref="AH4:AJ4"/>
    <mergeCell ref="H15:H17"/>
    <mergeCell ref="C15:C16"/>
    <mergeCell ref="B15:B18"/>
    <mergeCell ref="H11:H13"/>
    <mergeCell ref="H4:H5"/>
    <mergeCell ref="G4:G5"/>
    <mergeCell ref="AD4:AG4"/>
    <mergeCell ref="Z4:AC4"/>
    <mergeCell ref="V4:Y4"/>
    <mergeCell ref="R4:U4"/>
    <mergeCell ref="O4:Q4"/>
    <mergeCell ref="L4:N4"/>
    <mergeCell ref="A15:A22"/>
    <mergeCell ref="B20:B21"/>
    <mergeCell ref="A6:A7"/>
    <mergeCell ref="B11:B13"/>
    <mergeCell ref="A9:A14"/>
    <mergeCell ref="A1:A2"/>
    <mergeCell ref="A4:A5"/>
    <mergeCell ref="D4:D5"/>
    <mergeCell ref="E4:E5"/>
    <mergeCell ref="F4:F5"/>
    <mergeCell ref="B4:C5"/>
    <mergeCell ref="B1:J2"/>
    <mergeCell ref="I4:K4"/>
  </mergeCells>
  <pageMargins left="0.15748031496062992" right="0.19685039370078741" top="0.23622047244094491" bottom="0.23622047244094491" header="0" footer="0"/>
  <pageSetup scale="75" orientation="landscape" horizontalDpi="4294967293"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tabSelected="1" zoomScale="90" zoomScaleNormal="90" workbookViewId="0">
      <pane xSplit="11" ySplit="4" topLeftCell="M8" activePane="bottomRight" state="frozen"/>
      <selection pane="topRight" activeCell="L1" sqref="L1"/>
      <selection pane="bottomLeft" activeCell="A5" sqref="A5"/>
      <selection pane="bottomRight" activeCell="M41" sqref="M41"/>
    </sheetView>
  </sheetViews>
  <sheetFormatPr defaultRowHeight="14.5" x14ac:dyDescent="0.35"/>
  <cols>
    <col min="1" max="1" width="11" customWidth="1"/>
    <col min="2" max="2" width="4" customWidth="1"/>
    <col min="3" max="3" width="3" customWidth="1"/>
    <col min="4" max="4" width="4.26953125" customWidth="1"/>
    <col min="5" max="6" width="9.81640625" customWidth="1"/>
    <col min="7" max="7" width="6.26953125" customWidth="1"/>
    <col min="8" max="8" width="11.26953125" customWidth="1"/>
    <col min="9" max="9" width="7.81640625" customWidth="1"/>
    <col min="10" max="10" width="3.1796875" customWidth="1"/>
    <col min="11" max="11" width="1.7265625" customWidth="1"/>
    <col min="12" max="12" width="21.81640625" customWidth="1"/>
    <col min="13" max="13" width="33.1796875" customWidth="1"/>
    <col min="14" max="14" width="12.81640625" customWidth="1"/>
    <col min="15" max="15" width="12.26953125" customWidth="1"/>
    <col min="16" max="16" width="11.7265625" customWidth="1"/>
    <col min="17" max="17" width="23.453125" customWidth="1"/>
    <col min="19" max="19" width="13.26953125" bestFit="1" customWidth="1"/>
  </cols>
  <sheetData>
    <row r="1" spans="1:17" ht="15" thickBot="1" x14ac:dyDescent="0.4"/>
    <row r="2" spans="1:17" ht="15.5" thickTop="1" thickBot="1" x14ac:dyDescent="0.4">
      <c r="A2" s="478" t="s">
        <v>397</v>
      </c>
      <c r="B2" s="479"/>
      <c r="C2" s="479"/>
      <c r="D2" s="484" t="s">
        <v>398</v>
      </c>
      <c r="E2" s="487" t="s">
        <v>428</v>
      </c>
      <c r="F2" s="488"/>
      <c r="G2" s="488"/>
      <c r="H2" s="488"/>
      <c r="I2" s="488"/>
      <c r="J2" s="488"/>
      <c r="K2" s="488"/>
      <c r="L2" s="488"/>
      <c r="M2" s="488"/>
      <c r="N2" s="489"/>
      <c r="O2" s="489"/>
      <c r="P2" s="489"/>
      <c r="Q2" s="490"/>
    </row>
    <row r="3" spans="1:17" ht="45" customHeight="1" x14ac:dyDescent="0.35">
      <c r="A3" s="480"/>
      <c r="B3" s="481"/>
      <c r="C3" s="481"/>
      <c r="D3" s="485"/>
      <c r="E3" s="491" t="s">
        <v>399</v>
      </c>
      <c r="F3" s="492"/>
      <c r="G3" s="492"/>
      <c r="H3" s="493"/>
      <c r="I3" s="497" t="s">
        <v>400</v>
      </c>
      <c r="J3" s="492"/>
      <c r="K3" s="493"/>
      <c r="L3" s="499" t="s">
        <v>359</v>
      </c>
      <c r="M3" s="499" t="s">
        <v>191</v>
      </c>
      <c r="N3" s="445" t="s">
        <v>192</v>
      </c>
      <c r="O3" s="446"/>
      <c r="P3" s="446"/>
      <c r="Q3" s="447"/>
    </row>
    <row r="4" spans="1:17" ht="15.75" customHeight="1" thickBot="1" x14ac:dyDescent="0.4">
      <c r="A4" s="482"/>
      <c r="B4" s="483"/>
      <c r="C4" s="483"/>
      <c r="D4" s="486"/>
      <c r="E4" s="494"/>
      <c r="F4" s="495"/>
      <c r="G4" s="495"/>
      <c r="H4" s="496"/>
      <c r="I4" s="498"/>
      <c r="J4" s="495"/>
      <c r="K4" s="496"/>
      <c r="L4" s="500"/>
      <c r="M4" s="500"/>
      <c r="N4" s="448"/>
      <c r="O4" s="449"/>
      <c r="P4" s="449"/>
      <c r="Q4" s="450"/>
    </row>
    <row r="5" spans="1:17" ht="3.75" customHeight="1" thickBot="1" x14ac:dyDescent="0.4"/>
    <row r="6" spans="1:17" x14ac:dyDescent="0.35">
      <c r="A6" s="548" t="s">
        <v>380</v>
      </c>
      <c r="B6" s="549"/>
      <c r="C6" s="549"/>
      <c r="D6" s="562">
        <v>1</v>
      </c>
      <c r="E6" s="565" t="s">
        <v>152</v>
      </c>
      <c r="F6" s="566"/>
      <c r="G6" s="566"/>
      <c r="H6" s="567"/>
      <c r="I6" s="554">
        <v>0.2</v>
      </c>
      <c r="J6" s="555"/>
      <c r="K6" s="556"/>
      <c r="L6" s="580" t="s">
        <v>401</v>
      </c>
      <c r="M6" s="467" t="s">
        <v>430</v>
      </c>
      <c r="N6" s="440" t="s">
        <v>364</v>
      </c>
      <c r="O6" s="451"/>
      <c r="P6" s="451"/>
      <c r="Q6" s="452"/>
    </row>
    <row r="7" spans="1:17" ht="25.5" customHeight="1" x14ac:dyDescent="0.35">
      <c r="A7" s="550"/>
      <c r="B7" s="551"/>
      <c r="C7" s="551"/>
      <c r="D7" s="563"/>
      <c r="E7" s="568"/>
      <c r="F7" s="569"/>
      <c r="G7" s="569"/>
      <c r="H7" s="570"/>
      <c r="I7" s="574"/>
      <c r="J7" s="575"/>
      <c r="K7" s="576"/>
      <c r="L7" s="581"/>
      <c r="M7" s="468"/>
      <c r="N7" s="423"/>
      <c r="O7" s="424"/>
      <c r="P7" s="424"/>
      <c r="Q7" s="425"/>
    </row>
    <row r="8" spans="1:17" ht="33" customHeight="1" x14ac:dyDescent="0.35">
      <c r="A8" s="550"/>
      <c r="B8" s="551"/>
      <c r="C8" s="551"/>
      <c r="D8" s="563"/>
      <c r="E8" s="568"/>
      <c r="F8" s="569"/>
      <c r="G8" s="569"/>
      <c r="H8" s="570"/>
      <c r="I8" s="574"/>
      <c r="J8" s="575"/>
      <c r="K8" s="576"/>
      <c r="L8" s="581"/>
      <c r="M8" s="468"/>
      <c r="N8" s="423"/>
      <c r="O8" s="424"/>
      <c r="P8" s="424"/>
      <c r="Q8" s="425"/>
    </row>
    <row r="9" spans="1:17" ht="48" customHeight="1" x14ac:dyDescent="0.35">
      <c r="A9" s="550"/>
      <c r="B9" s="551"/>
      <c r="C9" s="551"/>
      <c r="D9" s="564"/>
      <c r="E9" s="571"/>
      <c r="F9" s="572"/>
      <c r="G9" s="572"/>
      <c r="H9" s="573"/>
      <c r="I9" s="577"/>
      <c r="J9" s="578"/>
      <c r="K9" s="579"/>
      <c r="L9" s="582"/>
      <c r="M9" s="469"/>
      <c r="N9" s="423"/>
      <c r="O9" s="424"/>
      <c r="P9" s="424"/>
      <c r="Q9" s="425"/>
    </row>
    <row r="10" spans="1:17" x14ac:dyDescent="0.35">
      <c r="A10" s="550"/>
      <c r="B10" s="551"/>
      <c r="C10" s="551"/>
      <c r="D10" s="563">
        <v>2</v>
      </c>
      <c r="E10" s="568" t="s">
        <v>175</v>
      </c>
      <c r="F10" s="569"/>
      <c r="G10" s="569"/>
      <c r="H10" s="570"/>
      <c r="I10" s="574">
        <v>0.2</v>
      </c>
      <c r="J10" s="575"/>
      <c r="K10" s="576"/>
      <c r="L10" s="590" t="s">
        <v>381</v>
      </c>
      <c r="M10" s="465" t="s">
        <v>429</v>
      </c>
      <c r="N10" s="423" t="s">
        <v>431</v>
      </c>
      <c r="O10" s="424"/>
      <c r="P10" s="424"/>
      <c r="Q10" s="425"/>
    </row>
    <row r="11" spans="1:17" x14ac:dyDescent="0.35">
      <c r="A11" s="550"/>
      <c r="B11" s="551"/>
      <c r="C11" s="551"/>
      <c r="D11" s="563"/>
      <c r="E11" s="568"/>
      <c r="F11" s="569"/>
      <c r="G11" s="569"/>
      <c r="H11" s="570"/>
      <c r="I11" s="574"/>
      <c r="J11" s="575"/>
      <c r="K11" s="576"/>
      <c r="L11" s="581"/>
      <c r="M11" s="465"/>
      <c r="N11" s="423"/>
      <c r="O11" s="424"/>
      <c r="P11" s="424"/>
      <c r="Q11" s="425"/>
    </row>
    <row r="12" spans="1:17" x14ac:dyDescent="0.35">
      <c r="A12" s="550"/>
      <c r="B12" s="551"/>
      <c r="C12" s="551"/>
      <c r="D12" s="563"/>
      <c r="E12" s="568"/>
      <c r="F12" s="569"/>
      <c r="G12" s="569"/>
      <c r="H12" s="570"/>
      <c r="I12" s="574"/>
      <c r="J12" s="575"/>
      <c r="K12" s="576"/>
      <c r="L12" s="581"/>
      <c r="M12" s="465"/>
      <c r="N12" s="423"/>
      <c r="O12" s="424"/>
      <c r="P12" s="424"/>
      <c r="Q12" s="425"/>
    </row>
    <row r="13" spans="1:17" ht="15" thickBot="1" x14ac:dyDescent="0.4">
      <c r="A13" s="552"/>
      <c r="B13" s="553"/>
      <c r="C13" s="553"/>
      <c r="D13" s="583"/>
      <c r="E13" s="584"/>
      <c r="F13" s="585"/>
      <c r="G13" s="585"/>
      <c r="H13" s="586"/>
      <c r="I13" s="587"/>
      <c r="J13" s="588"/>
      <c r="K13" s="589"/>
      <c r="L13" s="591"/>
      <c r="M13" s="466"/>
      <c r="N13" s="426"/>
      <c r="O13" s="427"/>
      <c r="P13" s="427"/>
      <c r="Q13" s="428"/>
    </row>
    <row r="14" spans="1:17" ht="93" customHeight="1" x14ac:dyDescent="0.35">
      <c r="A14" s="548" t="s">
        <v>382</v>
      </c>
      <c r="B14" s="549"/>
      <c r="C14" s="549"/>
      <c r="D14" s="289">
        <v>3</v>
      </c>
      <c r="E14" s="532" t="s">
        <v>127</v>
      </c>
      <c r="F14" s="533"/>
      <c r="G14" s="533"/>
      <c r="H14" s="534"/>
      <c r="I14" s="554">
        <v>0.06</v>
      </c>
      <c r="J14" s="555"/>
      <c r="K14" s="556"/>
      <c r="L14" s="298" t="s">
        <v>383</v>
      </c>
      <c r="M14" s="313" t="s">
        <v>419</v>
      </c>
      <c r="N14" s="470" t="s">
        <v>420</v>
      </c>
      <c r="O14" s="471"/>
      <c r="P14" s="471"/>
      <c r="Q14" s="472"/>
    </row>
    <row r="15" spans="1:17" ht="58" x14ac:dyDescent="0.35">
      <c r="A15" s="550"/>
      <c r="B15" s="551"/>
      <c r="C15" s="551"/>
      <c r="D15" s="290">
        <v>4</v>
      </c>
      <c r="E15" s="557" t="s">
        <v>384</v>
      </c>
      <c r="F15" s="438"/>
      <c r="G15" s="438"/>
      <c r="H15" s="558"/>
      <c r="I15" s="603">
        <v>0.08</v>
      </c>
      <c r="J15" s="604"/>
      <c r="K15" s="605"/>
      <c r="L15" s="606" t="s">
        <v>385</v>
      </c>
      <c r="M15" s="607" t="s">
        <v>436</v>
      </c>
      <c r="N15" s="608"/>
      <c r="O15" s="609"/>
      <c r="P15" s="609"/>
      <c r="Q15" s="610"/>
    </row>
    <row r="16" spans="1:17" ht="29.5" thickBot="1" x14ac:dyDescent="0.4">
      <c r="A16" s="552"/>
      <c r="B16" s="553"/>
      <c r="C16" s="553"/>
      <c r="D16" s="291">
        <v>5</v>
      </c>
      <c r="E16" s="557" t="s">
        <v>402</v>
      </c>
      <c r="F16" s="438"/>
      <c r="G16" s="438"/>
      <c r="H16" s="558"/>
      <c r="I16" s="559">
        <v>0.06</v>
      </c>
      <c r="J16" s="560"/>
      <c r="K16" s="561"/>
      <c r="L16" s="299" t="s">
        <v>403</v>
      </c>
      <c r="M16" s="300" t="s">
        <v>416</v>
      </c>
      <c r="N16" s="426" t="s">
        <v>404</v>
      </c>
      <c r="O16" s="473"/>
      <c r="P16" s="473"/>
      <c r="Q16" s="474"/>
    </row>
    <row r="17" spans="1:17" x14ac:dyDescent="0.35">
      <c r="A17" s="528" t="s">
        <v>386</v>
      </c>
      <c r="B17" s="529"/>
      <c r="C17" s="529"/>
      <c r="D17" s="530">
        <v>6</v>
      </c>
      <c r="E17" s="532" t="s">
        <v>151</v>
      </c>
      <c r="F17" s="533"/>
      <c r="G17" s="533"/>
      <c r="H17" s="534"/>
      <c r="I17" s="538">
        <v>0.05</v>
      </c>
      <c r="J17" s="539"/>
      <c r="K17" s="540"/>
      <c r="L17" s="476">
        <v>1</v>
      </c>
      <c r="M17" s="475">
        <v>0.99</v>
      </c>
      <c r="N17" s="440" t="s">
        <v>367</v>
      </c>
      <c r="O17" s="451"/>
      <c r="P17" s="451"/>
      <c r="Q17" s="452"/>
    </row>
    <row r="18" spans="1:17" x14ac:dyDescent="0.35">
      <c r="A18" s="480"/>
      <c r="B18" s="481"/>
      <c r="C18" s="481"/>
      <c r="D18" s="531"/>
      <c r="E18" s="535"/>
      <c r="F18" s="536"/>
      <c r="G18" s="536"/>
      <c r="H18" s="537"/>
      <c r="I18" s="538"/>
      <c r="J18" s="539"/>
      <c r="K18" s="540"/>
      <c r="L18" s="476"/>
      <c r="M18" s="476"/>
      <c r="N18" s="423"/>
      <c r="O18" s="424"/>
      <c r="P18" s="424"/>
      <c r="Q18" s="425"/>
    </row>
    <row r="19" spans="1:17" ht="113.25" customHeight="1" x14ac:dyDescent="0.35">
      <c r="A19" s="480"/>
      <c r="B19" s="481"/>
      <c r="C19" s="481"/>
      <c r="D19" s="531"/>
      <c r="E19" s="535"/>
      <c r="F19" s="536"/>
      <c r="G19" s="536"/>
      <c r="H19" s="537"/>
      <c r="I19" s="538"/>
      <c r="J19" s="539"/>
      <c r="K19" s="540"/>
      <c r="L19" s="476"/>
      <c r="M19" s="477"/>
      <c r="N19" s="423"/>
      <c r="O19" s="424"/>
      <c r="P19" s="424"/>
      <c r="Q19" s="425"/>
    </row>
    <row r="20" spans="1:17" ht="82.5" customHeight="1" x14ac:dyDescent="0.35">
      <c r="A20" s="480"/>
      <c r="B20" s="481"/>
      <c r="C20" s="481"/>
      <c r="D20" s="294">
        <v>7</v>
      </c>
      <c r="E20" s="541" t="s">
        <v>164</v>
      </c>
      <c r="F20" s="542"/>
      <c r="G20" s="542"/>
      <c r="H20" s="543"/>
      <c r="I20" s="544">
        <v>0.05</v>
      </c>
      <c r="J20" s="544"/>
      <c r="K20" s="544"/>
      <c r="L20" s="301" t="s">
        <v>432</v>
      </c>
      <c r="M20" s="302" t="s">
        <v>417</v>
      </c>
      <c r="N20" s="423" t="s">
        <v>421</v>
      </c>
      <c r="O20" s="443"/>
      <c r="P20" s="443"/>
      <c r="Q20" s="444"/>
    </row>
    <row r="21" spans="1:17" ht="75" customHeight="1" x14ac:dyDescent="0.35">
      <c r="A21" s="480"/>
      <c r="B21" s="481"/>
      <c r="C21" s="481"/>
      <c r="D21" s="545">
        <v>8</v>
      </c>
      <c r="E21" s="611" t="s">
        <v>387</v>
      </c>
      <c r="F21" s="612"/>
      <c r="G21" s="612"/>
      <c r="H21" s="613"/>
      <c r="I21" s="544">
        <v>0.02</v>
      </c>
      <c r="J21" s="544"/>
      <c r="K21" s="544"/>
      <c r="L21" s="303" t="s">
        <v>388</v>
      </c>
      <c r="M21" s="304" t="s">
        <v>250</v>
      </c>
      <c r="N21" s="423" t="s">
        <v>373</v>
      </c>
      <c r="O21" s="424"/>
      <c r="P21" s="424"/>
      <c r="Q21" s="425"/>
    </row>
    <row r="22" spans="1:17" ht="43.5" x14ac:dyDescent="0.35">
      <c r="A22" s="480"/>
      <c r="B22" s="481"/>
      <c r="C22" s="481"/>
      <c r="D22" s="546"/>
      <c r="E22" s="614"/>
      <c r="F22" s="615"/>
      <c r="G22" s="615"/>
      <c r="H22" s="616"/>
      <c r="I22" s="617">
        <v>1.4999999999999999E-2</v>
      </c>
      <c r="J22" s="617"/>
      <c r="K22" s="617"/>
      <c r="L22" s="309" t="s">
        <v>405</v>
      </c>
      <c r="M22" s="618" t="s">
        <v>434</v>
      </c>
      <c r="N22" s="423" t="s">
        <v>408</v>
      </c>
      <c r="O22" s="424"/>
      <c r="P22" s="424"/>
      <c r="Q22" s="425"/>
    </row>
    <row r="23" spans="1:17" ht="43.5" x14ac:dyDescent="0.35">
      <c r="A23" s="480"/>
      <c r="B23" s="481"/>
      <c r="C23" s="481"/>
      <c r="D23" s="547"/>
      <c r="E23" s="619"/>
      <c r="F23" s="620"/>
      <c r="G23" s="620"/>
      <c r="H23" s="621"/>
      <c r="I23" s="617">
        <v>1.4999999999999999E-2</v>
      </c>
      <c r="J23" s="617"/>
      <c r="K23" s="617"/>
      <c r="L23" s="308" t="s">
        <v>406</v>
      </c>
      <c r="M23" s="622" t="s">
        <v>435</v>
      </c>
      <c r="N23" s="623" t="s">
        <v>243</v>
      </c>
      <c r="O23" s="443"/>
      <c r="P23" s="443"/>
      <c r="Q23" s="444"/>
    </row>
    <row r="24" spans="1:17" ht="60" customHeight="1" thickBot="1" x14ac:dyDescent="0.4">
      <c r="A24" s="480"/>
      <c r="B24" s="481"/>
      <c r="C24" s="481"/>
      <c r="D24" s="297">
        <v>9</v>
      </c>
      <c r="E24" s="459" t="s">
        <v>389</v>
      </c>
      <c r="F24" s="460"/>
      <c r="G24" s="460"/>
      <c r="H24" s="461"/>
      <c r="I24" s="462">
        <v>0.05</v>
      </c>
      <c r="J24" s="463"/>
      <c r="K24" s="464"/>
      <c r="L24" s="305" t="s">
        <v>415</v>
      </c>
      <c r="M24" s="593" t="s">
        <v>437</v>
      </c>
      <c r="N24" s="426" t="s">
        <v>438</v>
      </c>
      <c r="O24" s="427"/>
      <c r="P24" s="427"/>
      <c r="Q24" s="428"/>
    </row>
    <row r="25" spans="1:17" x14ac:dyDescent="0.35">
      <c r="A25" s="501" t="s">
        <v>390</v>
      </c>
      <c r="B25" s="502"/>
      <c r="C25" s="502"/>
      <c r="D25" s="505">
        <v>10</v>
      </c>
      <c r="E25" s="507" t="s">
        <v>391</v>
      </c>
      <c r="F25" s="508"/>
      <c r="G25" s="508"/>
      <c r="H25" s="509"/>
      <c r="I25" s="513">
        <v>0.02</v>
      </c>
      <c r="J25" s="514"/>
      <c r="K25" s="515"/>
      <c r="L25" s="624" t="s">
        <v>392</v>
      </c>
      <c r="M25" s="625" t="s">
        <v>379</v>
      </c>
      <c r="N25" s="429" t="s">
        <v>410</v>
      </c>
      <c r="O25" s="430"/>
      <c r="P25" s="430"/>
      <c r="Q25" s="431"/>
    </row>
    <row r="26" spans="1:17" ht="29" x14ac:dyDescent="0.35">
      <c r="A26" s="501"/>
      <c r="B26" s="502"/>
      <c r="C26" s="502"/>
      <c r="D26" s="506"/>
      <c r="E26" s="510"/>
      <c r="F26" s="511"/>
      <c r="G26" s="511"/>
      <c r="H26" s="512"/>
      <c r="I26" s="516">
        <v>0.02</v>
      </c>
      <c r="J26" s="517"/>
      <c r="K26" s="518"/>
      <c r="L26" s="626" t="s">
        <v>414</v>
      </c>
      <c r="M26" s="625" t="s">
        <v>379</v>
      </c>
      <c r="N26" s="420" t="s">
        <v>410</v>
      </c>
      <c r="O26" s="421"/>
      <c r="P26" s="421"/>
      <c r="Q26" s="422"/>
    </row>
    <row r="27" spans="1:17" ht="42.75" customHeight="1" x14ac:dyDescent="0.35">
      <c r="A27" s="501"/>
      <c r="B27" s="502"/>
      <c r="C27" s="502"/>
      <c r="D27" s="292">
        <v>11</v>
      </c>
      <c r="E27" s="594" t="s">
        <v>393</v>
      </c>
      <c r="F27" s="595"/>
      <c r="G27" s="595"/>
      <c r="H27" s="596"/>
      <c r="I27" s="456">
        <v>0.02</v>
      </c>
      <c r="J27" s="457"/>
      <c r="K27" s="458"/>
      <c r="L27" s="306" t="s">
        <v>64</v>
      </c>
      <c r="M27" s="307" t="s">
        <v>64</v>
      </c>
      <c r="N27" s="423" t="s">
        <v>409</v>
      </c>
      <c r="O27" s="424"/>
      <c r="P27" s="424"/>
      <c r="Q27" s="425"/>
    </row>
    <row r="28" spans="1:17" ht="58" x14ac:dyDescent="0.35">
      <c r="A28" s="501"/>
      <c r="B28" s="502"/>
      <c r="C28" s="502"/>
      <c r="D28" s="519">
        <v>12</v>
      </c>
      <c r="E28" s="597" t="s">
        <v>102</v>
      </c>
      <c r="F28" s="598"/>
      <c r="G28" s="598"/>
      <c r="H28" s="599"/>
      <c r="I28" s="516">
        <v>0.02</v>
      </c>
      <c r="J28" s="517"/>
      <c r="K28" s="518"/>
      <c r="L28" s="308" t="s">
        <v>422</v>
      </c>
      <c r="M28" s="309" t="s">
        <v>411</v>
      </c>
      <c r="N28" s="423" t="s">
        <v>433</v>
      </c>
      <c r="O28" s="424"/>
      <c r="P28" s="424"/>
      <c r="Q28" s="425"/>
    </row>
    <row r="29" spans="1:17" ht="29.5" thickBot="1" x14ac:dyDescent="0.4">
      <c r="A29" s="501"/>
      <c r="B29" s="502"/>
      <c r="C29" s="502"/>
      <c r="D29" s="519"/>
      <c r="E29" s="600"/>
      <c r="F29" s="601"/>
      <c r="G29" s="601"/>
      <c r="H29" s="602"/>
      <c r="I29" s="462">
        <v>0.02</v>
      </c>
      <c r="J29" s="463"/>
      <c r="K29" s="464"/>
      <c r="L29" s="310" t="s">
        <v>423</v>
      </c>
      <c r="M29" s="310" t="s">
        <v>424</v>
      </c>
      <c r="N29" s="426" t="s">
        <v>412</v>
      </c>
      <c r="O29" s="427"/>
      <c r="P29" s="427"/>
      <c r="Q29" s="428"/>
    </row>
    <row r="30" spans="1:17" ht="38" customHeight="1" x14ac:dyDescent="0.35">
      <c r="A30" s="501"/>
      <c r="B30" s="502"/>
      <c r="C30" s="502"/>
      <c r="D30" s="520">
        <v>13</v>
      </c>
      <c r="E30" s="565" t="s">
        <v>394</v>
      </c>
      <c r="F30" s="566"/>
      <c r="G30" s="566"/>
      <c r="H30" s="567"/>
      <c r="I30" s="522">
        <v>2.5000000000000001E-2</v>
      </c>
      <c r="J30" s="523"/>
      <c r="K30" s="524"/>
      <c r="L30" s="311" t="s">
        <v>425</v>
      </c>
      <c r="M30" s="311" t="s">
        <v>426</v>
      </c>
      <c r="N30" s="440" t="s">
        <v>427</v>
      </c>
      <c r="O30" s="441"/>
      <c r="P30" s="441"/>
      <c r="Q30" s="442"/>
    </row>
    <row r="31" spans="1:17" ht="68.25" customHeight="1" x14ac:dyDescent="0.35">
      <c r="A31" s="501"/>
      <c r="B31" s="502"/>
      <c r="C31" s="502"/>
      <c r="D31" s="521"/>
      <c r="E31" s="571"/>
      <c r="F31" s="572"/>
      <c r="G31" s="572"/>
      <c r="H31" s="573"/>
      <c r="I31" s="525">
        <v>2.5000000000000001E-2</v>
      </c>
      <c r="J31" s="526"/>
      <c r="K31" s="527"/>
      <c r="L31" s="314" t="s">
        <v>413</v>
      </c>
      <c r="M31" s="312" t="s">
        <v>426</v>
      </c>
      <c r="N31" s="437"/>
      <c r="O31" s="438"/>
      <c r="P31" s="438"/>
      <c r="Q31" s="439"/>
    </row>
    <row r="32" spans="1:17" ht="44" thickBot="1" x14ac:dyDescent="0.4">
      <c r="A32" s="503"/>
      <c r="B32" s="504"/>
      <c r="C32" s="504"/>
      <c r="D32" s="293">
        <v>14</v>
      </c>
      <c r="E32" s="584" t="s">
        <v>168</v>
      </c>
      <c r="F32" s="585"/>
      <c r="G32" s="585"/>
      <c r="H32" s="586"/>
      <c r="I32" s="453">
        <v>0.05</v>
      </c>
      <c r="J32" s="454"/>
      <c r="K32" s="455"/>
      <c r="L32" s="315" t="s">
        <v>395</v>
      </c>
      <c r="M32" s="316" t="s">
        <v>396</v>
      </c>
      <c r="N32" s="434" t="s">
        <v>418</v>
      </c>
      <c r="O32" s="435"/>
      <c r="P32" s="435"/>
      <c r="Q32" s="436"/>
    </row>
    <row r="34" spans="9:11" x14ac:dyDescent="0.35">
      <c r="I34" s="432">
        <f>SUM(I6:K32)</f>
        <v>1.0000000000000004</v>
      </c>
      <c r="J34" s="433"/>
      <c r="K34" s="433"/>
    </row>
  </sheetData>
  <mergeCells count="78">
    <mergeCell ref="A6:C13"/>
    <mergeCell ref="D6:D9"/>
    <mergeCell ref="E6:H9"/>
    <mergeCell ref="I6:K9"/>
    <mergeCell ref="L6:L9"/>
    <mergeCell ref="D10:D13"/>
    <mergeCell ref="E10:H13"/>
    <mergeCell ref="I10:K13"/>
    <mergeCell ref="L10:L13"/>
    <mergeCell ref="A14:C16"/>
    <mergeCell ref="E14:H14"/>
    <mergeCell ref="I14:K14"/>
    <mergeCell ref="E15:H15"/>
    <mergeCell ref="I15:K15"/>
    <mergeCell ref="E16:H16"/>
    <mergeCell ref="I16:K16"/>
    <mergeCell ref="A17:C24"/>
    <mergeCell ref="D17:D19"/>
    <mergeCell ref="E17:H19"/>
    <mergeCell ref="I17:K19"/>
    <mergeCell ref="L17:L19"/>
    <mergeCell ref="E20:H20"/>
    <mergeCell ref="I20:K20"/>
    <mergeCell ref="D21:D23"/>
    <mergeCell ref="E21:H23"/>
    <mergeCell ref="I21:K21"/>
    <mergeCell ref="I22:K22"/>
    <mergeCell ref="I23:K23"/>
    <mergeCell ref="A25:C32"/>
    <mergeCell ref="D25:D26"/>
    <mergeCell ref="E25:H26"/>
    <mergeCell ref="I25:K25"/>
    <mergeCell ref="I26:K26"/>
    <mergeCell ref="E27:H27"/>
    <mergeCell ref="D28:D29"/>
    <mergeCell ref="E28:H29"/>
    <mergeCell ref="I28:K28"/>
    <mergeCell ref="I29:K29"/>
    <mergeCell ref="D30:D31"/>
    <mergeCell ref="E30:H31"/>
    <mergeCell ref="I30:K30"/>
    <mergeCell ref="I31:K31"/>
    <mergeCell ref="A2:C4"/>
    <mergeCell ref="D2:D4"/>
    <mergeCell ref="E2:Q2"/>
    <mergeCell ref="E3:H4"/>
    <mergeCell ref="I3:K4"/>
    <mergeCell ref="L3:L4"/>
    <mergeCell ref="M3:M4"/>
    <mergeCell ref="N20:Q20"/>
    <mergeCell ref="N3:Q4"/>
    <mergeCell ref="N6:Q9"/>
    <mergeCell ref="N10:Q13"/>
    <mergeCell ref="E32:H32"/>
    <mergeCell ref="I32:K32"/>
    <mergeCell ref="I27:K27"/>
    <mergeCell ref="E24:H24"/>
    <mergeCell ref="I24:K24"/>
    <mergeCell ref="M10:M13"/>
    <mergeCell ref="M6:M9"/>
    <mergeCell ref="N14:Q14"/>
    <mergeCell ref="N15:Q15"/>
    <mergeCell ref="N16:Q16"/>
    <mergeCell ref="M17:M19"/>
    <mergeCell ref="N17:Q19"/>
    <mergeCell ref="I34:K34"/>
    <mergeCell ref="N32:Q32"/>
    <mergeCell ref="N31:Q31"/>
    <mergeCell ref="N30:Q30"/>
    <mergeCell ref="N29:Q29"/>
    <mergeCell ref="N26:Q26"/>
    <mergeCell ref="N28:Q28"/>
    <mergeCell ref="N24:Q24"/>
    <mergeCell ref="N21:Q21"/>
    <mergeCell ref="N22:Q22"/>
    <mergeCell ref="N23:Q23"/>
    <mergeCell ref="N27:Q27"/>
    <mergeCell ref="N25:Q2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2"/>
  <sheetViews>
    <sheetView workbookViewId="0">
      <selection activeCell="A22" sqref="A22"/>
    </sheetView>
  </sheetViews>
  <sheetFormatPr defaultRowHeight="14.5" x14ac:dyDescent="0.35"/>
  <cols>
    <col min="1" max="1" width="26.1796875" customWidth="1"/>
    <col min="2" max="2" width="22.54296875" customWidth="1"/>
    <col min="3" max="3" width="18.81640625" customWidth="1"/>
    <col min="4" max="4" width="18.26953125" customWidth="1"/>
  </cols>
  <sheetData>
    <row r="2" spans="1:4" x14ac:dyDescent="0.35">
      <c r="A2" t="s">
        <v>18</v>
      </c>
    </row>
    <row r="3" spans="1:4" x14ac:dyDescent="0.35">
      <c r="A3" s="15" t="s">
        <v>19</v>
      </c>
      <c r="B3" s="15" t="s">
        <v>20</v>
      </c>
      <c r="C3" s="15" t="s">
        <v>21</v>
      </c>
      <c r="D3" s="15" t="s">
        <v>22</v>
      </c>
    </row>
    <row r="4" spans="1:4" x14ac:dyDescent="0.35">
      <c r="A4" s="16" t="s">
        <v>23</v>
      </c>
      <c r="B4" s="16" t="s">
        <v>29</v>
      </c>
      <c r="C4" s="16">
        <v>0.02</v>
      </c>
      <c r="D4" s="16">
        <v>1.2999999999999999E-2</v>
      </c>
    </row>
    <row r="5" spans="1:4" x14ac:dyDescent="0.35">
      <c r="A5" s="16" t="s">
        <v>24</v>
      </c>
      <c r="B5" s="16" t="s">
        <v>30</v>
      </c>
      <c r="C5" s="16">
        <v>3.5999999999999997E-2</v>
      </c>
      <c r="D5" s="16">
        <v>3.5000000000000003E-2</v>
      </c>
    </row>
    <row r="8" spans="1:4" x14ac:dyDescent="0.35">
      <c r="A8" t="s">
        <v>25</v>
      </c>
    </row>
    <row r="9" spans="1:4" x14ac:dyDescent="0.35">
      <c r="A9" s="15" t="s">
        <v>19</v>
      </c>
      <c r="B9" s="15" t="s">
        <v>28</v>
      </c>
      <c r="C9" s="15" t="s">
        <v>21</v>
      </c>
      <c r="D9" s="15" t="s">
        <v>22</v>
      </c>
    </row>
    <row r="10" spans="1:4" ht="17.25" customHeight="1" x14ac:dyDescent="0.35">
      <c r="A10" s="16" t="s">
        <v>26</v>
      </c>
      <c r="B10" s="18" t="s">
        <v>31</v>
      </c>
      <c r="C10" s="17">
        <v>6.4000000000000001E-2</v>
      </c>
      <c r="D10" s="17">
        <v>6.4000000000000001E-2</v>
      </c>
    </row>
    <row r="11" spans="1:4" x14ac:dyDescent="0.35">
      <c r="A11" s="16" t="s">
        <v>33</v>
      </c>
      <c r="B11" s="592" t="s">
        <v>32</v>
      </c>
      <c r="C11" s="17">
        <v>6.0000000000000002E-5</v>
      </c>
      <c r="D11" s="17">
        <v>5.0000000000000001E-4</v>
      </c>
    </row>
    <row r="12" spans="1:4" x14ac:dyDescent="0.35">
      <c r="A12" s="16" t="s">
        <v>27</v>
      </c>
      <c r="B12" s="592"/>
      <c r="C12" s="17">
        <v>8.0000000000000007E-5</v>
      </c>
      <c r="D12" s="17">
        <v>6.9999999999999999E-4</v>
      </c>
    </row>
  </sheetData>
  <mergeCells count="1">
    <mergeCell ref="B11:B12"/>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BSC CORP</vt:lpstr>
      <vt:lpstr>BSC PCH</vt:lpstr>
      <vt:lpstr>BSC PCH September 2023</vt:lpstr>
      <vt:lpstr>Sustainability</vt:lpstr>
      <vt:lpstr>'BSC CORP'!Print_Area</vt:lpstr>
      <vt:lpstr>'BSC PCH'!Print_Area</vt:lpstr>
      <vt:lpstr>Sustainability!Print_Area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Mauludin</cp:lastModifiedBy>
  <cp:lastPrinted>2022-12-13T04:08:37Z</cp:lastPrinted>
  <dcterms:created xsi:type="dcterms:W3CDTF">2021-11-25T06:50:58Z</dcterms:created>
  <dcterms:modified xsi:type="dcterms:W3CDTF">2023-12-14T08:56:50Z</dcterms:modified>
</cp:coreProperties>
</file>