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Ku\2. INDUSTRI &amp; BAROS\2023\SDM\BSC\"/>
    </mc:Choice>
  </mc:AlternateContent>
  <xr:revisionPtr revIDLastSave="0" documentId="13_ncr:1_{53DA1A6F-33D4-4860-8CBF-CF5674B97389}" xr6:coauthVersionLast="47" xr6:coauthVersionMax="47" xr10:uidLastSave="{00000000-0000-0000-0000-000000000000}"/>
  <bookViews>
    <workbookView xWindow="-110" yWindow="-110" windowWidth="19420" windowHeight="11020" tabRatio="593" xr2:uid="{00000000-000D-0000-FFFF-FFFF00000000}"/>
  </bookViews>
  <sheets>
    <sheet name="BSC 2023 DEPT PR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Dadan</author>
    <author>tc={EDC37DB4-6C9F-4CF2-9B62-CA56782A1E64}</author>
  </authors>
  <commentList>
    <comment ref="F6" authorId="0" shapeId="0" xr:uid="{403AA72F-428E-4143-9385-395EDD721E4B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Biiaya DL /Nett Sales</t>
        </r>
      </text>
    </comment>
    <comment ref="F7" authorId="0" shapeId="0" xr:uid="{CF2E6FB5-6B4C-4BDB-88DA-533190CE7CF0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FOH/Nett sales</t>
        </r>
      </text>
    </comment>
    <comment ref="F9" authorId="0" shapeId="0" xr:uid="{5EA168F7-664A-4371-B6A9-D3D91EF8E9CE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jam istirahat 1/9 jam</t>
        </r>
      </text>
    </comment>
    <comment ref="F10" authorId="0" shapeId="0" xr:uid="{343028D8-9A2D-49A9-AD5E-60A53A554F8C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Biaya GS/nestt sales</t>
        </r>
      </text>
    </comment>
    <comment ref="F11" authorId="0" shapeId="0" xr:uid="{CABCBE8F-943D-4554-AE58-F0A53D93AD56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Dari SAles</t>
        </r>
      </text>
    </comment>
    <comment ref="F15" authorId="0" shapeId="0" xr:uid="{312AEABB-F13C-4470-AAE2-D37634E954BB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Sesuai dengan permintaan Sales</t>
        </r>
      </text>
    </comment>
    <comment ref="F18" authorId="0" shapeId="0" xr:uid="{EF9D6E8A-5769-4E5B-A4A1-A904DC1448EE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dari QC</t>
        </r>
      </text>
    </comment>
    <comment ref="F25" authorId="0" shapeId="0" xr:uid="{9E3E0BD0-8D63-4758-ABFD-7106992FFC6D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Dari BOD</t>
        </r>
      </text>
    </comment>
    <comment ref="F28" authorId="0" shapeId="0" xr:uid="{2D025481-0ED3-406C-826F-F8F7718C237D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STD sasaran Mutu</t>
        </r>
      </text>
    </comment>
    <comment ref="F40" authorId="0" shapeId="0" xr:uid="{766BCFC6-8C0A-49DB-BC17-ECB91D6B5DC6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Sodium metabisulfit, ferro lebih effektif yang mana? Dari HC</t>
        </r>
      </text>
    </comment>
    <comment ref="I42" authorId="1" shapeId="0" xr:uid="{EDC37DB4-6C9F-4CF2-9B62-CA56782A1E64}">
      <text>
        <t>[Threaded comment]
Your version of Excel allows you to read this threaded comment; however, any edits to it will get removed if the file is opened in a newer version of Excel. Learn more: https://go.microsoft.com/fwlink/?linkid=870924
Comment:
    Sop limbah semi automatic</t>
      </text>
    </comment>
  </commentList>
</comments>
</file>

<file path=xl/sharedStrings.xml><?xml version="1.0" encoding="utf-8"?>
<sst xmlns="http://schemas.openxmlformats.org/spreadsheetml/2006/main" count="183" uniqueCount="162">
  <si>
    <t>F-CBSC/CINT/2022</t>
  </si>
  <si>
    <t>DIREKTORAT PRODUKSI- BALANCE SCORE CARD 2023</t>
  </si>
  <si>
    <t>PERSPECTIVES</t>
  </si>
  <si>
    <t>OBJECTIVE</t>
  </si>
  <si>
    <t>MEASUREMENT (KPI)</t>
  </si>
  <si>
    <t>TARGET</t>
  </si>
  <si>
    <t>STRATEGIC INITIATIVE</t>
  </si>
  <si>
    <t>DEPT CONTRIBUTION</t>
  </si>
  <si>
    <t>Profitable Growth</t>
  </si>
  <si>
    <t>1. Meningkatkan efektivitas dan efisiensi biaya produksi/ COGS</t>
  </si>
  <si>
    <t>Cost Effectiveness</t>
  </si>
  <si>
    <t>CUSTOMER</t>
  </si>
  <si>
    <t>Customer Satisfaction</t>
  </si>
  <si>
    <t>1. Zero claim customer</t>
  </si>
  <si>
    <t>Innovative Products</t>
  </si>
  <si>
    <t>1. Mengembangkan produk yang inovatif dan kompetitif</t>
  </si>
  <si>
    <t>INTERNAL PROCESS (IP)</t>
  </si>
  <si>
    <t>Production Quality</t>
  </si>
  <si>
    <t>Kegagalan G2/ bulan</t>
  </si>
  <si>
    <t>Productivity</t>
  </si>
  <si>
    <t>1.  Meningkatkan produktifitas dari sumberdaya yang dimiliki secara maksimal</t>
  </si>
  <si>
    <t>Responsible Production Process</t>
  </si>
  <si>
    <t>1. Meningkatkan efektivitas program ESG</t>
  </si>
  <si>
    <t xml:space="preserve">Pencapaian Target Intensitas Waste Water </t>
  </si>
  <si>
    <t>0,06 (M3/pcs)</t>
  </si>
  <si>
    <t xml:space="preserve">Pencapaian Target Intensitas Solid Waste </t>
  </si>
  <si>
    <t>0,0005 (ton/pcs)</t>
  </si>
  <si>
    <t>Inventory Management</t>
  </si>
  <si>
    <t>1. Mengendalikan inventory material, WIP dan barang jadi</t>
  </si>
  <si>
    <t>LEARNING &amp; GROWTH (LG)</t>
  </si>
  <si>
    <t>Organization Capital</t>
  </si>
  <si>
    <t>Kaizen Strategis</t>
  </si>
  <si>
    <t>1/Dept/Tahun</t>
  </si>
  <si>
    <t>1. Menggerakkan program Kaizen</t>
  </si>
  <si>
    <t>Keterlibatan Kaizen / Bulan</t>
  </si>
  <si>
    <t>0 temuan 
Patroli 5S</t>
  </si>
  <si>
    <t>Pemenuhan GCG,Kode etik, Peraturan &amp; Perundangan</t>
  </si>
  <si>
    <t>System Capital</t>
  </si>
  <si>
    <t>1. Optimalisasi penerapan sistem management ISO 9001</t>
  </si>
  <si>
    <t>Realisasi Program Pengembangan System Management QHSE</t>
  </si>
  <si>
    <t>Mei 2023</t>
  </si>
  <si>
    <t>1. Implementasi ISO 14001 dan 45001</t>
  </si>
  <si>
    <t>Digitalization System</t>
  </si>
  <si>
    <t>1. Pengembangan sistem informasi berbasis digitalisasi
2. Merealisasikan transaksi realtime di sistem SAP</t>
  </si>
  <si>
    <t>3. Meningkatkan efektivitas program SCM planning &amp; schedulling</t>
  </si>
  <si>
    <t xml:space="preserve">FINANCIAL </t>
  </si>
  <si>
    <t>DEPARTEMEN PRODUKSI</t>
  </si>
  <si>
    <t>Kapasitas Produksi Reguler per hari (hasil Produksi)</t>
  </si>
  <si>
    <t>2. Evaluasi kapasitas tiap bulan</t>
  </si>
  <si>
    <t>3. Pengawasan proses produksi harian dengan ketat</t>
  </si>
  <si>
    <t>2. Meningkatkan kompetensi dengan pelatihan yang fokus pada human skill dan technical skill</t>
  </si>
  <si>
    <t>1. Meningkatkan kualitas produk</t>
  </si>
  <si>
    <t>1. PengawasanPenggunaan APD yang lengkap</t>
  </si>
  <si>
    <t>2. Melaksanakan SOP proses produksi secara ketat</t>
  </si>
  <si>
    <t>2. Menurunkan complain internal (standar keberterimaan)</t>
  </si>
  <si>
    <t>2. Memastikan sarana produksi sesuai standard dan selalu dikakibrasi berkala</t>
  </si>
  <si>
    <t>2. Koordinasi rutin dan pelatihan kualitas tiap seksi tentang kualitas</t>
  </si>
  <si>
    <t>Jumlah Kecelakaan Kerja tiap bulan</t>
  </si>
  <si>
    <t>0/bulan</t>
  </si>
  <si>
    <t>Minimasi persediaan di areal produksi dengan stok minimal</t>
  </si>
  <si>
    <t>3. Briefing harian berkala tentang keselamatan kerja</t>
  </si>
  <si>
    <t>2. Meningkatkan kepedulian karyawan terhadap 5S</t>
  </si>
  <si>
    <t>3. Implementasi program pengembangan kompetensi</t>
  </si>
  <si>
    <t>4. Meningkatkan efektivitas pemenuhan terhadap GCG, Kode etik, Peraturan &amp; perundangan</t>
  </si>
  <si>
    <t>1. Responsif dan aktif dalam penelusuran ketidak sesuain yang ditemukan</t>
  </si>
  <si>
    <t xml:space="preserve">Temuan internal audit/survaliance, </t>
  </si>
  <si>
    <t>Waktu penutupan temuan</t>
  </si>
  <si>
    <t>&lt;0,4% dari total  Produksi bulanan (APS)</t>
  </si>
  <si>
    <t xml:space="preserve">Pencapaian hasil produksi terhadap APS </t>
  </si>
  <si>
    <t>1. Mengendalikan barang, komponen, bahan baku di areal produksi dengan baik</t>
  </si>
  <si>
    <t>1. Merencanakan kegiatan produksi dengan detail kapasitass tiap seksi</t>
  </si>
  <si>
    <t>1. Membuat produk sesuai dengan spek produk (custom) dengan memastikan gambar prosuk, produk jadi, dan kelengkapan komponen.</t>
  </si>
  <si>
    <t>2. Mengendalikan komponen, bahan baku di areal produksi dengan baik</t>
  </si>
  <si>
    <t>1. Melakukan pengawasan ketat harian thdp waktu kerja, Proses Produksi, &amp; SDM</t>
  </si>
  <si>
    <t>1. Mengendalikan Absensi karyawan &amp; Briefing Harian</t>
  </si>
  <si>
    <t>Tingkat Absensi (absensi Karyawan)</t>
  </si>
  <si>
    <t xml:space="preserve">1. Mengevaluasi kondisi dan kesiapan sarana dan prasarana produksi </t>
  </si>
  <si>
    <t>1. Melakukan Evaluasi dan perbaikan terhadap SOP sistem produksi setiap bagian</t>
  </si>
  <si>
    <t>1. Melaksanakan dan terlibat dalam training manajemen mutu, sistem manajemen lingkungan, manajemen kesehatan dan keselamatan kerja</t>
  </si>
  <si>
    <t>1. Memastikan semua komponen dalam BOM dan kapasitas produksi tersedia</t>
  </si>
  <si>
    <t>3. Melaksanakan Training tentang sistem kualitas</t>
  </si>
  <si>
    <t>1. Merencanakan, melaksanakan, mengawasi dan mengevaluasi kegiatan/proses pengolahan Waste water dimana Nilai Baku Mutu &lt; nilai regulasi</t>
  </si>
  <si>
    <t>Temuan 5S</t>
  </si>
  <si>
    <t>1. Merencanakan, melaksanakan, mengawasi dan mengevaluasi kegiatan/proses pengelolaan limbah padat dengan ketat harus sesuai SOP</t>
  </si>
  <si>
    <t xml:space="preserve">Performance efficiency </t>
  </si>
  <si>
    <t>Rate of Quality Product</t>
  </si>
  <si>
    <t>1. Memantau produktivitas total di seluruh bidang</t>
  </si>
  <si>
    <t>2. Memaksimalkan efektivitas peralatan</t>
  </si>
  <si>
    <t>3. Memantau produktivitas total di seluruh seksi</t>
  </si>
  <si>
    <t>2. Menanamkan Tanggung jawab bersama untuk perbaikan kecil rutin, pemeliharaan, pembersihan, dan inspeksi</t>
  </si>
  <si>
    <t>3. Melibatkan karyawan di setiap tingkat di semua seksi</t>
  </si>
  <si>
    <t>2. Meminimalkan proses berjalan lebih lambat daripada kecepatan maksimumnya  Misalnya, interupsi penggunaan mesin, material yang tidak memenuhi standar mutu, dan kesalahan pemasangan.</t>
  </si>
  <si>
    <t xml:space="preserve">1. Update, analisa, evaluasi data teknis sampai pelaksananan proses produksi </t>
  </si>
  <si>
    <r>
      <rPr>
        <sz val="11"/>
        <rFont val="Calibri"/>
        <family val="2"/>
      </rPr>
      <t>≤</t>
    </r>
    <r>
      <rPr>
        <sz val="11"/>
        <rFont val="Calibri"/>
        <family val="2"/>
        <scheme val="minor"/>
      </rPr>
      <t>1 bulan dari prototype di Acc</t>
    </r>
  </si>
  <si>
    <t>1. Memantau proses produksi sesuai standarg kualitas</t>
  </si>
  <si>
    <t>Input proses Permintaan Barang Gudang  (SPBG) dengan SAP</t>
  </si>
  <si>
    <t>100% tiap hari (PKH)</t>
  </si>
  <si>
    <t>1. Menjaga konsistensi dan keterlibatan serta aktif dalam Implementasi SAP berupa inpiut SPBG target harian</t>
  </si>
  <si>
    <t>0/Bulan</t>
  </si>
  <si>
    <t xml:space="preserve">Kecepatan menjawab ROP Sales dan komplain </t>
  </si>
  <si>
    <t>Mengendalikan biaya lembur</t>
  </si>
  <si>
    <t>Mengendalikan Biaya FOH-Kimia</t>
  </si>
  <si>
    <t>Mengandalikan Biaya FOH-Bahan Pembantu &amp; Alat Bantu</t>
  </si>
  <si>
    <t>Mengendalikan Biaya  Limbah</t>
  </si>
  <si>
    <t>Reguler</t>
  </si>
  <si>
    <t xml:space="preserve">Mengurangi pemakaian listrik penerangan </t>
  </si>
  <si>
    <t xml:space="preserve">1. Meningkatkan program cost efisiensi </t>
  </si>
  <si>
    <t>2. Mengurangi kesalahan saat berjalannya prorses produksi self QC</t>
  </si>
  <si>
    <r>
      <t xml:space="preserve">Availability </t>
    </r>
    <r>
      <rPr>
        <sz val="12"/>
        <rFont val="Calibri"/>
        <family val="2"/>
        <scheme val="minor"/>
      </rPr>
      <t>(ketersediaan)</t>
    </r>
  </si>
  <si>
    <t>1. Pengembangan sistem informasi berbasis digitalisasi</t>
  </si>
  <si>
    <t>Realisasi FOH Produksi nett sales</t>
  </si>
  <si>
    <t>1. Mengidentifikasi mesin yang akan di monitoring</t>
  </si>
  <si>
    <t>2. Terlibat dalam desain sistem monitoring mesin</t>
  </si>
  <si>
    <t>Pengerjaan produk baru berdasarkan time line</t>
  </si>
  <si>
    <t>2 Minggu</t>
  </si>
  <si>
    <t>Mengurangi Biaya General Supply</t>
  </si>
  <si>
    <t>&lt; 1/2 hari</t>
  </si>
  <si>
    <r>
      <t xml:space="preserve">2. Implementasi program Total Productive Maintenance (TPM) --&gt; OEE </t>
    </r>
    <r>
      <rPr>
        <sz val="12"/>
        <color indexed="8"/>
        <rFont val="Calibri"/>
        <family val="2"/>
      </rPr>
      <t xml:space="preserve">≥ </t>
    </r>
    <r>
      <rPr>
        <sz val="10.199999999999999"/>
        <color indexed="8"/>
        <rFont val="Calibri"/>
        <family val="2"/>
      </rPr>
      <t>85%</t>
    </r>
  </si>
  <si>
    <t>&gt; 85%</t>
  </si>
  <si>
    <t>Semua Bagian</t>
  </si>
  <si>
    <r>
      <t xml:space="preserve">1. SOP dijalankan dengan ketat (audit SOP berkala bulanan) </t>
    </r>
    <r>
      <rPr>
        <b/>
        <sz val="11"/>
        <color theme="1"/>
        <rFont val="Calibri"/>
        <family val="2"/>
        <scheme val="minor"/>
      </rPr>
      <t>--&gt;</t>
    </r>
    <r>
      <rPr>
        <sz val="11"/>
        <color theme="1"/>
        <rFont val="Calibri"/>
        <family val="2"/>
        <scheme val="minor"/>
      </rPr>
      <t xml:space="preserve"> tidak menerima barang gagal, tidak membuat produk gagal, tidak memproses barang yang kurang</t>
    </r>
  </si>
  <si>
    <t>Return produk, perbaikan produk, gagal kirim, kekurangan komponen. (Komplain produk/ bulan)</t>
  </si>
  <si>
    <t>4. Koordinasi rutin dan pelatihan kualitas tiap seksi tentang kualitas</t>
  </si>
  <si>
    <t>3. Melakukan pengecekan berulang terhadap spek teknis produk sebelum, saat di produksi dan sesudah diproduksi</t>
  </si>
  <si>
    <t>Realisasi direct labour cost terhadap nett sales</t>
  </si>
  <si>
    <t>Max 3 hari setelah ACC dari PPIC</t>
  </si>
  <si>
    <t>sistem pelaporan hasil produksi</t>
  </si>
  <si>
    <t>pengembangan sistem alarm mesin mencegahan kecelakaan kerja</t>
  </si>
  <si>
    <t>Kegagalan G1/ bulan</t>
  </si>
  <si>
    <t>1. Kecepatan waktu perbaikan G1</t>
  </si>
  <si>
    <t>Pelatihan Kualitas</t>
  </si>
  <si>
    <t>1xsebulan</t>
  </si>
  <si>
    <t>1. Mengatur jadwal pelatihan untuk meningkatkan kualitas</t>
  </si>
  <si>
    <t>Pengembangan Sistem monitoring mesin/pengembangan otomasi untuk hasil produksi (counter)</t>
  </si>
  <si>
    <t>1. Mengidentifikasi kebutuhan program</t>
  </si>
  <si>
    <t>Kompetensi karyawan Staf dan Non-Staf</t>
  </si>
  <si>
    <t>100% Staf berada pada kategori Match &amp; Above</t>
  </si>
  <si>
    <t>1. Melakukan assessment Kompetensi di akhir semester satu</t>
  </si>
  <si>
    <t>2. Melaksanakan program pengembangan kompetensi sesuai panduan HC</t>
  </si>
  <si>
    <t>Pelaksanaan Coaching</t>
  </si>
  <si>
    <t>Januari-Juli</t>
  </si>
  <si>
    <t>Juli -Desember</t>
  </si>
  <si>
    <t>Maret 2023</t>
  </si>
  <si>
    <t>1.Mengimplementasikan program coaching oleh Asmen dan Manager berbasis KPI BSC yang ditetapkan</t>
  </si>
  <si>
    <t>1. Mengimplementasikan program coaching oleh Asmen dan Manager berbasis assessment kompetensi</t>
  </si>
  <si>
    <t>1. Membuat Kaizen Strategis yang dapat diikutsertakan WOW Awards</t>
  </si>
  <si>
    <t>1. Membuat A3 report setiap bulan melalui email Tim Kaizen</t>
  </si>
  <si>
    <t>2. Melakukan perbaikan temuan 5S dan melakukan sosialisasi berkala di Departemen</t>
  </si>
  <si>
    <t>1. Mengimplementasikan piket 5S, program pemilahan sampah, dan penghematan energi di Departemen</t>
  </si>
  <si>
    <t>1. Menyusun Job Desc dan SOP sesuai dengan Kode Etik, GCG, Peraturan, dan perundangan yang berlaku</t>
  </si>
  <si>
    <t>BOBOT</t>
  </si>
  <si>
    <t>JANUARI</t>
  </si>
  <si>
    <t xml:space="preserve">REALISASI </t>
  </si>
  <si>
    <t>belum ada produk baru</t>
  </si>
  <si>
    <t>2 hari</t>
  </si>
  <si>
    <t>&lt;0,3% dari total  Produksi bulanan (APS)</t>
  </si>
  <si>
    <t>belum ada</t>
  </si>
  <si>
    <t>1/2 hari</t>
  </si>
  <si>
    <t>FEBRUARI</t>
  </si>
  <si>
    <t>3 Hari</t>
  </si>
  <si>
    <t>Belum ada</t>
  </si>
  <si>
    <t>0.20%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</si>
</sst>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6" formatCode="0.0%"/>
    <numFmt numFmtId="176" formatCode="0.0000"/>
    <numFmt numFmtId="178" formatCode="0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Showcard Gothic"/>
      <family val="5"/>
    </font>
    <font>
      <b/>
      <sz val="12"/>
      <color indexed="8"/>
      <name val="Arial Narrow"/>
      <family val="2"/>
    </font>
    <font>
      <b/>
      <sz val="12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0"/>
      <color theme="0"/>
      <name val="Arial Black"/>
      <family val="2"/>
    </font>
    <font>
      <b/>
      <sz val="11"/>
      <color indexed="8"/>
      <name val="Calibri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Calibri"/>
      <family val="2"/>
    </font>
    <font>
      <sz val="12"/>
      <color indexed="8"/>
      <name val="Calibri"/>
      <family val="2"/>
    </font>
    <font>
      <sz val="10.199999999999999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34"/>
      </patternFill>
    </fill>
  </fills>
  <borders count="5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78">
    <xf numFmtId="0" fontId="0" fillId="0" borderId="0" xfId="0"/>
    <xf numFmtId="0" fontId="3" fillId="0" borderId="0" xfId="2" applyAlignment="1">
      <alignment vertical="center"/>
    </xf>
    <xf numFmtId="0" fontId="3" fillId="0" borderId="0" xfId="2" applyAlignment="1">
      <alignment vertical="center" wrapText="1"/>
    </xf>
    <xf numFmtId="0" fontId="5" fillId="4" borderId="13" xfId="2" applyFont="1" applyFill="1" applyBorder="1" applyAlignment="1">
      <alignment horizontal="center" vertical="center" wrapText="1"/>
    </xf>
    <xf numFmtId="0" fontId="0" fillId="4" borderId="13" xfId="0" applyFill="1" applyBorder="1" applyAlignment="1">
      <alignment vertical="center"/>
    </xf>
    <xf numFmtId="0" fontId="0" fillId="4" borderId="13" xfId="0" applyFill="1" applyBorder="1" applyAlignment="1">
      <alignment vertical="center" wrapText="1"/>
    </xf>
    <xf numFmtId="0" fontId="0" fillId="4" borderId="16" xfId="0" applyFill="1" applyBorder="1" applyAlignment="1">
      <alignment vertical="center"/>
    </xf>
    <xf numFmtId="0" fontId="0" fillId="4" borderId="13" xfId="0" applyFill="1" applyBorder="1"/>
    <xf numFmtId="9" fontId="5" fillId="4" borderId="16" xfId="1" applyFont="1" applyFill="1" applyBorder="1" applyAlignment="1">
      <alignment horizontal="center" vertical="center" wrapText="1"/>
    </xf>
    <xf numFmtId="0" fontId="16" fillId="0" borderId="0" xfId="2" applyFont="1" applyAlignment="1">
      <alignment vertical="center"/>
    </xf>
    <xf numFmtId="0" fontId="10" fillId="0" borderId="0" xfId="0" applyFont="1"/>
    <xf numFmtId="0" fontId="0" fillId="4" borderId="25" xfId="0" applyFill="1" applyBorder="1" applyAlignment="1">
      <alignment vertical="center"/>
    </xf>
    <xf numFmtId="0" fontId="17" fillId="6" borderId="13" xfId="0" applyFont="1" applyFill="1" applyBorder="1" applyAlignment="1">
      <alignment horizontal="left" vertical="center"/>
    </xf>
    <xf numFmtId="0" fontId="18" fillId="4" borderId="16" xfId="2" applyFont="1" applyFill="1" applyBorder="1" applyAlignment="1">
      <alignment vertical="center" wrapText="1"/>
    </xf>
    <xf numFmtId="0" fontId="18" fillId="4" borderId="13" xfId="2" applyFont="1" applyFill="1" applyBorder="1" applyAlignment="1">
      <alignment horizontal="left" vertical="center" wrapText="1"/>
    </xf>
    <xf numFmtId="166" fontId="17" fillId="6" borderId="13" xfId="2" quotePrefix="1" applyNumberFormat="1" applyFont="1" applyFill="1" applyBorder="1" applyAlignment="1">
      <alignment horizontal="center" vertical="center" wrapText="1"/>
    </xf>
    <xf numFmtId="0" fontId="18" fillId="6" borderId="13" xfId="2" applyFont="1" applyFill="1" applyBorder="1" applyAlignment="1">
      <alignment vertical="center" wrapText="1"/>
    </xf>
    <xf numFmtId="0" fontId="17" fillId="6" borderId="16" xfId="0" applyFont="1" applyFill="1" applyBorder="1" applyAlignment="1">
      <alignment horizontal="left" vertical="center"/>
    </xf>
    <xf numFmtId="0" fontId="0" fillId="4" borderId="14" xfId="0" applyFill="1" applyBorder="1" applyAlignment="1">
      <alignment vertical="center" wrapText="1"/>
    </xf>
    <xf numFmtId="0" fontId="0" fillId="4" borderId="11" xfId="0" applyFill="1" applyBorder="1" applyAlignment="1">
      <alignment vertical="center" wrapText="1"/>
    </xf>
    <xf numFmtId="0" fontId="0" fillId="4" borderId="16" xfId="0" applyFill="1" applyBorder="1" applyAlignment="1">
      <alignment vertical="center" wrapText="1"/>
    </xf>
    <xf numFmtId="0" fontId="5" fillId="4" borderId="13" xfId="0" applyFont="1" applyFill="1" applyBorder="1" applyAlignment="1">
      <alignment vertical="center"/>
    </xf>
    <xf numFmtId="0" fontId="5" fillId="4" borderId="14" xfId="0" applyFont="1" applyFill="1" applyBorder="1" applyAlignment="1">
      <alignment vertical="center" wrapText="1"/>
    </xf>
    <xf numFmtId="0" fontId="5" fillId="7" borderId="25" xfId="0" applyFont="1" applyFill="1" applyBorder="1" applyAlignment="1">
      <alignment horizontal="left" vertical="center" wrapText="1"/>
    </xf>
    <xf numFmtId="0" fontId="0" fillId="7" borderId="13" xfId="0" applyFill="1" applyBorder="1" applyAlignment="1">
      <alignment horizontal="left" vertical="center" wrapText="1"/>
    </xf>
    <xf numFmtId="0" fontId="5" fillId="7" borderId="13" xfId="0" applyFont="1" applyFill="1" applyBorder="1" applyAlignment="1">
      <alignment vertical="center" wrapText="1"/>
    </xf>
    <xf numFmtId="0" fontId="19" fillId="7" borderId="21" xfId="0" applyFont="1" applyFill="1" applyBorder="1" applyAlignment="1">
      <alignment vertical="center" wrapText="1"/>
    </xf>
    <xf numFmtId="0" fontId="17" fillId="7" borderId="21" xfId="2" applyFont="1" applyFill="1" applyBorder="1" applyAlignment="1">
      <alignment horizontal="left" vertical="center" wrapText="1"/>
    </xf>
    <xf numFmtId="0" fontId="0" fillId="7" borderId="22" xfId="0" applyFill="1" applyBorder="1" applyAlignment="1">
      <alignment vertical="center" wrapText="1"/>
    </xf>
    <xf numFmtId="0" fontId="14" fillId="4" borderId="21" xfId="0" applyFont="1" applyFill="1" applyBorder="1" applyAlignment="1">
      <alignment horizontal="center" vertical="center" wrapText="1" readingOrder="1"/>
    </xf>
    <xf numFmtId="0" fontId="18" fillId="4" borderId="21" xfId="2" applyFont="1" applyFill="1" applyBorder="1" applyAlignment="1">
      <alignment horizontal="left" vertical="center" wrapText="1"/>
    </xf>
    <xf numFmtId="0" fontId="4" fillId="4" borderId="22" xfId="2" applyFont="1" applyFill="1" applyBorder="1" applyAlignment="1">
      <alignment horizontal="left" vertical="center" wrapText="1"/>
    </xf>
    <xf numFmtId="0" fontId="9" fillId="4" borderId="34" xfId="2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vertical="center"/>
    </xf>
    <xf numFmtId="0" fontId="19" fillId="4" borderId="21" xfId="0" applyFont="1" applyFill="1" applyBorder="1" applyAlignment="1">
      <alignment horizontal="left" vertical="center" wrapText="1"/>
    </xf>
    <xf numFmtId="0" fontId="18" fillId="4" borderId="21" xfId="2" applyFont="1" applyFill="1" applyBorder="1" applyAlignment="1">
      <alignment vertical="center" wrapText="1"/>
    </xf>
    <xf numFmtId="0" fontId="18" fillId="4" borderId="25" xfId="2" applyFont="1" applyFill="1" applyBorder="1" applyAlignment="1">
      <alignment horizontal="left" vertical="center" wrapText="1"/>
    </xf>
    <xf numFmtId="0" fontId="5" fillId="4" borderId="25" xfId="2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vertical="center" wrapText="1"/>
    </xf>
    <xf numFmtId="0" fontId="0" fillId="4" borderId="22" xfId="0" applyFill="1" applyBorder="1"/>
    <xf numFmtId="9" fontId="5" fillId="4" borderId="21" xfId="0" applyNumberFormat="1" applyFont="1" applyFill="1" applyBorder="1" applyAlignment="1">
      <alignment horizontal="center" vertical="center" wrapText="1"/>
    </xf>
    <xf numFmtId="9" fontId="5" fillId="7" borderId="21" xfId="2" quotePrefix="1" applyNumberFormat="1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 readingOrder="1"/>
    </xf>
    <xf numFmtId="0" fontId="18" fillId="7" borderId="21" xfId="2" applyFont="1" applyFill="1" applyBorder="1" applyAlignment="1">
      <alignment horizontal="left" vertical="center" wrapText="1"/>
    </xf>
    <xf numFmtId="166" fontId="5" fillId="4" borderId="21" xfId="0" applyNumberFormat="1" applyFont="1" applyFill="1" applyBorder="1" applyAlignment="1">
      <alignment horizontal="center" vertical="center" wrapText="1"/>
    </xf>
    <xf numFmtId="0" fontId="9" fillId="7" borderId="12" xfId="2" applyFont="1" applyFill="1" applyBorder="1" applyAlignment="1">
      <alignment horizontal="center" vertical="center" wrapText="1"/>
    </xf>
    <xf numFmtId="0" fontId="17" fillId="7" borderId="16" xfId="2" applyFont="1" applyFill="1" applyBorder="1" applyAlignment="1">
      <alignment horizontal="left" vertical="center" wrapText="1"/>
    </xf>
    <xf numFmtId="0" fontId="17" fillId="6" borderId="13" xfId="2" applyFont="1" applyFill="1" applyBorder="1" applyAlignment="1">
      <alignment vertical="center" wrapText="1"/>
    </xf>
    <xf numFmtId="9" fontId="18" fillId="6" borderId="13" xfId="2" applyNumberFormat="1" applyFont="1" applyFill="1" applyBorder="1" applyAlignment="1">
      <alignment horizontal="center" vertical="center"/>
    </xf>
    <xf numFmtId="9" fontId="18" fillId="6" borderId="13" xfId="2" applyNumberFormat="1" applyFont="1" applyFill="1" applyBorder="1" applyAlignment="1">
      <alignment horizontal="center" vertical="center" wrapText="1"/>
    </xf>
    <xf numFmtId="0" fontId="18" fillId="7" borderId="25" xfId="2" applyFont="1" applyFill="1" applyBorder="1" applyAlignment="1">
      <alignment horizontal="left" vertical="center" wrapText="1"/>
    </xf>
    <xf numFmtId="9" fontId="5" fillId="7" borderId="25" xfId="0" applyNumberFormat="1" applyFont="1" applyFill="1" applyBorder="1" applyAlignment="1">
      <alignment horizontal="center" vertical="center" wrapText="1"/>
    </xf>
    <xf numFmtId="0" fontId="5" fillId="7" borderId="40" xfId="0" applyFont="1" applyFill="1" applyBorder="1"/>
    <xf numFmtId="0" fontId="18" fillId="7" borderId="13" xfId="2" applyFont="1" applyFill="1" applyBorder="1" applyAlignment="1">
      <alignment horizontal="left" vertical="center" wrapText="1"/>
    </xf>
    <xf numFmtId="9" fontId="5" fillId="7" borderId="13" xfId="0" applyNumberFormat="1" applyFont="1" applyFill="1" applyBorder="1" applyAlignment="1">
      <alignment horizontal="center" vertical="center" wrapText="1"/>
    </xf>
    <xf numFmtId="0" fontId="0" fillId="7" borderId="13" xfId="0" applyFill="1" applyBorder="1"/>
    <xf numFmtId="0" fontId="0" fillId="7" borderId="13" xfId="0" applyFill="1" applyBorder="1" applyAlignment="1">
      <alignment horizontal="left" vertical="center"/>
    </xf>
    <xf numFmtId="0" fontId="18" fillId="7" borderId="21" xfId="2" applyFont="1" applyFill="1" applyBorder="1" applyAlignment="1">
      <alignment vertical="center" wrapText="1"/>
    </xf>
    <xf numFmtId="0" fontId="18" fillId="7" borderId="22" xfId="2" applyFont="1" applyFill="1" applyBorder="1" applyAlignment="1">
      <alignment horizontal="left" vertical="center" wrapText="1"/>
    </xf>
    <xf numFmtId="9" fontId="5" fillId="7" borderId="22" xfId="0" applyNumberFormat="1" applyFont="1" applyFill="1" applyBorder="1" applyAlignment="1">
      <alignment horizontal="center" vertical="center" wrapText="1"/>
    </xf>
    <xf numFmtId="0" fontId="17" fillId="7" borderId="25" xfId="2" applyFont="1" applyFill="1" applyBorder="1" applyAlignment="1">
      <alignment horizontal="left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vertical="center"/>
    </xf>
    <xf numFmtId="17" fontId="5" fillId="7" borderId="13" xfId="0" applyNumberFormat="1" applyFont="1" applyFill="1" applyBorder="1" applyAlignment="1">
      <alignment horizontal="center" vertical="center" wrapText="1"/>
    </xf>
    <xf numFmtId="0" fontId="0" fillId="7" borderId="13" xfId="0" applyFill="1" applyBorder="1" applyAlignment="1">
      <alignment vertical="center"/>
    </xf>
    <xf numFmtId="0" fontId="14" fillId="7" borderId="22" xfId="0" applyFont="1" applyFill="1" applyBorder="1" applyAlignment="1">
      <alignment horizontal="center" vertical="center" wrapText="1" readingOrder="1"/>
    </xf>
    <xf numFmtId="0" fontId="17" fillId="7" borderId="22" xfId="0" quotePrefix="1" applyFont="1" applyFill="1" applyBorder="1" applyAlignment="1">
      <alignment horizontal="left" vertical="center" wrapText="1"/>
    </xf>
    <xf numFmtId="17" fontId="5" fillId="7" borderId="22" xfId="0" quotePrefix="1" applyNumberFormat="1" applyFont="1" applyFill="1" applyBorder="1" applyAlignment="1">
      <alignment horizontal="center" vertical="center" wrapText="1"/>
    </xf>
    <xf numFmtId="0" fontId="14" fillId="7" borderId="17" xfId="0" applyFont="1" applyFill="1" applyBorder="1" applyAlignment="1">
      <alignment horizontal="center" vertical="center" wrapText="1" readingOrder="1"/>
    </xf>
    <xf numFmtId="0" fontId="17" fillId="7" borderId="41" xfId="0" applyFont="1" applyFill="1" applyBorder="1" applyAlignment="1">
      <alignment vertical="center" wrapText="1"/>
    </xf>
    <xf numFmtId="0" fontId="17" fillId="7" borderId="17" xfId="2" applyFont="1" applyFill="1" applyBorder="1" applyAlignment="1">
      <alignment horizontal="left" vertical="center" wrapText="1"/>
    </xf>
    <xf numFmtId="17" fontId="5" fillId="7" borderId="17" xfId="0" quotePrefix="1" applyNumberFormat="1" applyFont="1" applyFill="1" applyBorder="1" applyAlignment="1">
      <alignment horizontal="center" vertical="center" wrapText="1"/>
    </xf>
    <xf numFmtId="0" fontId="0" fillId="7" borderId="17" xfId="0" applyFill="1" applyBorder="1" applyAlignment="1">
      <alignment horizontal="left" vertical="center" wrapText="1"/>
    </xf>
    <xf numFmtId="0" fontId="9" fillId="7" borderId="37" xfId="2" applyFont="1" applyFill="1" applyBorder="1" applyAlignment="1">
      <alignment horizontal="center" vertical="center" wrapText="1"/>
    </xf>
    <xf numFmtId="0" fontId="9" fillId="6" borderId="43" xfId="2" applyFont="1" applyFill="1" applyBorder="1" applyAlignment="1">
      <alignment horizontal="center" vertical="center" wrapText="1"/>
    </xf>
    <xf numFmtId="0" fontId="9" fillId="6" borderId="42" xfId="2" applyFont="1" applyFill="1" applyBorder="1" applyAlignment="1">
      <alignment horizontal="center" vertical="center" wrapText="1"/>
    </xf>
    <xf numFmtId="0" fontId="0" fillId="4" borderId="25" xfId="0" applyFill="1" applyBorder="1" applyAlignment="1">
      <alignment vertical="center" wrapText="1"/>
    </xf>
    <xf numFmtId="9" fontId="5" fillId="7" borderId="11" xfId="0" applyNumberFormat="1" applyFont="1" applyFill="1" applyBorder="1" applyAlignment="1">
      <alignment horizontal="center" vertical="center" wrapText="1"/>
    </xf>
    <xf numFmtId="0" fontId="0" fillId="7" borderId="22" xfId="0" applyFill="1" applyBorder="1" applyAlignment="1">
      <alignment horizontal="left" vertical="center" wrapText="1"/>
    </xf>
    <xf numFmtId="0" fontId="0" fillId="7" borderId="14" xfId="0" applyFill="1" applyBorder="1" applyAlignment="1">
      <alignment horizontal="left" vertical="center" wrapText="1"/>
    </xf>
    <xf numFmtId="9" fontId="17" fillId="7" borderId="17" xfId="2" applyNumberFormat="1" applyFont="1" applyFill="1" applyBorder="1" applyAlignment="1">
      <alignment horizontal="center" vertical="center" wrapText="1"/>
    </xf>
    <xf numFmtId="3" fontId="5" fillId="4" borderId="24" xfId="0" applyNumberFormat="1" applyFont="1" applyFill="1" applyBorder="1" applyAlignment="1">
      <alignment horizontal="center" vertical="center" wrapText="1"/>
    </xf>
    <xf numFmtId="3" fontId="5" fillId="4" borderId="11" xfId="0" applyNumberFormat="1" applyFont="1" applyFill="1" applyBorder="1" applyAlignment="1">
      <alignment horizontal="center" vertical="center" wrapText="1"/>
    </xf>
    <xf numFmtId="3" fontId="5" fillId="4" borderId="16" xfId="0" applyNumberFormat="1" applyFont="1" applyFill="1" applyBorder="1" applyAlignment="1">
      <alignment horizontal="center" vertical="center" wrapText="1"/>
    </xf>
    <xf numFmtId="0" fontId="5" fillId="7" borderId="11" xfId="2" quotePrefix="1" applyFont="1" applyFill="1" applyBorder="1" applyAlignment="1">
      <alignment horizontal="center" vertical="center" wrapText="1"/>
    </xf>
    <xf numFmtId="9" fontId="17" fillId="7" borderId="21" xfId="2" applyNumberFormat="1" applyFont="1" applyFill="1" applyBorder="1" applyAlignment="1">
      <alignment horizontal="center" vertical="center" wrapText="1"/>
    </xf>
    <xf numFmtId="9" fontId="18" fillId="4" borderId="21" xfId="2" applyNumberFormat="1" applyFont="1" applyFill="1" applyBorder="1" applyAlignment="1">
      <alignment horizontal="center" vertical="center" wrapText="1"/>
    </xf>
    <xf numFmtId="0" fontId="18" fillId="4" borderId="25" xfId="2" applyFont="1" applyFill="1" applyBorder="1" applyAlignment="1">
      <alignment vertical="center" wrapText="1"/>
    </xf>
    <xf numFmtId="0" fontId="5" fillId="4" borderId="25" xfId="0" applyFont="1" applyFill="1" applyBorder="1" applyAlignment="1">
      <alignment horizontal="left" vertical="center"/>
    </xf>
    <xf numFmtId="0" fontId="18" fillId="4" borderId="13" xfId="2" applyFont="1" applyFill="1" applyBorder="1" applyAlignment="1">
      <alignment vertical="center" wrapText="1"/>
    </xf>
    <xf numFmtId="0" fontId="5" fillId="4" borderId="13" xfId="0" applyFont="1" applyFill="1" applyBorder="1" applyAlignment="1">
      <alignment horizontal="left" vertical="center"/>
    </xf>
    <xf numFmtId="17" fontId="5" fillId="4" borderId="25" xfId="0" applyNumberFormat="1" applyFont="1" applyFill="1" applyBorder="1" applyAlignment="1">
      <alignment horizontal="center" vertical="center" wrapText="1"/>
    </xf>
    <xf numFmtId="17" fontId="5" fillId="4" borderId="13" xfId="0" applyNumberFormat="1" applyFont="1" applyFill="1" applyBorder="1" applyAlignment="1">
      <alignment horizontal="center" vertical="center" wrapText="1"/>
    </xf>
    <xf numFmtId="9" fontId="3" fillId="0" borderId="0" xfId="1" applyFont="1" applyAlignment="1">
      <alignment horizontal="center" vertical="center"/>
    </xf>
    <xf numFmtId="166" fontId="17" fillId="6" borderId="36" xfId="2" quotePrefix="1" applyNumberFormat="1" applyFont="1" applyFill="1" applyBorder="1" applyAlignment="1">
      <alignment horizontal="center" vertical="center" wrapText="1"/>
    </xf>
    <xf numFmtId="9" fontId="5" fillId="7" borderId="31" xfId="2" quotePrefix="1" applyNumberFormat="1" applyFont="1" applyFill="1" applyBorder="1" applyAlignment="1">
      <alignment horizontal="center" vertical="center" wrapText="1"/>
    </xf>
    <xf numFmtId="166" fontId="5" fillId="4" borderId="0" xfId="0" applyNumberFormat="1" applyFont="1" applyFill="1" applyAlignment="1">
      <alignment horizontal="center" vertical="center" wrapText="1"/>
    </xf>
    <xf numFmtId="9" fontId="5" fillId="4" borderId="31" xfId="0" applyNumberFormat="1" applyFont="1" applyFill="1" applyBorder="1" applyAlignment="1">
      <alignment horizontal="center" vertical="center" wrapText="1"/>
    </xf>
    <xf numFmtId="17" fontId="5" fillId="4" borderId="0" xfId="0" applyNumberFormat="1" applyFont="1" applyFill="1" applyAlignment="1">
      <alignment horizontal="center" vertical="center" wrapText="1"/>
    </xf>
    <xf numFmtId="0" fontId="12" fillId="8" borderId="8" xfId="2" applyFont="1" applyFill="1" applyBorder="1" applyAlignment="1">
      <alignment horizontal="center" vertical="center" wrapText="1"/>
    </xf>
    <xf numFmtId="0" fontId="12" fillId="8" borderId="11" xfId="2" applyFont="1" applyFill="1" applyBorder="1" applyAlignment="1">
      <alignment horizontal="center" vertical="center" wrapText="1"/>
    </xf>
    <xf numFmtId="0" fontId="5" fillId="7" borderId="28" xfId="2" quotePrefix="1" applyFont="1" applyFill="1" applyBorder="1" applyAlignment="1">
      <alignment horizontal="center" vertical="center" wrapText="1"/>
    </xf>
    <xf numFmtId="0" fontId="5" fillId="7" borderId="44" xfId="2" quotePrefix="1" applyFont="1" applyFill="1" applyBorder="1" applyAlignment="1">
      <alignment horizontal="center" vertical="center" wrapText="1"/>
    </xf>
    <xf numFmtId="0" fontId="0" fillId="7" borderId="25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0" fillId="7" borderId="21" xfId="0" applyFill="1" applyBorder="1" applyAlignment="1">
      <alignment horizontal="left" vertical="center" wrapText="1"/>
    </xf>
    <xf numFmtId="166" fontId="17" fillId="6" borderId="44" xfId="2" applyNumberFormat="1" applyFont="1" applyFill="1" applyBorder="1" applyAlignment="1">
      <alignment horizontal="center" vertical="center" wrapText="1"/>
    </xf>
    <xf numFmtId="9" fontId="18" fillId="6" borderId="28" xfId="2" applyNumberFormat="1" applyFont="1" applyFill="1" applyBorder="1" applyAlignment="1">
      <alignment horizontal="center" vertical="center"/>
    </xf>
    <xf numFmtId="9" fontId="18" fillId="6" borderId="46" xfId="2" applyNumberFormat="1" applyFont="1" applyFill="1" applyBorder="1" applyAlignment="1">
      <alignment horizontal="center" vertical="center" wrapText="1"/>
    </xf>
    <xf numFmtId="0" fontId="19" fillId="6" borderId="14" xfId="0" applyFont="1" applyFill="1" applyBorder="1" applyAlignment="1">
      <alignment horizontal="left" vertical="center" wrapText="1"/>
    </xf>
    <xf numFmtId="0" fontId="17" fillId="6" borderId="22" xfId="0" applyFont="1" applyFill="1" applyBorder="1" applyAlignment="1">
      <alignment horizontal="left" vertical="center"/>
    </xf>
    <xf numFmtId="10" fontId="5" fillId="4" borderId="0" xfId="0" applyNumberFormat="1" applyFont="1" applyFill="1" applyAlignment="1">
      <alignment horizontal="center" vertical="center" wrapText="1"/>
    </xf>
    <xf numFmtId="166" fontId="17" fillId="6" borderId="16" xfId="2" applyNumberFormat="1" applyFont="1" applyFill="1" applyBorder="1" applyAlignment="1">
      <alignment horizontal="center" vertical="center" wrapText="1"/>
    </xf>
    <xf numFmtId="0" fontId="5" fillId="7" borderId="40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9" fontId="5" fillId="7" borderId="17" xfId="0" quotePrefix="1" applyNumberFormat="1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9" fontId="5" fillId="7" borderId="14" xfId="0" applyNumberFormat="1" applyFont="1" applyFill="1" applyBorder="1" applyAlignment="1">
      <alignment horizontal="center" vertical="center" wrapText="1"/>
    </xf>
    <xf numFmtId="9" fontId="5" fillId="7" borderId="16" xfId="0" applyNumberFormat="1" applyFont="1" applyFill="1" applyBorder="1" applyAlignment="1">
      <alignment horizontal="center" vertical="center" wrapText="1"/>
    </xf>
    <xf numFmtId="0" fontId="5" fillId="7" borderId="16" xfId="2" quotePrefix="1" applyFont="1" applyFill="1" applyBorder="1" applyAlignment="1">
      <alignment horizontal="center" vertical="center" wrapText="1"/>
    </xf>
    <xf numFmtId="0" fontId="5" fillId="7" borderId="45" xfId="2" quotePrefix="1" applyFont="1" applyFill="1" applyBorder="1" applyAlignment="1">
      <alignment horizontal="center" vertical="center" wrapText="1"/>
    </xf>
    <xf numFmtId="166" fontId="5" fillId="4" borderId="47" xfId="0" applyNumberFormat="1" applyFont="1" applyFill="1" applyBorder="1" applyAlignment="1">
      <alignment horizontal="center" vertical="center" wrapText="1"/>
    </xf>
    <xf numFmtId="10" fontId="5" fillId="4" borderId="45" xfId="0" applyNumberFormat="1" applyFont="1" applyFill="1" applyBorder="1" applyAlignment="1">
      <alignment horizontal="center" vertical="center" wrapText="1"/>
    </xf>
    <xf numFmtId="166" fontId="5" fillId="4" borderId="48" xfId="0" applyNumberFormat="1" applyFont="1" applyFill="1" applyBorder="1" applyAlignment="1">
      <alignment horizontal="center" vertical="center" wrapText="1"/>
    </xf>
    <xf numFmtId="9" fontId="5" fillId="7" borderId="22" xfId="2" quotePrefix="1" applyNumberFormat="1" applyFont="1" applyFill="1" applyBorder="1" applyAlignment="1">
      <alignment horizontal="center" vertical="center" wrapText="1"/>
    </xf>
    <xf numFmtId="166" fontId="5" fillId="4" borderId="44" xfId="0" applyNumberFormat="1" applyFont="1" applyFill="1" applyBorder="1" applyAlignment="1">
      <alignment horizontal="center" vertical="center" wrapText="1"/>
    </xf>
    <xf numFmtId="166" fontId="5" fillId="4" borderId="28" xfId="0" applyNumberFormat="1" applyFont="1" applyFill="1" applyBorder="1" applyAlignment="1">
      <alignment horizontal="center" vertical="center" wrapText="1"/>
    </xf>
    <xf numFmtId="0" fontId="0" fillId="4" borderId="11" xfId="0" applyFill="1" applyBorder="1"/>
    <xf numFmtId="0" fontId="0" fillId="4" borderId="16" xfId="0" applyFill="1" applyBorder="1"/>
    <xf numFmtId="0" fontId="0" fillId="4" borderId="21" xfId="0" applyFill="1" applyBorder="1" applyAlignment="1">
      <alignment horizontal="left" vertical="center"/>
    </xf>
    <xf numFmtId="17" fontId="5" fillId="4" borderId="49" xfId="0" applyNumberFormat="1" applyFont="1" applyFill="1" applyBorder="1" applyAlignment="1">
      <alignment horizontal="center" vertical="center" wrapText="1"/>
    </xf>
    <xf numFmtId="17" fontId="5" fillId="4" borderId="46" xfId="0" applyNumberFormat="1" applyFont="1" applyFill="1" applyBorder="1" applyAlignment="1">
      <alignment horizontal="center" vertical="center" wrapText="1"/>
    </xf>
    <xf numFmtId="17" fontId="5" fillId="4" borderId="50" xfId="0" applyNumberFormat="1" applyFont="1" applyFill="1" applyBorder="1" applyAlignment="1">
      <alignment horizontal="center" vertical="center" wrapText="1"/>
    </xf>
    <xf numFmtId="9" fontId="5" fillId="7" borderId="46" xfId="0" applyNumberFormat="1" applyFont="1" applyFill="1" applyBorder="1" applyAlignment="1">
      <alignment horizontal="center" vertical="center" wrapText="1"/>
    </xf>
    <xf numFmtId="0" fontId="5" fillId="7" borderId="51" xfId="0" applyFont="1" applyFill="1" applyBorder="1" applyAlignment="1">
      <alignment horizontal="center" vertical="center" wrapText="1"/>
    </xf>
    <xf numFmtId="0" fontId="5" fillId="4" borderId="51" xfId="2" applyFont="1" applyFill="1" applyBorder="1" applyAlignment="1">
      <alignment horizontal="center" vertical="center" wrapText="1"/>
    </xf>
    <xf numFmtId="0" fontId="5" fillId="4" borderId="44" xfId="2" applyFont="1" applyFill="1" applyBorder="1" applyAlignment="1">
      <alignment horizontal="center" vertical="center" wrapText="1"/>
    </xf>
    <xf numFmtId="0" fontId="5" fillId="4" borderId="45" xfId="2" applyFont="1" applyFill="1" applyBorder="1" applyAlignment="1">
      <alignment horizontal="center" vertical="center" wrapText="1"/>
    </xf>
    <xf numFmtId="0" fontId="5" fillId="4" borderId="50" xfId="2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left" vertical="center"/>
    </xf>
    <xf numFmtId="9" fontId="5" fillId="4" borderId="14" xfId="1" applyFont="1" applyFill="1" applyBorder="1" applyAlignment="1">
      <alignment horizontal="center" vertical="center" wrapText="1"/>
    </xf>
    <xf numFmtId="9" fontId="5" fillId="4" borderId="21" xfId="1" applyFont="1" applyFill="1" applyBorder="1" applyAlignment="1">
      <alignment horizontal="center" vertical="center" wrapText="1"/>
    </xf>
    <xf numFmtId="166" fontId="5" fillId="4" borderId="24" xfId="0" applyNumberFormat="1" applyFont="1" applyFill="1" applyBorder="1" applyAlignment="1">
      <alignment horizontal="center" vertical="center" wrapText="1"/>
    </xf>
    <xf numFmtId="166" fontId="5" fillId="4" borderId="11" xfId="0" applyNumberFormat="1" applyFont="1" applyFill="1" applyBorder="1" applyAlignment="1">
      <alignment horizontal="center" vertical="center" wrapText="1"/>
    </xf>
    <xf numFmtId="166" fontId="5" fillId="4" borderId="16" xfId="0" applyNumberFormat="1" applyFont="1" applyFill="1" applyBorder="1" applyAlignment="1">
      <alignment horizontal="center" vertical="center" wrapText="1"/>
    </xf>
    <xf numFmtId="9" fontId="5" fillId="4" borderId="45" xfId="1" applyFont="1" applyFill="1" applyBorder="1" applyAlignment="1">
      <alignment horizontal="center" vertical="center" wrapText="1"/>
    </xf>
    <xf numFmtId="9" fontId="5" fillId="4" borderId="28" xfId="1" applyFont="1" applyFill="1" applyBorder="1" applyAlignment="1">
      <alignment horizontal="center" vertical="center" wrapText="1"/>
    </xf>
    <xf numFmtId="9" fontId="5" fillId="4" borderId="44" xfId="1" applyFont="1" applyFill="1" applyBorder="1" applyAlignment="1">
      <alignment horizontal="center" vertical="center" wrapText="1"/>
    </xf>
    <xf numFmtId="3" fontId="5" fillId="4" borderId="24" xfId="0" applyNumberFormat="1" applyFont="1" applyFill="1" applyBorder="1" applyAlignment="1">
      <alignment horizontal="center" vertical="center" wrapText="1"/>
    </xf>
    <xf numFmtId="3" fontId="5" fillId="4" borderId="11" xfId="0" applyNumberFormat="1" applyFont="1" applyFill="1" applyBorder="1" applyAlignment="1">
      <alignment horizontal="center" vertical="center" wrapText="1"/>
    </xf>
    <xf numFmtId="3" fontId="5" fillId="4" borderId="16" xfId="0" applyNumberFormat="1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9" fontId="5" fillId="7" borderId="14" xfId="0" applyNumberFormat="1" applyFont="1" applyFill="1" applyBorder="1" applyAlignment="1">
      <alignment horizontal="center" vertical="center" wrapText="1"/>
    </xf>
    <xf numFmtId="9" fontId="5" fillId="7" borderId="16" xfId="0" applyNumberFormat="1" applyFont="1" applyFill="1" applyBorder="1" applyAlignment="1">
      <alignment horizontal="center" vertical="center" wrapText="1"/>
    </xf>
    <xf numFmtId="9" fontId="18" fillId="6" borderId="14" xfId="2" applyNumberFormat="1" applyFont="1" applyFill="1" applyBorder="1" applyAlignment="1">
      <alignment horizontal="center" vertical="center" wrapText="1"/>
    </xf>
    <xf numFmtId="0" fontId="18" fillId="6" borderId="11" xfId="2" applyFont="1" applyFill="1" applyBorder="1" applyAlignment="1">
      <alignment horizontal="center" vertical="center" wrapText="1"/>
    </xf>
    <xf numFmtId="0" fontId="18" fillId="6" borderId="16" xfId="2" applyFont="1" applyFill="1" applyBorder="1" applyAlignment="1">
      <alignment horizontal="center" vertical="center" wrapText="1"/>
    </xf>
    <xf numFmtId="9" fontId="17" fillId="6" borderId="14" xfId="2" applyNumberFormat="1" applyFont="1" applyFill="1" applyBorder="1" applyAlignment="1">
      <alignment horizontal="center" vertical="center" wrapText="1"/>
    </xf>
    <xf numFmtId="0" fontId="17" fillId="6" borderId="16" xfId="2" applyFont="1" applyFill="1" applyBorder="1" applyAlignment="1">
      <alignment horizontal="center" vertical="center" wrapText="1"/>
    </xf>
    <xf numFmtId="9" fontId="17" fillId="7" borderId="14" xfId="2" applyNumberFormat="1" applyFont="1" applyFill="1" applyBorder="1" applyAlignment="1">
      <alignment horizontal="center" vertical="center" wrapText="1"/>
    </xf>
    <xf numFmtId="0" fontId="17" fillId="7" borderId="11" xfId="2" applyFont="1" applyFill="1" applyBorder="1" applyAlignment="1">
      <alignment horizontal="center" vertical="center" wrapText="1"/>
    </xf>
    <xf numFmtId="0" fontId="17" fillId="7" borderId="16" xfId="2" applyFont="1" applyFill="1" applyBorder="1" applyAlignment="1">
      <alignment horizontal="center" vertical="center" wrapText="1"/>
    </xf>
    <xf numFmtId="9" fontId="18" fillId="4" borderId="24" xfId="2" applyNumberFormat="1" applyFont="1" applyFill="1" applyBorder="1" applyAlignment="1">
      <alignment horizontal="center" vertical="center" wrapText="1"/>
    </xf>
    <xf numFmtId="0" fontId="18" fillId="4" borderId="11" xfId="2" applyFont="1" applyFill="1" applyBorder="1" applyAlignment="1">
      <alignment horizontal="center" vertical="center" wrapText="1"/>
    </xf>
    <xf numFmtId="0" fontId="18" fillId="4" borderId="21" xfId="2" applyFont="1" applyFill="1" applyBorder="1" applyAlignment="1">
      <alignment horizontal="center" vertical="center" wrapText="1"/>
    </xf>
    <xf numFmtId="0" fontId="5" fillId="4" borderId="44" xfId="2" applyFont="1" applyFill="1" applyBorder="1" applyAlignment="1">
      <alignment horizontal="center" vertical="center" wrapText="1"/>
    </xf>
    <xf numFmtId="0" fontId="5" fillId="4" borderId="45" xfId="2" applyFont="1" applyFill="1" applyBorder="1" applyAlignment="1">
      <alignment horizontal="center" vertical="center" wrapText="1"/>
    </xf>
    <xf numFmtId="0" fontId="5" fillId="4" borderId="50" xfId="2" applyFont="1" applyFill="1" applyBorder="1" applyAlignment="1">
      <alignment horizontal="center" vertical="center" wrapText="1"/>
    </xf>
    <xf numFmtId="0" fontId="13" fillId="7" borderId="23" xfId="2" applyFont="1" applyFill="1" applyBorder="1" applyAlignment="1">
      <alignment horizontal="center" vertical="center" wrapText="1"/>
    </xf>
    <xf numFmtId="0" fontId="13" fillId="7" borderId="10" xfId="2" applyFont="1" applyFill="1" applyBorder="1" applyAlignment="1">
      <alignment horizontal="center" vertical="center" wrapText="1"/>
    </xf>
    <xf numFmtId="0" fontId="13" fillId="7" borderId="18" xfId="2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left" vertical="center" wrapText="1"/>
    </xf>
    <xf numFmtId="0" fontId="17" fillId="6" borderId="11" xfId="0" applyFont="1" applyFill="1" applyBorder="1" applyAlignment="1">
      <alignment horizontal="left" vertical="center" wrapText="1"/>
    </xf>
    <xf numFmtId="0" fontId="18" fillId="4" borderId="24" xfId="2" applyFont="1" applyFill="1" applyBorder="1" applyAlignment="1">
      <alignment horizontal="left" vertical="center" wrapText="1"/>
    </xf>
    <xf numFmtId="0" fontId="18" fillId="4" borderId="11" xfId="2" applyFont="1" applyFill="1" applyBorder="1" applyAlignment="1">
      <alignment horizontal="left" vertical="center" wrapText="1"/>
    </xf>
    <xf numFmtId="0" fontId="18" fillId="4" borderId="21" xfId="2" applyFont="1" applyFill="1" applyBorder="1" applyAlignment="1">
      <alignment horizontal="left" vertical="center" wrapText="1"/>
    </xf>
    <xf numFmtId="0" fontId="20" fillId="4" borderId="14" xfId="2" applyFont="1" applyFill="1" applyBorder="1" applyAlignment="1">
      <alignment vertical="center" wrapText="1"/>
    </xf>
    <xf numFmtId="0" fontId="20" fillId="4" borderId="11" xfId="2" applyFont="1" applyFill="1" applyBorder="1" applyAlignment="1">
      <alignment vertical="center" wrapText="1"/>
    </xf>
    <xf numFmtId="0" fontId="20" fillId="4" borderId="16" xfId="2" applyFont="1" applyFill="1" applyBorder="1" applyAlignment="1">
      <alignment vertical="center" wrapText="1"/>
    </xf>
    <xf numFmtId="0" fontId="13" fillId="6" borderId="39" xfId="2" applyFont="1" applyFill="1" applyBorder="1" applyAlignment="1">
      <alignment horizontal="center" vertical="center"/>
    </xf>
    <xf numFmtId="0" fontId="13" fillId="6" borderId="10" xfId="2" applyFont="1" applyFill="1" applyBorder="1" applyAlignment="1">
      <alignment horizontal="center" vertical="center"/>
    </xf>
    <xf numFmtId="0" fontId="13" fillId="6" borderId="20" xfId="2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left" vertical="center" wrapText="1"/>
    </xf>
    <xf numFmtId="0" fontId="14" fillId="6" borderId="13" xfId="0" applyFont="1" applyFill="1" applyBorder="1" applyAlignment="1">
      <alignment horizontal="center" vertical="center" wrapText="1" readingOrder="1"/>
    </xf>
    <xf numFmtId="0" fontId="14" fillId="4" borderId="24" xfId="0" applyFont="1" applyFill="1" applyBorder="1" applyAlignment="1">
      <alignment horizontal="center" vertical="center" wrapText="1" readingOrder="1"/>
    </xf>
    <xf numFmtId="0" fontId="14" fillId="4" borderId="11" xfId="0" applyFont="1" applyFill="1" applyBorder="1" applyAlignment="1">
      <alignment horizontal="center" vertical="center" wrapText="1" readingOrder="1"/>
    </xf>
    <xf numFmtId="0" fontId="14" fillId="4" borderId="21" xfId="0" applyFont="1" applyFill="1" applyBorder="1" applyAlignment="1">
      <alignment horizontal="center" vertical="center" wrapText="1" readingOrder="1"/>
    </xf>
    <xf numFmtId="0" fontId="14" fillId="6" borderId="14" xfId="0" applyFont="1" applyFill="1" applyBorder="1" applyAlignment="1">
      <alignment horizontal="center" vertical="center" wrapText="1" readingOrder="1"/>
    </xf>
    <xf numFmtId="0" fontId="14" fillId="6" borderId="11" xfId="0" applyFont="1" applyFill="1" applyBorder="1" applyAlignment="1">
      <alignment horizontal="center" vertical="center" wrapText="1" readingOrder="1"/>
    </xf>
    <xf numFmtId="0" fontId="13" fillId="7" borderId="32" xfId="2" applyFont="1" applyFill="1" applyBorder="1" applyAlignment="1">
      <alignment horizontal="center" vertical="center"/>
    </xf>
    <xf numFmtId="0" fontId="13" fillId="7" borderId="15" xfId="2" applyFont="1" applyFill="1" applyBorder="1" applyAlignment="1">
      <alignment horizontal="center" vertical="center"/>
    </xf>
    <xf numFmtId="0" fontId="13" fillId="7" borderId="33" xfId="2" applyFont="1" applyFill="1" applyBorder="1" applyAlignment="1">
      <alignment horizontal="center" vertical="center"/>
    </xf>
    <xf numFmtId="0" fontId="19" fillId="4" borderId="24" xfId="0" applyFont="1" applyFill="1" applyBorder="1" applyAlignment="1">
      <alignment horizontal="left" vertical="center" wrapText="1"/>
    </xf>
    <xf numFmtId="0" fontId="19" fillId="4" borderId="11" xfId="0" applyFont="1" applyFill="1" applyBorder="1" applyAlignment="1">
      <alignment horizontal="left" vertical="center" wrapText="1"/>
    </xf>
    <xf numFmtId="0" fontId="14" fillId="7" borderId="11" xfId="0" applyFont="1" applyFill="1" applyBorder="1" applyAlignment="1">
      <alignment horizontal="center" vertical="center" wrapText="1" readingOrder="1"/>
    </xf>
    <xf numFmtId="0" fontId="18" fillId="4" borderId="14" xfId="2" applyFont="1" applyFill="1" applyBorder="1" applyAlignment="1">
      <alignment horizontal="left" vertical="center" wrapText="1"/>
    </xf>
    <xf numFmtId="0" fontId="18" fillId="4" borderId="16" xfId="2" applyFont="1" applyFill="1" applyBorder="1" applyAlignment="1">
      <alignment horizontal="left" vertical="center" wrapText="1"/>
    </xf>
    <xf numFmtId="0" fontId="13" fillId="4" borderId="23" xfId="2" applyFont="1" applyFill="1" applyBorder="1" applyAlignment="1">
      <alignment horizontal="center" vertical="center" wrapText="1"/>
    </xf>
    <xf numFmtId="0" fontId="13" fillId="4" borderId="10" xfId="2" applyFont="1" applyFill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 wrapText="1"/>
    </xf>
    <xf numFmtId="0" fontId="12" fillId="2" borderId="7" xfId="2" applyFont="1" applyFill="1" applyBorder="1" applyAlignment="1">
      <alignment horizontal="center" vertical="center"/>
    </xf>
    <xf numFmtId="0" fontId="12" fillId="2" borderId="38" xfId="2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12" fillId="2" borderId="11" xfId="2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 wrapText="1"/>
    </xf>
    <xf numFmtId="0" fontId="12" fillId="2" borderId="11" xfId="2" applyFont="1" applyFill="1" applyBorder="1" applyAlignment="1">
      <alignment horizontal="center" vertical="center" wrapText="1"/>
    </xf>
    <xf numFmtId="0" fontId="12" fillId="2" borderId="16" xfId="2" applyFont="1" applyFill="1" applyBorder="1" applyAlignment="1">
      <alignment horizontal="center" vertical="center" wrapText="1"/>
    </xf>
    <xf numFmtId="0" fontId="12" fillId="3" borderId="9" xfId="2" applyFont="1" applyFill="1" applyBorder="1" applyAlignment="1">
      <alignment horizontal="center" vertical="center" wrapText="1"/>
    </xf>
    <xf numFmtId="0" fontId="12" fillId="3" borderId="12" xfId="2" applyFont="1" applyFill="1" applyBorder="1" applyAlignment="1">
      <alignment horizontal="center" vertical="center" wrapText="1"/>
    </xf>
    <xf numFmtId="0" fontId="12" fillId="2" borderId="19" xfId="2" applyFont="1" applyFill="1" applyBorder="1" applyAlignment="1">
      <alignment horizontal="center" vertical="center" wrapText="1"/>
    </xf>
    <xf numFmtId="0" fontId="12" fillId="2" borderId="27" xfId="2" applyFont="1" applyFill="1" applyBorder="1" applyAlignment="1">
      <alignment horizontal="center" vertical="center" wrapText="1"/>
    </xf>
    <xf numFmtId="0" fontId="12" fillId="2" borderId="28" xfId="2" applyFont="1" applyFill="1" applyBorder="1" applyAlignment="1">
      <alignment horizontal="center" vertical="center" wrapText="1"/>
    </xf>
    <xf numFmtId="0" fontId="12" fillId="2" borderId="26" xfId="2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9" fillId="6" borderId="12" xfId="2" applyFont="1" applyFill="1" applyBorder="1" applyAlignment="1">
      <alignment horizontal="center" vertical="center" wrapText="1"/>
    </xf>
    <xf numFmtId="0" fontId="9" fillId="6" borderId="34" xfId="2" applyFont="1" applyFill="1" applyBorder="1" applyAlignment="1">
      <alignment horizontal="center" vertical="center" wrapText="1"/>
    </xf>
    <xf numFmtId="0" fontId="9" fillId="7" borderId="35" xfId="2" applyFont="1" applyFill="1" applyBorder="1" applyAlignment="1">
      <alignment horizontal="center" vertical="center" wrapText="1"/>
    </xf>
    <xf numFmtId="0" fontId="9" fillId="7" borderId="12" xfId="2" applyFont="1" applyFill="1" applyBorder="1" applyAlignment="1">
      <alignment horizontal="center" vertical="center" wrapText="1"/>
    </xf>
    <xf numFmtId="0" fontId="18" fillId="6" borderId="14" xfId="2" applyFont="1" applyFill="1" applyBorder="1" applyAlignment="1">
      <alignment horizontal="left" vertical="center" wrapText="1"/>
    </xf>
    <xf numFmtId="0" fontId="18" fillId="6" borderId="11" xfId="2" applyFont="1" applyFill="1" applyBorder="1" applyAlignment="1">
      <alignment horizontal="left" vertical="center" wrapText="1"/>
    </xf>
    <xf numFmtId="166" fontId="17" fillId="6" borderId="14" xfId="2" applyNumberFormat="1" applyFont="1" applyFill="1" applyBorder="1" applyAlignment="1">
      <alignment horizontal="center" vertical="center" wrapText="1"/>
    </xf>
    <xf numFmtId="166" fontId="17" fillId="6" borderId="11" xfId="2" applyNumberFormat="1" applyFont="1" applyFill="1" applyBorder="1" applyAlignment="1">
      <alignment horizontal="center" vertical="center" wrapText="1"/>
    </xf>
    <xf numFmtId="0" fontId="9" fillId="4" borderId="35" xfId="2" applyFont="1" applyFill="1" applyBorder="1" applyAlignment="1">
      <alignment horizontal="center" vertical="center" wrapText="1"/>
    </xf>
    <xf numFmtId="0" fontId="9" fillId="4" borderId="12" xfId="2" applyFont="1" applyFill="1" applyBorder="1" applyAlignment="1">
      <alignment horizontal="center" vertical="center" wrapText="1"/>
    </xf>
    <xf numFmtId="0" fontId="9" fillId="4" borderId="34" xfId="2" applyFont="1" applyFill="1" applyBorder="1" applyAlignment="1">
      <alignment horizontal="center" vertical="center" wrapText="1"/>
    </xf>
    <xf numFmtId="0" fontId="5" fillId="7" borderId="14" xfId="2" quotePrefix="1" applyFont="1" applyFill="1" applyBorder="1" applyAlignment="1">
      <alignment horizontal="center" vertical="center" wrapText="1"/>
    </xf>
    <xf numFmtId="0" fontId="5" fillId="7" borderId="16" xfId="2" quotePrefix="1" applyFont="1" applyFill="1" applyBorder="1" applyAlignment="1">
      <alignment horizontal="center" vertical="center" wrapText="1"/>
    </xf>
    <xf numFmtId="166" fontId="5" fillId="4" borderId="14" xfId="0" applyNumberFormat="1" applyFont="1" applyFill="1" applyBorder="1" applyAlignment="1">
      <alignment horizontal="center" vertical="center" wrapText="1"/>
    </xf>
    <xf numFmtId="9" fontId="5" fillId="4" borderId="11" xfId="1" applyFont="1" applyFill="1" applyBorder="1" applyAlignment="1">
      <alignment horizontal="center" vertical="center" wrapText="1"/>
    </xf>
    <xf numFmtId="9" fontId="5" fillId="4" borderId="16" xfId="1" applyFont="1" applyFill="1" applyBorder="1" applyAlignment="1">
      <alignment horizontal="center" vertical="center" wrapText="1"/>
    </xf>
    <xf numFmtId="0" fontId="18" fillId="4" borderId="16" xfId="2" applyFont="1" applyFill="1" applyBorder="1" applyAlignment="1">
      <alignment horizontal="center" vertical="center" wrapText="1"/>
    </xf>
    <xf numFmtId="166" fontId="20" fillId="4" borderId="14" xfId="2" applyNumberFormat="1" applyFont="1" applyFill="1" applyBorder="1" applyAlignment="1">
      <alignment horizontal="center" vertical="center" wrapText="1"/>
    </xf>
    <xf numFmtId="166" fontId="20" fillId="4" borderId="11" xfId="2" applyNumberFormat="1" applyFont="1" applyFill="1" applyBorder="1" applyAlignment="1">
      <alignment horizontal="center" vertical="center" wrapText="1"/>
    </xf>
    <xf numFmtId="166" fontId="20" fillId="4" borderId="16" xfId="2" applyNumberFormat="1" applyFont="1" applyFill="1" applyBorder="1" applyAlignment="1">
      <alignment horizontal="center" vertical="center" wrapText="1"/>
    </xf>
    <xf numFmtId="0" fontId="14" fillId="7" borderId="25" xfId="0" applyFont="1" applyFill="1" applyBorder="1" applyAlignment="1">
      <alignment horizontal="center" vertical="center" wrapText="1" readingOrder="1"/>
    </xf>
    <xf numFmtId="0" fontId="14" fillId="7" borderId="13" xfId="0" applyFont="1" applyFill="1" applyBorder="1" applyAlignment="1">
      <alignment horizontal="center" vertical="center" wrapText="1" readingOrder="1"/>
    </xf>
    <xf numFmtId="0" fontId="14" fillId="7" borderId="22" xfId="0" applyFont="1" applyFill="1" applyBorder="1" applyAlignment="1">
      <alignment horizontal="center" vertical="center" wrapText="1" readingOrder="1"/>
    </xf>
    <xf numFmtId="0" fontId="5" fillId="4" borderId="14" xfId="2" applyFont="1" applyFill="1" applyBorder="1" applyAlignment="1">
      <alignment horizontal="center" vertical="center" wrapText="1"/>
    </xf>
    <xf numFmtId="0" fontId="5" fillId="4" borderId="11" xfId="2" applyFont="1" applyFill="1" applyBorder="1" applyAlignment="1">
      <alignment horizontal="center" vertical="center" wrapText="1"/>
    </xf>
    <xf numFmtId="0" fontId="5" fillId="4" borderId="21" xfId="2" applyFont="1" applyFill="1" applyBorder="1" applyAlignment="1">
      <alignment horizontal="center" vertical="center" wrapText="1"/>
    </xf>
    <xf numFmtId="0" fontId="14" fillId="7" borderId="24" xfId="0" applyFont="1" applyFill="1" applyBorder="1" applyAlignment="1">
      <alignment horizontal="center" vertical="center" wrapText="1" readingOrder="1"/>
    </xf>
    <xf numFmtId="0" fontId="14" fillId="7" borderId="21" xfId="0" applyFont="1" applyFill="1" applyBorder="1" applyAlignment="1">
      <alignment horizontal="center" vertical="center" wrapText="1" readingOrder="1"/>
    </xf>
    <xf numFmtId="0" fontId="9" fillId="7" borderId="34" xfId="2" applyFont="1" applyFill="1" applyBorder="1" applyAlignment="1">
      <alignment horizontal="center" vertical="center" wrapText="1"/>
    </xf>
    <xf numFmtId="0" fontId="17" fillId="7" borderId="24" xfId="0" applyFont="1" applyFill="1" applyBorder="1" applyAlignment="1">
      <alignment horizontal="left" vertical="center" wrapText="1"/>
    </xf>
    <xf numFmtId="0" fontId="17" fillId="7" borderId="16" xfId="0" applyFont="1" applyFill="1" applyBorder="1" applyAlignment="1">
      <alignment horizontal="left" vertical="center" wrapText="1"/>
    </xf>
    <xf numFmtId="0" fontId="18" fillId="7" borderId="14" xfId="2" applyFont="1" applyFill="1" applyBorder="1" applyAlignment="1">
      <alignment horizontal="left" vertical="center" wrapText="1"/>
    </xf>
    <xf numFmtId="0" fontId="18" fillId="7" borderId="16" xfId="2" applyFont="1" applyFill="1" applyBorder="1" applyAlignment="1">
      <alignment horizontal="left" vertical="center" wrapText="1"/>
    </xf>
    <xf numFmtId="0" fontId="18" fillId="7" borderId="24" xfId="2" applyFont="1" applyFill="1" applyBorder="1" applyAlignment="1">
      <alignment horizontal="left" vertical="center" wrapText="1"/>
    </xf>
    <xf numFmtId="0" fontId="17" fillId="4" borderId="14" xfId="2" applyFont="1" applyFill="1" applyBorder="1" applyAlignment="1">
      <alignment horizontal="left" vertical="center" wrapText="1"/>
    </xf>
    <xf numFmtId="0" fontId="17" fillId="4" borderId="11" xfId="2" applyFont="1" applyFill="1" applyBorder="1" applyAlignment="1">
      <alignment horizontal="left" vertical="center" wrapText="1"/>
    </xf>
    <xf numFmtId="0" fontId="17" fillId="4" borderId="21" xfId="2" applyFont="1" applyFill="1" applyBorder="1" applyAlignment="1">
      <alignment horizontal="left" vertical="center" wrapText="1"/>
    </xf>
    <xf numFmtId="9" fontId="17" fillId="7" borderId="24" xfId="2" applyNumberFormat="1" applyFont="1" applyFill="1" applyBorder="1" applyAlignment="1">
      <alignment horizontal="center" vertical="center" wrapText="1"/>
    </xf>
    <xf numFmtId="0" fontId="17" fillId="7" borderId="21" xfId="2" applyFont="1" applyFill="1" applyBorder="1" applyAlignment="1">
      <alignment horizontal="center" vertical="center" wrapText="1"/>
    </xf>
    <xf numFmtId="0" fontId="18" fillId="7" borderId="11" xfId="2" applyFont="1" applyFill="1" applyBorder="1" applyAlignment="1">
      <alignment horizontal="left" vertical="center" wrapText="1"/>
    </xf>
    <xf numFmtId="0" fontId="17" fillId="7" borderId="14" xfId="2" applyFont="1" applyFill="1" applyBorder="1" applyAlignment="1">
      <alignment horizontal="left" vertical="center" wrapText="1"/>
    </xf>
    <xf numFmtId="0" fontId="17" fillId="7" borderId="11" xfId="2" applyFont="1" applyFill="1" applyBorder="1" applyAlignment="1">
      <alignment horizontal="left" vertical="center" wrapText="1"/>
    </xf>
    <xf numFmtId="0" fontId="17" fillId="7" borderId="16" xfId="2" applyFont="1" applyFill="1" applyBorder="1" applyAlignment="1">
      <alignment horizontal="left" vertical="center" wrapText="1"/>
    </xf>
    <xf numFmtId="0" fontId="19" fillId="7" borderId="14" xfId="0" applyFont="1" applyFill="1" applyBorder="1" applyAlignment="1">
      <alignment horizontal="left" vertical="center" wrapText="1"/>
    </xf>
    <xf numFmtId="0" fontId="19" fillId="7" borderId="11" xfId="0" applyFont="1" applyFill="1" applyBorder="1" applyAlignment="1">
      <alignment horizontal="left" vertical="center" wrapText="1"/>
    </xf>
    <xf numFmtId="0" fontId="19" fillId="7" borderId="16" xfId="0" applyFont="1" applyFill="1" applyBorder="1" applyAlignment="1">
      <alignment horizontal="left" vertical="center" wrapText="1"/>
    </xf>
    <xf numFmtId="0" fontId="5" fillId="7" borderId="11" xfId="2" quotePrefix="1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left" vertical="center" wrapText="1"/>
    </xf>
    <xf numFmtId="9" fontId="18" fillId="7" borderId="24" xfId="2" applyNumberFormat="1" applyFont="1" applyFill="1" applyBorder="1" applyAlignment="1">
      <alignment horizontal="center" vertical="center" wrapText="1"/>
    </xf>
    <xf numFmtId="0" fontId="18" fillId="7" borderId="11" xfId="2" applyFont="1" applyFill="1" applyBorder="1" applyAlignment="1">
      <alignment horizontal="center" vertical="center" wrapText="1"/>
    </xf>
    <xf numFmtId="0" fontId="18" fillId="7" borderId="21" xfId="2" applyFont="1" applyFill="1" applyBorder="1" applyAlignment="1">
      <alignment horizontal="center" vertical="center" wrapText="1"/>
    </xf>
    <xf numFmtId="176" fontId="5" fillId="4" borderId="44" xfId="2" applyNumberFormat="1" applyFont="1" applyFill="1" applyBorder="1" applyAlignment="1">
      <alignment horizontal="center" vertical="center" wrapText="1"/>
    </xf>
    <xf numFmtId="178" fontId="5" fillId="4" borderId="24" xfId="2" applyNumberFormat="1" applyFont="1" applyFill="1" applyBorder="1" applyAlignment="1">
      <alignment horizontal="center" vertical="center" wrapText="1"/>
    </xf>
    <xf numFmtId="9" fontId="5" fillId="4" borderId="52" xfId="0" applyNumberFormat="1" applyFont="1" applyFill="1" applyBorder="1" applyAlignment="1">
      <alignment horizontal="center" vertical="center" wrapText="1"/>
    </xf>
    <xf numFmtId="166" fontId="5" fillId="4" borderId="16" xfId="1" applyNumberFormat="1" applyFont="1" applyFill="1" applyBorder="1" applyAlignment="1">
      <alignment horizontal="center" vertical="center" wrapText="1"/>
    </xf>
  </cellXfs>
  <cellStyles count="7">
    <cellStyle name="Comma [0] 4" xfId="6" xr:uid="{00000000-0005-0000-0000-000002000000}"/>
    <cellStyle name="Excel Built-in Normal" xfId="2" xr:uid="{00000000-0005-0000-0000-000003000000}"/>
    <cellStyle name="Normal" xfId="0" builtinId="0"/>
    <cellStyle name="Normal 2" xfId="4" xr:uid="{00000000-0005-0000-0000-000005000000}"/>
    <cellStyle name="Normal 4" xfId="3" xr:uid="{00000000-0005-0000-0000-000006000000}"/>
    <cellStyle name="Normal 5" xfId="5" xr:uid="{00000000-0005-0000-0000-000007000000}"/>
    <cellStyle name="Percent" xfId="1" builtinId="5"/>
  </cellStyles>
  <dxfs count="0"/>
  <tableStyles count="0" defaultTableStyle="TableStyleMedium2" defaultPivotStyle="PivotStyleLight16"/>
  <colors>
    <mruColors>
      <color rgb="FF66FF99"/>
      <color rgb="FFCC99FF"/>
      <color rgb="FFCC66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91487.6F495E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261937</xdr:colOff>
      <xdr:row>0</xdr:row>
      <xdr:rowOff>71437</xdr:rowOff>
    </xdr:from>
    <xdr:to>
      <xdr:col>9</xdr:col>
      <xdr:colOff>1063625</xdr:colOff>
      <xdr:row>1</xdr:row>
      <xdr:rowOff>343110</xdr:rowOff>
    </xdr:to>
    <xdr:pic>
      <xdr:nvPicPr>
        <xdr:cNvPr id="3" name="Picture 1" descr="Red Square Chitose">
          <a:extLst>
            <a:ext uri="{FF2B5EF4-FFF2-40B4-BE49-F238E27FC236}">
              <a16:creationId xmlns:a16="http://schemas.microsoft.com/office/drawing/2014/main" id="{F27B5C4C-3965-B91E-0B06-190707A8D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71437"/>
          <a:ext cx="801688" cy="851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adan Rahmat" id="{2ED147E8-5190-4854-BAF2-A65594E59C0F}" userId="S::dadan@ChitoseInternasionalPT.onmicrosoft.com::d66a651e-2e88-45a0-9e76-dc38d8a28573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42" dT="2022-12-27T14:25:43.88" personId="{2ED147E8-5190-4854-BAF2-A65594E59C0F}" id="{EDC37DB4-6C9F-4CF2-9B62-CA56782A1E64}">
    <text>Sop limbah semi automatic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61"/>
  <sheetViews>
    <sheetView tabSelected="1" zoomScale="70" zoomScaleNormal="7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I8" sqref="I8"/>
    </sheetView>
  </sheetViews>
  <sheetFormatPr defaultRowHeight="14.5" x14ac:dyDescent="0.35"/>
  <cols>
    <col min="1" max="1" width="14.90625" bestFit="1" customWidth="1"/>
    <col min="2" max="2" width="15.1796875" customWidth="1"/>
    <col min="3" max="3" width="44.90625" customWidth="1"/>
    <col min="4" max="4" width="52" customWidth="1"/>
    <col min="5" max="5" width="10.90625" customWidth="1"/>
    <col min="6" max="6" width="16.453125" customWidth="1"/>
    <col min="7" max="7" width="16.453125" hidden="1" customWidth="1"/>
    <col min="8" max="8" width="16.453125" customWidth="1"/>
    <col min="9" max="9" width="69.453125" customWidth="1"/>
    <col min="10" max="10" width="18.6328125" style="10" customWidth="1"/>
  </cols>
  <sheetData>
    <row r="1" spans="1:10" ht="45.5" customHeight="1" thickTop="1" x14ac:dyDescent="0.35">
      <c r="A1" s="221" t="s">
        <v>0</v>
      </c>
      <c r="B1" s="215" t="s">
        <v>1</v>
      </c>
      <c r="C1" s="216"/>
      <c r="D1" s="216"/>
      <c r="E1" s="216"/>
      <c r="F1" s="216"/>
      <c r="G1" s="216"/>
      <c r="H1" s="216"/>
      <c r="I1" s="217"/>
      <c r="J1" s="200"/>
    </row>
    <row r="2" spans="1:10" ht="32.5" customHeight="1" thickBot="1" x14ac:dyDescent="0.4">
      <c r="A2" s="222"/>
      <c r="B2" s="218" t="s">
        <v>46</v>
      </c>
      <c r="C2" s="219"/>
      <c r="D2" s="219"/>
      <c r="E2" s="219"/>
      <c r="F2" s="219"/>
      <c r="G2" s="219"/>
      <c r="H2" s="219"/>
      <c r="I2" s="220"/>
      <c r="J2" s="201"/>
    </row>
    <row r="3" spans="1:10" ht="15.5" customHeight="1" thickTop="1" thickBot="1" x14ac:dyDescent="0.4">
      <c r="A3" s="1"/>
      <c r="B3" s="2"/>
      <c r="C3" s="2"/>
      <c r="D3" s="1"/>
      <c r="E3" s="93">
        <f>SUM(E6:E62)</f>
        <v>0.99500000000000033</v>
      </c>
      <c r="F3" s="1"/>
      <c r="G3" s="1"/>
      <c r="H3" s="1"/>
      <c r="I3" s="2"/>
      <c r="J3" s="9"/>
    </row>
    <row r="4" spans="1:10" ht="16" thickTop="1" x14ac:dyDescent="0.35">
      <c r="A4" s="202" t="s">
        <v>2</v>
      </c>
      <c r="B4" s="211" t="s">
        <v>3</v>
      </c>
      <c r="C4" s="212"/>
      <c r="D4" s="204" t="s">
        <v>4</v>
      </c>
      <c r="E4" s="206" t="s">
        <v>150</v>
      </c>
      <c r="F4" s="206" t="s">
        <v>5</v>
      </c>
      <c r="G4" s="99" t="s">
        <v>152</v>
      </c>
      <c r="H4" s="99" t="s">
        <v>152</v>
      </c>
      <c r="I4" s="206" t="s">
        <v>6</v>
      </c>
      <c r="J4" s="209" t="s">
        <v>7</v>
      </c>
    </row>
    <row r="5" spans="1:10" ht="15.5" x14ac:dyDescent="0.35">
      <c r="A5" s="203"/>
      <c r="B5" s="213"/>
      <c r="C5" s="214"/>
      <c r="D5" s="205"/>
      <c r="E5" s="207"/>
      <c r="F5" s="207"/>
      <c r="G5" s="100" t="s">
        <v>151</v>
      </c>
      <c r="H5" s="100" t="s">
        <v>158</v>
      </c>
      <c r="I5" s="208"/>
      <c r="J5" s="210"/>
    </row>
    <row r="6" spans="1:10" ht="43.5" customHeight="1" x14ac:dyDescent="0.35">
      <c r="A6" s="180" t="s">
        <v>45</v>
      </c>
      <c r="B6" s="188" t="s">
        <v>8</v>
      </c>
      <c r="C6" s="172" t="s">
        <v>9</v>
      </c>
      <c r="D6" s="16" t="s">
        <v>124</v>
      </c>
      <c r="E6" s="155">
        <v>0.1</v>
      </c>
      <c r="F6" s="15">
        <v>4.3999999999999997E-2</v>
      </c>
      <c r="G6" s="94"/>
      <c r="H6" s="15"/>
      <c r="I6" s="109" t="s">
        <v>100</v>
      </c>
      <c r="J6" s="74" t="s">
        <v>119</v>
      </c>
    </row>
    <row r="7" spans="1:10" ht="29" customHeight="1" x14ac:dyDescent="0.35">
      <c r="A7" s="181"/>
      <c r="B7" s="189"/>
      <c r="C7" s="173"/>
      <c r="D7" s="227" t="s">
        <v>110</v>
      </c>
      <c r="E7" s="156"/>
      <c r="F7" s="229">
        <v>0.08</v>
      </c>
      <c r="G7" s="106"/>
      <c r="H7" s="106"/>
      <c r="I7" s="12" t="s">
        <v>101</v>
      </c>
      <c r="J7" s="74" t="s">
        <v>104</v>
      </c>
    </row>
    <row r="8" spans="1:10" ht="25" customHeight="1" x14ac:dyDescent="0.35">
      <c r="A8" s="181"/>
      <c r="B8" s="189"/>
      <c r="C8" s="173"/>
      <c r="D8" s="228"/>
      <c r="E8" s="157"/>
      <c r="F8" s="230"/>
      <c r="G8" s="112"/>
      <c r="H8" s="112"/>
      <c r="I8" s="12" t="s">
        <v>103</v>
      </c>
      <c r="J8" s="75" t="s">
        <v>104</v>
      </c>
    </row>
    <row r="9" spans="1:10" ht="31" customHeight="1" x14ac:dyDescent="0.35">
      <c r="A9" s="181"/>
      <c r="B9" s="184" t="s">
        <v>10</v>
      </c>
      <c r="C9" s="183" t="s">
        <v>106</v>
      </c>
      <c r="D9" s="47" t="s">
        <v>105</v>
      </c>
      <c r="E9" s="158">
        <v>0.1</v>
      </c>
      <c r="F9" s="48">
        <v>0.11</v>
      </c>
      <c r="G9" s="107">
        <v>0.11</v>
      </c>
      <c r="H9" s="107">
        <v>0.11</v>
      </c>
      <c r="I9" s="17" t="s">
        <v>70</v>
      </c>
      <c r="J9" s="223" t="s">
        <v>119</v>
      </c>
    </row>
    <row r="10" spans="1:10" ht="36" customHeight="1" thickBot="1" x14ac:dyDescent="0.4">
      <c r="A10" s="182"/>
      <c r="B10" s="184"/>
      <c r="C10" s="183"/>
      <c r="D10" s="16" t="s">
        <v>115</v>
      </c>
      <c r="E10" s="159"/>
      <c r="F10" s="49">
        <v>0.01</v>
      </c>
      <c r="G10" s="108"/>
      <c r="H10" s="49"/>
      <c r="I10" s="110" t="s">
        <v>102</v>
      </c>
      <c r="J10" s="224"/>
    </row>
    <row r="11" spans="1:10" ht="35.5" customHeight="1" x14ac:dyDescent="0.35">
      <c r="A11" s="190" t="s">
        <v>11</v>
      </c>
      <c r="B11" s="195" t="s">
        <v>12</v>
      </c>
      <c r="C11" s="266" t="s">
        <v>13</v>
      </c>
      <c r="D11" s="263" t="s">
        <v>121</v>
      </c>
      <c r="E11" s="160">
        <v>0.05</v>
      </c>
      <c r="F11" s="234" t="s">
        <v>98</v>
      </c>
      <c r="G11" s="84"/>
      <c r="H11" s="84"/>
      <c r="I11" s="23" t="s">
        <v>71</v>
      </c>
      <c r="J11" s="225" t="s">
        <v>119</v>
      </c>
    </row>
    <row r="12" spans="1:10" ht="26.5" customHeight="1" x14ac:dyDescent="0.35">
      <c r="A12" s="191"/>
      <c r="B12" s="195"/>
      <c r="C12" s="267"/>
      <c r="D12" s="264"/>
      <c r="E12" s="161"/>
      <c r="F12" s="269"/>
      <c r="G12" s="84">
        <v>1</v>
      </c>
      <c r="H12" s="84">
        <v>0</v>
      </c>
      <c r="I12" s="24" t="s">
        <v>107</v>
      </c>
      <c r="J12" s="226"/>
    </row>
    <row r="13" spans="1:10" ht="26.5" customHeight="1" x14ac:dyDescent="0.35">
      <c r="A13" s="191"/>
      <c r="B13" s="195"/>
      <c r="C13" s="267"/>
      <c r="D13" s="264"/>
      <c r="E13" s="161"/>
      <c r="F13" s="269"/>
      <c r="G13" s="84"/>
      <c r="H13" s="84"/>
      <c r="I13" s="25" t="s">
        <v>123</v>
      </c>
      <c r="J13" s="226"/>
    </row>
    <row r="14" spans="1:10" ht="26.5" customHeight="1" thickBot="1" x14ac:dyDescent="0.4">
      <c r="A14" s="191"/>
      <c r="B14" s="195"/>
      <c r="C14" s="268"/>
      <c r="D14" s="265"/>
      <c r="E14" s="162"/>
      <c r="F14" s="235"/>
      <c r="G14" s="84"/>
      <c r="H14" s="119"/>
      <c r="I14" s="28" t="s">
        <v>122</v>
      </c>
      <c r="J14" s="226"/>
    </row>
    <row r="15" spans="1:10" ht="29" customHeight="1" x14ac:dyDescent="0.35">
      <c r="A15" s="191"/>
      <c r="B15" s="195"/>
      <c r="C15" s="270" t="s">
        <v>54</v>
      </c>
      <c r="D15" s="263" t="s">
        <v>99</v>
      </c>
      <c r="E15" s="160">
        <v>0.05</v>
      </c>
      <c r="F15" s="234" t="s">
        <v>125</v>
      </c>
      <c r="G15" s="102" t="s">
        <v>154</v>
      </c>
      <c r="H15" s="120" t="s">
        <v>159</v>
      </c>
      <c r="I15" s="103" t="s">
        <v>79</v>
      </c>
      <c r="J15" s="226"/>
    </row>
    <row r="16" spans="1:10" ht="29" customHeight="1" x14ac:dyDescent="0.35">
      <c r="A16" s="191"/>
      <c r="B16" s="195"/>
      <c r="C16" s="270"/>
      <c r="D16" s="265"/>
      <c r="E16" s="162"/>
      <c r="F16" s="235"/>
      <c r="G16" s="101"/>
      <c r="H16" s="101"/>
      <c r="I16" s="104" t="s">
        <v>56</v>
      </c>
      <c r="J16" s="226"/>
    </row>
    <row r="17" spans="1:10" ht="53" customHeight="1" thickBot="1" x14ac:dyDescent="0.4">
      <c r="A17" s="192"/>
      <c r="B17" s="65" t="s">
        <v>14</v>
      </c>
      <c r="C17" s="26" t="s">
        <v>15</v>
      </c>
      <c r="D17" s="27" t="s">
        <v>113</v>
      </c>
      <c r="E17" s="85">
        <v>0.02</v>
      </c>
      <c r="F17" s="41" t="s">
        <v>93</v>
      </c>
      <c r="G17" s="95" t="s">
        <v>153</v>
      </c>
      <c r="H17" s="124" t="s">
        <v>153</v>
      </c>
      <c r="I17" s="105" t="s">
        <v>92</v>
      </c>
      <c r="J17" s="45" t="s">
        <v>119</v>
      </c>
    </row>
    <row r="18" spans="1:10" ht="32" customHeight="1" x14ac:dyDescent="0.35">
      <c r="A18" s="198" t="s">
        <v>16</v>
      </c>
      <c r="B18" s="185" t="s">
        <v>17</v>
      </c>
      <c r="C18" s="174" t="s">
        <v>51</v>
      </c>
      <c r="D18" s="174" t="s">
        <v>18</v>
      </c>
      <c r="E18" s="163">
        <v>0.1</v>
      </c>
      <c r="F18" s="142" t="s">
        <v>67</v>
      </c>
      <c r="G18" s="142">
        <v>1.8E-3</v>
      </c>
      <c r="H18" s="142" t="s">
        <v>161</v>
      </c>
      <c r="I18" s="76" t="s">
        <v>120</v>
      </c>
      <c r="J18" s="231" t="s">
        <v>119</v>
      </c>
    </row>
    <row r="19" spans="1:10" ht="20" customHeight="1" x14ac:dyDescent="0.35">
      <c r="A19" s="199"/>
      <c r="B19" s="186"/>
      <c r="C19" s="175"/>
      <c r="D19" s="175"/>
      <c r="E19" s="164"/>
      <c r="F19" s="143"/>
      <c r="G19" s="143"/>
      <c r="H19" s="143"/>
      <c r="I19" s="5" t="s">
        <v>55</v>
      </c>
      <c r="J19" s="232"/>
    </row>
    <row r="20" spans="1:10" ht="20" customHeight="1" thickBot="1" x14ac:dyDescent="0.4">
      <c r="A20" s="199"/>
      <c r="B20" s="186"/>
      <c r="C20" s="175"/>
      <c r="D20" s="197"/>
      <c r="E20" s="164"/>
      <c r="F20" s="144"/>
      <c r="G20" s="144"/>
      <c r="H20" s="144"/>
      <c r="I20" s="31" t="s">
        <v>80</v>
      </c>
      <c r="J20" s="232"/>
    </row>
    <row r="21" spans="1:10" ht="20" customHeight="1" x14ac:dyDescent="0.35">
      <c r="A21" s="199"/>
      <c r="B21" s="186"/>
      <c r="C21" s="175"/>
      <c r="D21" s="196" t="s">
        <v>128</v>
      </c>
      <c r="E21" s="164"/>
      <c r="F21" s="236" t="s">
        <v>155</v>
      </c>
      <c r="G21" s="96"/>
      <c r="H21" s="125"/>
      <c r="I21" s="127" t="s">
        <v>129</v>
      </c>
      <c r="J21" s="232"/>
    </row>
    <row r="22" spans="1:10" ht="20" customHeight="1" x14ac:dyDescent="0.35">
      <c r="A22" s="199"/>
      <c r="B22" s="186"/>
      <c r="C22" s="175"/>
      <c r="D22" s="175"/>
      <c r="E22" s="164"/>
      <c r="F22" s="143"/>
      <c r="G22" s="111">
        <v>2.8E-3</v>
      </c>
      <c r="H22" s="122">
        <v>3.8185512315250126E-3</v>
      </c>
      <c r="I22" s="127" t="s">
        <v>55</v>
      </c>
      <c r="J22" s="232"/>
    </row>
    <row r="23" spans="1:10" ht="20" customHeight="1" x14ac:dyDescent="0.35">
      <c r="A23" s="199"/>
      <c r="B23" s="186"/>
      <c r="C23" s="197"/>
      <c r="D23" s="197"/>
      <c r="E23" s="164"/>
      <c r="F23" s="144"/>
      <c r="G23" s="121"/>
      <c r="H23" s="126"/>
      <c r="I23" s="128" t="s">
        <v>80</v>
      </c>
      <c r="J23" s="232"/>
    </row>
    <row r="24" spans="1:10" ht="31.5" thickBot="1" x14ac:dyDescent="0.4">
      <c r="A24" s="199"/>
      <c r="B24" s="187"/>
      <c r="C24" s="30" t="s">
        <v>50</v>
      </c>
      <c r="D24" s="35" t="s">
        <v>130</v>
      </c>
      <c r="E24" s="165"/>
      <c r="F24" s="44" t="s">
        <v>131</v>
      </c>
      <c r="G24" s="96" t="s">
        <v>156</v>
      </c>
      <c r="H24" s="123" t="s">
        <v>160</v>
      </c>
      <c r="I24" s="129" t="s">
        <v>132</v>
      </c>
      <c r="J24" s="233"/>
    </row>
    <row r="25" spans="1:10" ht="19.5" customHeight="1" x14ac:dyDescent="0.35">
      <c r="A25" s="199"/>
      <c r="B25" s="185" t="s">
        <v>19</v>
      </c>
      <c r="C25" s="174" t="s">
        <v>20</v>
      </c>
      <c r="D25" s="174" t="s">
        <v>47</v>
      </c>
      <c r="E25" s="163">
        <v>0.15</v>
      </c>
      <c r="F25" s="148">
        <v>3000</v>
      </c>
      <c r="G25" s="148">
        <v>2495</v>
      </c>
      <c r="H25" s="81"/>
      <c r="I25" s="11" t="s">
        <v>74</v>
      </c>
      <c r="J25" s="231" t="s">
        <v>119</v>
      </c>
    </row>
    <row r="26" spans="1:10" ht="19" customHeight="1" x14ac:dyDescent="0.35">
      <c r="A26" s="199"/>
      <c r="B26" s="186"/>
      <c r="C26" s="175"/>
      <c r="D26" s="175"/>
      <c r="E26" s="164"/>
      <c r="F26" s="149"/>
      <c r="G26" s="149"/>
      <c r="H26" s="82">
        <v>2784</v>
      </c>
      <c r="I26" s="4" t="s">
        <v>48</v>
      </c>
      <c r="J26" s="232"/>
    </row>
    <row r="27" spans="1:10" ht="16.5" customHeight="1" x14ac:dyDescent="0.35">
      <c r="A27" s="199"/>
      <c r="B27" s="186"/>
      <c r="C27" s="175"/>
      <c r="D27" s="197"/>
      <c r="E27" s="164"/>
      <c r="F27" s="150"/>
      <c r="G27" s="150"/>
      <c r="H27" s="83"/>
      <c r="I27" s="6" t="s">
        <v>49</v>
      </c>
      <c r="J27" s="232"/>
    </row>
    <row r="28" spans="1:10" ht="22" customHeight="1" x14ac:dyDescent="0.35">
      <c r="A28" s="199"/>
      <c r="B28" s="186"/>
      <c r="C28" s="175"/>
      <c r="D28" s="13" t="s">
        <v>75</v>
      </c>
      <c r="E28" s="239"/>
      <c r="F28" s="8">
        <v>0.95</v>
      </c>
      <c r="G28" s="8">
        <v>0.95</v>
      </c>
      <c r="H28" s="277">
        <v>0.97560000000000002</v>
      </c>
      <c r="I28" s="4" t="s">
        <v>74</v>
      </c>
      <c r="J28" s="232"/>
    </row>
    <row r="29" spans="1:10" ht="14.5" customHeight="1" x14ac:dyDescent="0.35">
      <c r="A29" s="199"/>
      <c r="B29" s="186"/>
      <c r="C29" s="196" t="s">
        <v>117</v>
      </c>
      <c r="D29" s="177" t="s">
        <v>108</v>
      </c>
      <c r="E29" s="240">
        <v>0.05</v>
      </c>
      <c r="F29" s="140" t="s">
        <v>118</v>
      </c>
      <c r="G29" s="140">
        <v>0.9</v>
      </c>
      <c r="H29" s="140">
        <v>0.9</v>
      </c>
      <c r="I29" s="18" t="s">
        <v>76</v>
      </c>
      <c r="J29" s="232"/>
    </row>
    <row r="30" spans="1:10" ht="14.5" customHeight="1" x14ac:dyDescent="0.35">
      <c r="A30" s="199"/>
      <c r="B30" s="186"/>
      <c r="C30" s="175"/>
      <c r="D30" s="178"/>
      <c r="E30" s="241"/>
      <c r="F30" s="237"/>
      <c r="G30" s="145"/>
      <c r="H30" s="145"/>
      <c r="I30" s="19" t="s">
        <v>87</v>
      </c>
      <c r="J30" s="232"/>
    </row>
    <row r="31" spans="1:10" ht="14.5" customHeight="1" x14ac:dyDescent="0.35">
      <c r="A31" s="199"/>
      <c r="B31" s="186"/>
      <c r="C31" s="175"/>
      <c r="D31" s="179"/>
      <c r="E31" s="241"/>
      <c r="F31" s="238"/>
      <c r="G31" s="146"/>
      <c r="H31" s="146"/>
      <c r="I31" s="20" t="s">
        <v>90</v>
      </c>
      <c r="J31" s="232"/>
    </row>
    <row r="32" spans="1:10" ht="14.5" customHeight="1" x14ac:dyDescent="0.35">
      <c r="A32" s="199"/>
      <c r="B32" s="186"/>
      <c r="C32" s="175"/>
      <c r="D32" s="177" t="s">
        <v>84</v>
      </c>
      <c r="E32" s="241"/>
      <c r="F32" s="140" t="s">
        <v>118</v>
      </c>
      <c r="G32" s="147">
        <v>0.81</v>
      </c>
      <c r="H32" s="147">
        <v>0.81</v>
      </c>
      <c r="I32" s="19" t="s">
        <v>86</v>
      </c>
      <c r="J32" s="232"/>
    </row>
    <row r="33" spans="1:10" ht="41.5" customHeight="1" x14ac:dyDescent="0.35">
      <c r="A33" s="199"/>
      <c r="B33" s="186"/>
      <c r="C33" s="175"/>
      <c r="D33" s="178"/>
      <c r="E33" s="241"/>
      <c r="F33" s="237"/>
      <c r="G33" s="145"/>
      <c r="H33" s="145"/>
      <c r="I33" s="19" t="s">
        <v>91</v>
      </c>
      <c r="J33" s="232"/>
    </row>
    <row r="34" spans="1:10" ht="14.5" customHeight="1" x14ac:dyDescent="0.35">
      <c r="A34" s="199"/>
      <c r="B34" s="186"/>
      <c r="C34" s="175"/>
      <c r="D34" s="179"/>
      <c r="E34" s="241"/>
      <c r="F34" s="238"/>
      <c r="G34" s="146"/>
      <c r="H34" s="146"/>
      <c r="I34" s="20" t="s">
        <v>88</v>
      </c>
      <c r="J34" s="232"/>
    </row>
    <row r="35" spans="1:10" ht="14.5" customHeight="1" x14ac:dyDescent="0.35">
      <c r="A35" s="199"/>
      <c r="B35" s="186"/>
      <c r="C35" s="175"/>
      <c r="D35" s="178" t="s">
        <v>85</v>
      </c>
      <c r="E35" s="241"/>
      <c r="F35" s="237" t="s">
        <v>118</v>
      </c>
      <c r="G35" s="147">
        <v>0.95</v>
      </c>
      <c r="H35" s="147">
        <v>0.95</v>
      </c>
      <c r="I35" s="19" t="s">
        <v>94</v>
      </c>
      <c r="J35" s="232"/>
    </row>
    <row r="36" spans="1:10" ht="34" customHeight="1" x14ac:dyDescent="0.35">
      <c r="A36" s="199"/>
      <c r="B36" s="186"/>
      <c r="C36" s="197"/>
      <c r="D36" s="179"/>
      <c r="E36" s="242"/>
      <c r="F36" s="238"/>
      <c r="G36" s="146"/>
      <c r="H36" s="146"/>
      <c r="I36" s="20" t="s">
        <v>89</v>
      </c>
      <c r="J36" s="232"/>
    </row>
    <row r="37" spans="1:10" ht="14.5" customHeight="1" x14ac:dyDescent="0.35">
      <c r="A37" s="199"/>
      <c r="B37" s="186"/>
      <c r="C37" s="175" t="s">
        <v>44</v>
      </c>
      <c r="D37" s="196" t="s">
        <v>68</v>
      </c>
      <c r="E37" s="240">
        <v>2.5000000000000001E-2</v>
      </c>
      <c r="F37" s="140">
        <v>1</v>
      </c>
      <c r="G37" s="140"/>
      <c r="H37" s="140">
        <v>1.02</v>
      </c>
      <c r="I37" s="21" t="s">
        <v>73</v>
      </c>
      <c r="J37" s="232"/>
    </row>
    <row r="38" spans="1:10" ht="15" customHeight="1" thickBot="1" x14ac:dyDescent="0.4">
      <c r="A38" s="199"/>
      <c r="B38" s="187"/>
      <c r="C38" s="176"/>
      <c r="D38" s="176"/>
      <c r="E38" s="242"/>
      <c r="F38" s="141"/>
      <c r="G38" s="141"/>
      <c r="H38" s="141"/>
      <c r="I38" s="33" t="s">
        <v>72</v>
      </c>
      <c r="J38" s="233"/>
    </row>
    <row r="39" spans="1:10" ht="43.5" x14ac:dyDescent="0.35">
      <c r="A39" s="199"/>
      <c r="B39" s="185" t="s">
        <v>21</v>
      </c>
      <c r="C39" s="174" t="s">
        <v>22</v>
      </c>
      <c r="D39" s="36" t="s">
        <v>23</v>
      </c>
      <c r="E39" s="163">
        <v>0.05</v>
      </c>
      <c r="F39" s="37" t="s">
        <v>24</v>
      </c>
      <c r="G39" s="135">
        <v>4.7E-2</v>
      </c>
      <c r="H39" s="275">
        <v>6.603808604625265E-2</v>
      </c>
      <c r="I39" s="38" t="s">
        <v>81</v>
      </c>
      <c r="J39" s="231" t="s">
        <v>119</v>
      </c>
    </row>
    <row r="40" spans="1:10" ht="29" x14ac:dyDescent="0.35">
      <c r="A40" s="199"/>
      <c r="B40" s="186"/>
      <c r="C40" s="175"/>
      <c r="D40" s="14" t="s">
        <v>25</v>
      </c>
      <c r="E40" s="164"/>
      <c r="F40" s="3" t="s">
        <v>26</v>
      </c>
      <c r="G40" s="136">
        <v>2.0000000000000001E-4</v>
      </c>
      <c r="H40" s="274">
        <v>1.0430973681279928E-4</v>
      </c>
      <c r="I40" s="22" t="s">
        <v>83</v>
      </c>
      <c r="J40" s="232"/>
    </row>
    <row r="41" spans="1:10" ht="14.5" customHeight="1" x14ac:dyDescent="0.35">
      <c r="A41" s="199"/>
      <c r="B41" s="186"/>
      <c r="C41" s="175"/>
      <c r="D41" s="257" t="s">
        <v>57</v>
      </c>
      <c r="E41" s="164"/>
      <c r="F41" s="246" t="s">
        <v>58</v>
      </c>
      <c r="G41" s="166">
        <v>0</v>
      </c>
      <c r="H41" s="136"/>
      <c r="I41" s="7" t="s">
        <v>52</v>
      </c>
      <c r="J41" s="232"/>
    </row>
    <row r="42" spans="1:10" ht="14.5" customHeight="1" x14ac:dyDescent="0.35">
      <c r="A42" s="199"/>
      <c r="B42" s="186"/>
      <c r="C42" s="175"/>
      <c r="D42" s="258"/>
      <c r="E42" s="164"/>
      <c r="F42" s="247"/>
      <c r="G42" s="167"/>
      <c r="H42" s="137">
        <v>0</v>
      </c>
      <c r="I42" s="7" t="s">
        <v>53</v>
      </c>
      <c r="J42" s="232"/>
    </row>
    <row r="43" spans="1:10" ht="14.5" customHeight="1" thickBot="1" x14ac:dyDescent="0.4">
      <c r="A43" s="199"/>
      <c r="B43" s="187"/>
      <c r="C43" s="176"/>
      <c r="D43" s="259"/>
      <c r="E43" s="165"/>
      <c r="F43" s="248"/>
      <c r="G43" s="168"/>
      <c r="H43" s="138"/>
      <c r="I43" s="39" t="s">
        <v>60</v>
      </c>
      <c r="J43" s="233"/>
    </row>
    <row r="44" spans="1:10" ht="31.5" thickBot="1" x14ac:dyDescent="0.4">
      <c r="A44" s="199"/>
      <c r="B44" s="29" t="s">
        <v>27</v>
      </c>
      <c r="C44" s="34" t="s">
        <v>28</v>
      </c>
      <c r="D44" s="35" t="s">
        <v>59</v>
      </c>
      <c r="E44" s="86">
        <v>0.05</v>
      </c>
      <c r="F44" s="40" t="s">
        <v>116</v>
      </c>
      <c r="G44" s="97" t="s">
        <v>157</v>
      </c>
      <c r="H44" s="276" t="s">
        <v>157</v>
      </c>
      <c r="I44" s="139" t="s">
        <v>69</v>
      </c>
      <c r="J44" s="32" t="s">
        <v>119</v>
      </c>
    </row>
    <row r="45" spans="1:10" ht="31.5" customHeight="1" x14ac:dyDescent="0.35">
      <c r="A45" s="199"/>
      <c r="B45" s="42"/>
      <c r="C45" s="193" t="s">
        <v>109</v>
      </c>
      <c r="D45" s="87" t="s">
        <v>126</v>
      </c>
      <c r="E45" s="163">
        <v>0.1</v>
      </c>
      <c r="F45" s="91">
        <v>44986</v>
      </c>
      <c r="G45" s="130"/>
      <c r="H45" s="130"/>
      <c r="I45" s="88" t="s">
        <v>134</v>
      </c>
      <c r="J45" s="231" t="s">
        <v>119</v>
      </c>
    </row>
    <row r="46" spans="1:10" ht="46.5" x14ac:dyDescent="0.35">
      <c r="A46" s="199"/>
      <c r="B46" s="42" t="s">
        <v>42</v>
      </c>
      <c r="C46" s="194"/>
      <c r="D46" s="89" t="s">
        <v>133</v>
      </c>
      <c r="E46" s="164"/>
      <c r="F46" s="92">
        <v>45261</v>
      </c>
      <c r="G46" s="131"/>
      <c r="H46" s="131"/>
      <c r="I46" s="90" t="s">
        <v>111</v>
      </c>
      <c r="J46" s="232"/>
    </row>
    <row r="47" spans="1:10" ht="31.5" thickBot="1" x14ac:dyDescent="0.4">
      <c r="A47" s="199"/>
      <c r="B47" s="42"/>
      <c r="C47" s="194"/>
      <c r="D47" s="89" t="s">
        <v>127</v>
      </c>
      <c r="E47" s="165"/>
      <c r="F47" s="92">
        <v>45261</v>
      </c>
      <c r="G47" s="98"/>
      <c r="H47" s="132"/>
      <c r="I47" s="139" t="s">
        <v>112</v>
      </c>
      <c r="J47" s="233"/>
    </row>
    <row r="48" spans="1:10" ht="14.5" customHeight="1" x14ac:dyDescent="0.35">
      <c r="A48" s="169" t="s">
        <v>29</v>
      </c>
      <c r="B48" s="249" t="s">
        <v>30</v>
      </c>
      <c r="C48" s="256" t="s">
        <v>33</v>
      </c>
      <c r="D48" s="50" t="s">
        <v>31</v>
      </c>
      <c r="E48" s="271">
        <v>0.05</v>
      </c>
      <c r="F48" s="51" t="s">
        <v>32</v>
      </c>
      <c r="G48" s="113">
        <v>0</v>
      </c>
      <c r="H48" s="134">
        <v>1</v>
      </c>
      <c r="I48" s="52" t="s">
        <v>145</v>
      </c>
      <c r="J48" s="225" t="s">
        <v>119</v>
      </c>
    </row>
    <row r="49" spans="1:10" ht="14.5" customHeight="1" x14ac:dyDescent="0.35">
      <c r="A49" s="170"/>
      <c r="B49" s="195"/>
      <c r="C49" s="255"/>
      <c r="D49" s="53" t="s">
        <v>34</v>
      </c>
      <c r="E49" s="272"/>
      <c r="F49" s="54">
        <v>0.75</v>
      </c>
      <c r="G49" s="133"/>
      <c r="H49" s="54"/>
      <c r="I49" s="55" t="s">
        <v>146</v>
      </c>
      <c r="J49" s="226"/>
    </row>
    <row r="50" spans="1:10" ht="29" customHeight="1" x14ac:dyDescent="0.35">
      <c r="A50" s="170"/>
      <c r="B50" s="195"/>
      <c r="C50" s="254" t="s">
        <v>61</v>
      </c>
      <c r="D50" s="254" t="s">
        <v>82</v>
      </c>
      <c r="E50" s="272"/>
      <c r="F50" s="153" t="s">
        <v>35</v>
      </c>
      <c r="G50" s="151">
        <v>3</v>
      </c>
      <c r="H50" s="114">
        <v>2</v>
      </c>
      <c r="I50" s="24" t="s">
        <v>148</v>
      </c>
      <c r="J50" s="226"/>
    </row>
    <row r="51" spans="1:10" ht="28.5" customHeight="1" x14ac:dyDescent="0.35">
      <c r="A51" s="170"/>
      <c r="B51" s="195"/>
      <c r="C51" s="255"/>
      <c r="D51" s="255"/>
      <c r="E51" s="272"/>
      <c r="F51" s="154"/>
      <c r="G51" s="152"/>
      <c r="H51" s="116"/>
      <c r="I51" s="24" t="s">
        <v>147</v>
      </c>
      <c r="J51" s="226"/>
    </row>
    <row r="52" spans="1:10" ht="21.5" customHeight="1" x14ac:dyDescent="0.35">
      <c r="A52" s="170"/>
      <c r="B52" s="195"/>
      <c r="C52" s="254" t="s">
        <v>62</v>
      </c>
      <c r="D52" s="254" t="s">
        <v>135</v>
      </c>
      <c r="E52" s="272"/>
      <c r="F52" s="153" t="s">
        <v>136</v>
      </c>
      <c r="G52" s="153">
        <v>1</v>
      </c>
      <c r="H52" s="117"/>
      <c r="I52" s="56" t="s">
        <v>137</v>
      </c>
      <c r="J52" s="226"/>
    </row>
    <row r="53" spans="1:10" ht="24" customHeight="1" x14ac:dyDescent="0.35">
      <c r="A53" s="170"/>
      <c r="B53" s="195"/>
      <c r="C53" s="262"/>
      <c r="D53" s="255"/>
      <c r="E53" s="272"/>
      <c r="F53" s="154"/>
      <c r="G53" s="154"/>
      <c r="H53" s="118"/>
      <c r="I53" s="56" t="s">
        <v>138</v>
      </c>
      <c r="J53" s="226"/>
    </row>
    <row r="54" spans="1:10" ht="34" customHeight="1" x14ac:dyDescent="0.35">
      <c r="A54" s="170"/>
      <c r="B54" s="195"/>
      <c r="C54" s="262"/>
      <c r="D54" s="254" t="s">
        <v>139</v>
      </c>
      <c r="E54" s="272"/>
      <c r="F54" s="54" t="s">
        <v>140</v>
      </c>
      <c r="G54" s="114">
        <v>0</v>
      </c>
      <c r="H54" s="114">
        <v>0</v>
      </c>
      <c r="I54" s="79" t="s">
        <v>143</v>
      </c>
      <c r="J54" s="226"/>
    </row>
    <row r="55" spans="1:10" ht="28" customHeight="1" x14ac:dyDescent="0.35">
      <c r="A55" s="170"/>
      <c r="B55" s="195"/>
      <c r="C55" s="255"/>
      <c r="D55" s="255"/>
      <c r="E55" s="272"/>
      <c r="F55" s="77" t="s">
        <v>141</v>
      </c>
      <c r="G55" s="77"/>
      <c r="H55" s="77"/>
      <c r="I55" s="79" t="s">
        <v>144</v>
      </c>
      <c r="J55" s="226"/>
    </row>
    <row r="56" spans="1:10" ht="47" thickBot="1" x14ac:dyDescent="0.4">
      <c r="A56" s="170"/>
      <c r="B56" s="250"/>
      <c r="C56" s="57" t="s">
        <v>63</v>
      </c>
      <c r="D56" s="58" t="s">
        <v>36</v>
      </c>
      <c r="E56" s="273"/>
      <c r="F56" s="59" t="s">
        <v>142</v>
      </c>
      <c r="G56" s="59"/>
      <c r="H56" s="59"/>
      <c r="I56" s="78" t="s">
        <v>149</v>
      </c>
      <c r="J56" s="251"/>
    </row>
    <row r="57" spans="1:10" ht="29" customHeight="1" x14ac:dyDescent="0.35">
      <c r="A57" s="170"/>
      <c r="B57" s="243" t="s">
        <v>37</v>
      </c>
      <c r="C57" s="252" t="s">
        <v>38</v>
      </c>
      <c r="D57" s="60" t="s">
        <v>65</v>
      </c>
      <c r="E57" s="260">
        <v>0.05</v>
      </c>
      <c r="F57" s="61">
        <v>0</v>
      </c>
      <c r="G57" s="61"/>
      <c r="H57" s="61"/>
      <c r="I57" s="62" t="s">
        <v>77</v>
      </c>
      <c r="J57" s="225" t="s">
        <v>119</v>
      </c>
    </row>
    <row r="58" spans="1:10" ht="20.5" customHeight="1" x14ac:dyDescent="0.35">
      <c r="A58" s="170"/>
      <c r="B58" s="244"/>
      <c r="C58" s="253"/>
      <c r="D58" s="46" t="s">
        <v>66</v>
      </c>
      <c r="E58" s="161"/>
      <c r="F58" s="63" t="s">
        <v>114</v>
      </c>
      <c r="G58" s="63"/>
      <c r="H58" s="63"/>
      <c r="I58" s="64" t="s">
        <v>64</v>
      </c>
      <c r="J58" s="226"/>
    </row>
    <row r="59" spans="1:10" ht="31.5" thickBot="1" x14ac:dyDescent="0.4">
      <c r="A59" s="170"/>
      <c r="B59" s="245"/>
      <c r="C59" s="66" t="s">
        <v>41</v>
      </c>
      <c r="D59" s="43" t="s">
        <v>39</v>
      </c>
      <c r="E59" s="261"/>
      <c r="F59" s="67" t="s">
        <v>40</v>
      </c>
      <c r="G59" s="67"/>
      <c r="H59" s="67"/>
      <c r="I59" s="28" t="s">
        <v>78</v>
      </c>
      <c r="J59" s="251"/>
    </row>
    <row r="60" spans="1:10" ht="62.5" thickBot="1" x14ac:dyDescent="0.4">
      <c r="A60" s="171"/>
      <c r="B60" s="68" t="s">
        <v>42</v>
      </c>
      <c r="C60" s="69" t="s">
        <v>43</v>
      </c>
      <c r="D60" s="70" t="s">
        <v>95</v>
      </c>
      <c r="E60" s="80">
        <v>0.05</v>
      </c>
      <c r="F60" s="71" t="s">
        <v>96</v>
      </c>
      <c r="G60" s="115">
        <v>1</v>
      </c>
      <c r="H60" s="115">
        <v>1</v>
      </c>
      <c r="I60" s="72" t="s">
        <v>97</v>
      </c>
      <c r="J60" s="73" t="s">
        <v>119</v>
      </c>
    </row>
    <row r="61" spans="1:10" ht="15" thickTop="1" x14ac:dyDescent="0.35"/>
  </sheetData>
  <mergeCells count="98">
    <mergeCell ref="J45:J47"/>
    <mergeCell ref="C52:C55"/>
    <mergeCell ref="D54:D55"/>
    <mergeCell ref="D11:D14"/>
    <mergeCell ref="C11:C14"/>
    <mergeCell ref="F11:F14"/>
    <mergeCell ref="D18:D20"/>
    <mergeCell ref="F18:F20"/>
    <mergeCell ref="C18:C23"/>
    <mergeCell ref="C15:C16"/>
    <mergeCell ref="D15:D16"/>
    <mergeCell ref="D25:D27"/>
    <mergeCell ref="E37:E38"/>
    <mergeCell ref="E39:E43"/>
    <mergeCell ref="E45:E47"/>
    <mergeCell ref="E48:E56"/>
    <mergeCell ref="B57:B59"/>
    <mergeCell ref="B39:B43"/>
    <mergeCell ref="F41:F43"/>
    <mergeCell ref="B48:B56"/>
    <mergeCell ref="J48:J56"/>
    <mergeCell ref="C57:C58"/>
    <mergeCell ref="J57:J59"/>
    <mergeCell ref="F52:F53"/>
    <mergeCell ref="D52:D53"/>
    <mergeCell ref="C48:C49"/>
    <mergeCell ref="C50:C51"/>
    <mergeCell ref="D50:D51"/>
    <mergeCell ref="F50:F51"/>
    <mergeCell ref="J39:J43"/>
    <mergeCell ref="D41:D43"/>
    <mergeCell ref="E57:E59"/>
    <mergeCell ref="J25:J38"/>
    <mergeCell ref="J18:J24"/>
    <mergeCell ref="D37:D38"/>
    <mergeCell ref="F37:F38"/>
    <mergeCell ref="F15:F16"/>
    <mergeCell ref="F25:F27"/>
    <mergeCell ref="F21:F23"/>
    <mergeCell ref="D21:D23"/>
    <mergeCell ref="D32:D34"/>
    <mergeCell ref="D35:D36"/>
    <mergeCell ref="F35:F36"/>
    <mergeCell ref="F32:F34"/>
    <mergeCell ref="F29:F31"/>
    <mergeCell ref="E25:E28"/>
    <mergeCell ref="E29:E36"/>
    <mergeCell ref="G18:G20"/>
    <mergeCell ref="A18:A47"/>
    <mergeCell ref="J1:J2"/>
    <mergeCell ref="A4:A5"/>
    <mergeCell ref="D4:D5"/>
    <mergeCell ref="F4:F5"/>
    <mergeCell ref="I4:I5"/>
    <mergeCell ref="J4:J5"/>
    <mergeCell ref="B4:C5"/>
    <mergeCell ref="B1:I1"/>
    <mergeCell ref="B2:I2"/>
    <mergeCell ref="A1:A2"/>
    <mergeCell ref="J9:J10"/>
    <mergeCell ref="J11:J16"/>
    <mergeCell ref="D7:D8"/>
    <mergeCell ref="F7:F8"/>
    <mergeCell ref="E4:E5"/>
    <mergeCell ref="A48:A60"/>
    <mergeCell ref="C6:C8"/>
    <mergeCell ref="C39:C43"/>
    <mergeCell ref="D29:D31"/>
    <mergeCell ref="A6:A10"/>
    <mergeCell ref="C9:C10"/>
    <mergeCell ref="B9:B10"/>
    <mergeCell ref="B18:B24"/>
    <mergeCell ref="C37:C38"/>
    <mergeCell ref="B25:B38"/>
    <mergeCell ref="C25:C28"/>
    <mergeCell ref="B6:B8"/>
    <mergeCell ref="A11:A17"/>
    <mergeCell ref="C45:C47"/>
    <mergeCell ref="B11:B16"/>
    <mergeCell ref="C29:C36"/>
    <mergeCell ref="G25:G27"/>
    <mergeCell ref="G50:G51"/>
    <mergeCell ref="G52:G53"/>
    <mergeCell ref="E6:E8"/>
    <mergeCell ref="E9:E10"/>
    <mergeCell ref="E11:E14"/>
    <mergeCell ref="E15:E16"/>
    <mergeCell ref="E18:E24"/>
    <mergeCell ref="G41:G43"/>
    <mergeCell ref="G29:G31"/>
    <mergeCell ref="G32:G34"/>
    <mergeCell ref="G35:G36"/>
    <mergeCell ref="G37:G38"/>
    <mergeCell ref="H37:H38"/>
    <mergeCell ref="H18:H20"/>
    <mergeCell ref="H29:H31"/>
    <mergeCell ref="H32:H34"/>
    <mergeCell ref="H35:H36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BSC 2023 DEPT PRD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Dadan</dc:creator>
  <cp:lastModifiedBy>Dadan</cp:lastModifiedBy>
  <dcterms:created xsi:type="dcterms:W3CDTF">2022-12-13T08:04:33Z</dcterms:created>
  <dcterms:modified xsi:type="dcterms:W3CDTF">2023-03-16T06:19:47Z</dcterms:modified>
</cp:coreProperties>
</file>