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F:\User_Data\ANDREAS ASMARA\CURRENT FILE\4. AUDIT PROGRAM &amp; SCHEDULE\BALANCE SCORECARD\3. BSC ALL DEPT. CINT\1. TAHUN 2023\PENCAPAIAN BSC BULANAN DEPT 2023\2. FEB 2023\"/>
    </mc:Choice>
  </mc:AlternateContent>
  <xr:revisionPtr revIDLastSave="0" documentId="13_ncr:1_{3166E64B-2FF5-49F6-9552-E29420D2D68A}" xr6:coauthVersionLast="47" xr6:coauthVersionMax="47" xr10:uidLastSave="{00000000-0000-0000-0000-000000000000}"/>
  <bookViews>
    <workbookView xWindow="-120" yWindow="-120" windowWidth="20730" windowHeight="11160"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81029"/>
</workbook>
</file>

<file path=xl/calcChain.xml><?xml version="1.0" encoding="utf-8"?>
<calcChain xmlns="http://schemas.openxmlformats.org/spreadsheetml/2006/main">
  <c r="F25" i="12" l="1"/>
  <c r="F27" i="13"/>
  <c r="L6" i="6"/>
  <c r="E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G12" authorId="0" shapeId="0" xr:uid="{24105E25-6949-4BA1-BF4D-08AE5AA22803}">
      <text>
        <r>
          <rPr>
            <b/>
            <sz val="9"/>
            <color indexed="81"/>
            <rFont val="Tahoma"/>
            <family val="2"/>
          </rPr>
          <t>Andreas:</t>
        </r>
        <r>
          <rPr>
            <sz val="9"/>
            <color indexed="81"/>
            <rFont val="Tahoma"/>
            <family val="2"/>
          </rPr>
          <t xml:space="preserve">
CPAKB
Ecolabel
SNI Kursi &amp; NSB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<sst xmlns="http://schemas.openxmlformats.org/spreadsheetml/2006/main" count="615" uniqueCount="398">
  <si>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</si>
  <si>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</si>
  <si>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</si>
  <si>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</si>
  <si>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</si>
  <si>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</si>
  <si>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</si>
  <si>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</si>
  <si>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</si>
  <si>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</si>
  <si>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</si>
  <si>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</si>
  <si>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</si>
  <si>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</si>
  <si>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</si>
  <si>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</si>
  <si>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</si>
  <si>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</si>
  <si>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</si>
  <si>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</si>
  <si>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</si>
  <si>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</si>
  <si>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</si>
  <si>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</si>
  <si>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</si>
  <si>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</si>
  <si>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</si>
  <si>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</si>
  <si>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</si>
  <si>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</si>
  <si>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</si>
  <si>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</si>
  <si>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</si>
  <si>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</si>
  <si>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</si>
  <si>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</si>
  <si>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</si>
  <si>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</si>
  <si>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</si>
  <si>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</si>
  <si>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</si>
  <si>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</si>
  <si>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</si>
  <si>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</si>
  <si>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</si>
  <si>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</si>
  <si>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</si>
  <si>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</si>
  <si>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</si>
  <si>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</si>
  <si>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</si>
  <si>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</si>
  <si>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</si>
  <si>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</si>
  <si>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</si>
  <si>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</si>
  <si>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</si>
  <si>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</si>
  <si>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</si>
  <si>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</si>
  <si>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</si>
  <si>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</si>
  <si>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</si>
  <si>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</si>
  <si>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</si>
  <si>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</si>
  <si>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</si>
  <si>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</si>
  <si>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</si>
  <si>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</si>
  <si>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</si>
  <si>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</si>
  <si>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</si>
  <si>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</si>
  <si>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</si>
  <si>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</si>
  <si>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</si>
  <si>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</si>
  <si>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</si>
  <si>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</si>
  <si>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</si>
  <si>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</si>
  <si>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</si>
  <si>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</si>
  <si>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</si>
  <si>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</si>
  <si>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</si>
  <si>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</si>
  <si>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</si>
  <si>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</si>
  <si>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</si>
  <si>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</si>
  <si>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</si>
  <si>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</si>
  <si>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</si>
  <si>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</si>
  <si>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</si>
  <si>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</si>
  <si>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</si>
  <si>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</si>
  <si>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</si>
  <si>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</si>
  <si>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</si>
  <si>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</si>
  <si>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</si>
  <si>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</si>
  <si>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</si>
  <si>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</si>
  <si>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</si>
  <si>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</si>
  <si>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</si>
  <si>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</si>
  <si>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</si>
  <si>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</si>
  <si>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</si>
  <si>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</si>
  <si>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</si>
  <si>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</si>
  <si>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</si>
  <si>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</si>
  <si>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</si>
  <si>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</si>
  <si>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</si>
  <si>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</si>
  <si>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</si>
  <si>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</si>
  <si>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</si>
  <si>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</si>
  <si>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</si>
  <si>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</si>
  <si>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</si>
  <si>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</si>
  <si>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</si>
  <si>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</si>
  <si>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</si>
  <si>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</si>
  <si>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</si>
  <si>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</si>
  <si>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</si>
  <si>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</si>
  <si>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</si>
  <si>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</si>
  <si>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</si>
  <si>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</si>
  <si>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</si>
  <si>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</si>
  <si>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</si>
  <si>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</si>
  <si>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</si>
  <si>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</si>
  <si>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</si>
  <si>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</si>
  <si>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</si>
  <si>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</si>
  <si>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</si>
  <si>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</si>
  <si>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</si>
  <si>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</si>
  <si>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</si>
  <si>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</si>
  <si>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</si>
  <si>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</si>
  <si>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</si>
  <si>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</si>
  <si>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</si>
  <si>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</si>
  <si>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</si>
  <si>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</si>
  <si>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</si>
  <si>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</si>
  <si>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</si>
  <si>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</si>
  <si>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</si>
  <si>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</si>
  <si>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</si>
  <si>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</si>
  <si>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</si>
  <si>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</si>
  <si>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</si>
  <si>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</si>
  <si>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</si>
  <si>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</si>
  <si>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</si>
  <si>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</si>
  <si>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</si>
  <si>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</si>
  <si>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</si>
  <si>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</si>
  <si>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</si>
  <si>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</si>
  <si>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</si>
  <si>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</si>
  <si>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</si>
  <si>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</si>
  <si>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</si>
  <si>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</si>
  <si>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</si>
  <si>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</si>
  <si>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</si>
  <si>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</si>
  <si>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</si>
  <si>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</si>
  <si>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</si>
  <si>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</si>
  <si>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</si>
  <si>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</si>
  <si>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</si>
  <si>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</si>
  <si>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</si>
  <si>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</si>
  <si>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</si>
  <si>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</si>
  <si>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</si>
  <si>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</si>
  <si>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</si>
  <si>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</si>
  <si>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</si>
  <si>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</si>
  <si>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</si>
  <si>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</si>
  <si>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</si>
  <si>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</si>
  <si>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</si>
  <si>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</si>
  <si>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</si>
  <si>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</si>
  <si>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</si>
  <si>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</si>
  <si>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</si>
  <si>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</si>
  <si>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</si>
  <si>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</si>
  <si>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</si>
  <si>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</si>
  <si>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</si>
  <si>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</si>
  <si>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</si>
  <si>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</si>
  <si>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</si>
  <si>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</si>
  <si>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</si>
  <si>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</si>
  <si>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</si>
  <si>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</si>
  <si>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</si>
  <si>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</si>
  <si>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</si>
  <si>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</si>
  <si>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</si>
  <si>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</si>
  <si>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</si>
  <si>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</si>
  <si>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</si>
  <si>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</si>
  <si>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</si>
  <si>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</si>
  <si>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</si>
  <si>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</si>
  <si>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</si>
  <si>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</si>
  <si>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</si>
  <si>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</si>
  <si>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</si>
  <si>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</si>
  <si>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</si>
  <si>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</si>
  <si>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</si>
  <si>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</si>
  <si>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</si>
  <si>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</si>
  <si>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</si>
  <si>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</si>
  <si>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</si>
  <si>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</si>
  <si>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</si>
  <si>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</si>
  <si>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</si>
  <si>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</si>
  <si>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</si>
  <si>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</si>
  <si>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</si>
  <si>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</si>
  <si>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</si>
  <si>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</si>
  <si>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</si>
  <si>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</si>
  <si>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</si>
  <si>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</si>
  <si>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</si>
  <si>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</si>
  <si>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</si>
  <si>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</si>
  <si>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</si>
  <si>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</si>
  <si>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</si>
  <si>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</si>
  <si>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</si>
  <si>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</si>
  <si>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</si>
  <si>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</si>
  <si>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</si>
  <si>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</si>
  <si>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</si>
  <si>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</si>
  <si>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</si>
  <si>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</si>
  <si>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</si>
  <si>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</si>
  <si>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</si>
  <si>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</si>
  <si>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</si>
  <si>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</si>
  <si>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</si>
  <si>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</si>
  <si>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</si>
  <si>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</si>
  <si>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</si>
  <si>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</si>
  <si>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</si>
  <si>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</si>
  <si>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</si>
  <si>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</si>
  <si>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</si>
  <si>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</si>
  <si>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</si>
  <si>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</si>
  <si>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</si>
  <si>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</si>
  <si>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</si>
  <si>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</si>
  <si>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</si>
  <si>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</si>
  <si>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</si>
  <si>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</si>
  <si>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</si>
  <si>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</si>
  <si>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</si>
  <si>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</si>
  <si>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</si>
  <si>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</si>
  <si>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</si>
  <si>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</si>
  <si>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</si>
  <si>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</si>
  <si>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</si>
  <si>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</si>
  <si>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</si>
  <si>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</si>
  <si>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</si>
  <si>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</si>
  <si>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</si>
  <si>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</si>
  <si>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5% dari budget
biaya listrik</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</si>
  <si>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</si>
  <si>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</si>
  <si>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</si>
  <si>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</si>
  <si>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</si>
  <si>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</si>
  <si>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</si>
  <si>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</si>
  <si>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5% dari budget pembelian kertas</t>
  </si>
  <si>
    <t>November 2023</t>
  </si>
  <si>
    <t>Idem Pak Ivo</t>
  </si>
  <si>
    <t>Belum ada kaizen strategis</t>
  </si>
  <si>
    <t>%ACH</t>
  </si>
  <si>
    <t>Jadwal di November</t>
  </si>
  <si>
    <t>Jadwal di March</t>
  </si>
  <si>
    <t>Di Jan blm ada
jadwal internal audit</t>
  </si>
  <si>
    <t>REALISASI JANUARY</t>
  </si>
  <si>
    <t>0 komplain
per bulan</t>
  </si>
  <si>
    <t>-</t>
  </si>
  <si>
    <t>Di Jan blm ada collect BSC</t>
  </si>
  <si>
    <t>Gap analysis 100%
Tindak lanjut gap 60%
Persyaratan dokumen 100%
Manual system intergrasi 100%
Target di Juni 2023</t>
  </si>
  <si>
    <t>0 kaizen strategis</t>
  </si>
  <si>
    <t>100% keterlibatan</t>
  </si>
  <si>
    <t>100% match</t>
  </si>
  <si>
    <t>3x coaching</t>
  </si>
  <si>
    <t>Jobdesk 100% update</t>
  </si>
  <si>
    <t>Akurasi data LPB &amp; RAF
Rata-rata H+3</t>
  </si>
  <si>
    <t xml:space="preserve">Budget Rp36.650.000
Realisasi Rp14.600.000
Budget terpakai 60%
</t>
  </si>
  <si>
    <t>Realisasi biaya 60% dari budget</t>
  </si>
  <si>
    <t>50% Bisnis Proses 
&amp; SOP update 
di seluruh dept.</t>
  </si>
  <si>
    <t>100% bispro update
0% SOP update</t>
  </si>
  <si>
    <t>Harapan dept. 100% update
Standar keberterimaan 0% update</t>
  </si>
  <si>
    <t>0 komplain di Jan</t>
  </si>
  <si>
    <t>Sertifikat 100% masih berlaku
Blm ada pengajuan sertifikasi baru</t>
  </si>
  <si>
    <t>1 kaizen 100% keterlibatan</t>
  </si>
  <si>
    <t>3x coaching di Jan</t>
  </si>
  <si>
    <t>REALISASI FEBRUARY</t>
  </si>
  <si>
    <t>0 komplain di Feb</t>
  </si>
  <si>
    <t>Di Feb blm ada
jadwal internal audit</t>
  </si>
  <si>
    <t>- Mengimplementasikan piket 5S, program 
  pemilahan sampah, dan penghematan energi 
  di dept.
- Melakukan perbaikan temuan 5S dan 
  melakukan sosialisasi berkala di dept.</t>
  </si>
  <si>
    <t>Gap analysis 100%
Tindak lanjut gap 60%
Persyaratan dokumen 100%
Manual system intergrasi 100%
Target di Juni 2023
Kekurangan hanya di sarana, prasarana &amp; setifikasi</t>
  </si>
  <si>
    <t>Budget Rp50.050.000
Realisasi Rp41.965.000
Budget terpakai 84%</t>
  </si>
  <si>
    <t>Akurasi data LPB &amp; RAF
Rata-rata H+2
Mayoritas kendala disebabkan clossing system SAP</t>
  </si>
  <si>
    <t>100% bispro update
10% SOP update</t>
  </si>
  <si>
    <t>1 dept. diatas tanggal 15
1 dept. blm mengumpulkan BSC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</si>
</sst>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00_-;\-* #,##0.00_-;_-* &quot;-&quot;??_-;_-@_-"/>
    <numFmt numFmtId="165" formatCode="_(* #,##0_);_(* \(#,##0\);_(* \-_);_(@_)"/>
    <numFmt numFmtId="166" formatCode="_(* #,##0.00_);_(* \(#,##0.00\);_(* \-??_);_(@_)"/>
    <numFmt numFmtId="167" formatCode="0.0%"/>
    <numFmt numFmtId="168" formatCode="_(* #,##0_);_(* \(#,##0\);_(* &quot;-&quot;??_);_(@_)"/>
    <numFmt numFmtId="169" formatCode="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68">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1">
    <xf numFmtId="0" fontId="0" fillId="0" borderId="0"/>
    <xf numFmtId="0" fontId="8" fillId="0" borderId="0"/>
    <xf numFmtId="166"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166" fontId="8" fillId="0" borderId="0" applyFill="0" applyBorder="0" applyAlignment="0" applyProtection="0"/>
    <xf numFmtId="0" fontId="9" fillId="0" borderId="0"/>
    <xf numFmtId="0" fontId="11" fillId="0" borderId="0"/>
    <xf numFmtId="0" fontId="12" fillId="0" borderId="0"/>
    <xf numFmtId="41" fontId="17" fillId="0" borderId="0" applyFont="0" applyFill="0" applyBorder="0" applyAlignment="0" applyProtection="0"/>
    <xf numFmtId="9" fontId="17" fillId="0" borderId="0" applyFont="0" applyFill="0" applyBorder="0" applyAlignment="0" applyProtection="0"/>
    <xf numFmtId="41"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cellStyleXfs>
  <cellXfs count="362">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7"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7"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7"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7"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7"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7" fontId="4" fillId="0" borderId="1" xfId="0" applyNumberFormat="1" applyFont="1" applyBorder="1" applyAlignment="1">
      <alignment horizontal="center" vertical="top" wrapText="1"/>
    </xf>
    <xf numFmtId="167" fontId="4" fillId="0" borderId="0" xfId="12" applyNumberFormat="1" applyFont="1" applyFill="1" applyAlignment="1">
      <alignment horizontal="center" vertical="top"/>
    </xf>
    <xf numFmtId="167" fontId="4" fillId="0" borderId="18" xfId="12" applyNumberFormat="1" applyFont="1" applyFill="1" applyBorder="1" applyAlignment="1">
      <alignment horizontal="center" vertical="top" wrapText="1"/>
    </xf>
    <xf numFmtId="167" fontId="4" fillId="0" borderId="9" xfId="12" applyNumberFormat="1" applyFont="1" applyFill="1" applyBorder="1" applyAlignment="1">
      <alignment horizontal="center" vertical="top" wrapText="1"/>
    </xf>
    <xf numFmtId="167" fontId="4" fillId="0" borderId="8" xfId="12" applyNumberFormat="1" applyFont="1" applyFill="1" applyBorder="1" applyAlignment="1">
      <alignment vertical="top" wrapText="1"/>
    </xf>
    <xf numFmtId="167"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3" borderId="47"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7"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8" xfId="0" applyFont="1" applyFill="1" applyBorder="1" applyAlignment="1">
      <alignment horizontal="center" vertical="top" wrapText="1"/>
    </xf>
    <xf numFmtId="0" fontId="5" fillId="5" borderId="47"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7"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51" xfId="0" applyFont="1" applyFill="1" applyBorder="1" applyAlignment="1">
      <alignment horizontal="center" vertical="top" wrapText="1"/>
    </xf>
    <xf numFmtId="0" fontId="5" fillId="5" borderId="50"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7"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52"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7"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7"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51" xfId="0" applyFont="1" applyFill="1" applyBorder="1" applyAlignment="1">
      <alignment horizontal="center" vertical="top" wrapText="1"/>
    </xf>
    <xf numFmtId="0" fontId="5" fillId="6" borderId="50"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8" xfId="0" applyFont="1" applyFill="1" applyBorder="1" applyAlignment="1">
      <alignment horizontal="center" vertical="top" wrapText="1"/>
    </xf>
    <xf numFmtId="0" fontId="5" fillId="6" borderId="50"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9"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53"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50"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7"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51" xfId="0" applyFont="1" applyFill="1" applyBorder="1" applyAlignment="1">
      <alignment horizontal="center" vertical="top" wrapText="1"/>
    </xf>
    <xf numFmtId="0" fontId="4" fillId="4" borderId="10" xfId="0" applyFont="1" applyFill="1" applyBorder="1" applyAlignment="1">
      <alignment horizontal="left" vertical="top" wrapText="1"/>
    </xf>
    <xf numFmtId="167"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52"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7"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9" xfId="0" applyFont="1" applyFill="1" applyBorder="1" applyAlignment="1">
      <alignment horizontal="center" vertical="top" wrapText="1"/>
    </xf>
    <xf numFmtId="0" fontId="4" fillId="4" borderId="54" xfId="0" applyFont="1" applyFill="1" applyBorder="1" applyAlignment="1">
      <alignment vertical="top" wrapText="1"/>
    </xf>
    <xf numFmtId="0" fontId="4" fillId="4" borderId="55" xfId="0" applyFont="1" applyFill="1" applyBorder="1" applyAlignment="1">
      <alignment vertical="top" wrapText="1"/>
    </xf>
    <xf numFmtId="167" fontId="4" fillId="4" borderId="55" xfId="12" applyNumberFormat="1" applyFont="1" applyFill="1" applyBorder="1" applyAlignment="1">
      <alignment horizontal="center" vertical="top" wrapText="1"/>
    </xf>
    <xf numFmtId="9" fontId="8" fillId="4" borderId="55" xfId="0" applyNumberFormat="1" applyFont="1" applyFill="1" applyBorder="1" applyAlignment="1">
      <alignment horizontal="center" vertical="top" wrapText="1"/>
    </xf>
    <xf numFmtId="0" fontId="4" fillId="4" borderId="54" xfId="0" applyFont="1" applyFill="1" applyBorder="1" applyAlignment="1">
      <alignment vertical="top"/>
    </xf>
    <xf numFmtId="0" fontId="4" fillId="4" borderId="56" xfId="0" applyFont="1" applyFill="1" applyBorder="1" applyAlignment="1">
      <alignment horizontal="center" vertical="top" wrapText="1"/>
    </xf>
    <xf numFmtId="0" fontId="5" fillId="5" borderId="50"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9" fontId="4" fillId="2" borderId="0" xfId="12" applyFont="1" applyFill="1" applyAlignment="1">
      <alignment vertical="top"/>
    </xf>
    <xf numFmtId="0" fontId="21" fillId="2" borderId="0" xfId="0" applyFont="1" applyFill="1" applyAlignment="1">
      <alignment horizontal="center" vertical="top" wrapText="1"/>
    </xf>
    <xf numFmtId="168"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9" fontId="4" fillId="5" borderId="57" xfId="12" quotePrefix="1" applyFont="1" applyFill="1" applyBorder="1" applyAlignment="1">
      <alignment horizontal="center" vertical="top" wrapText="1"/>
    </xf>
    <xf numFmtId="9" fontId="4" fillId="5" borderId="57" xfId="12" applyFont="1" applyFill="1" applyBorder="1" applyAlignment="1">
      <alignment horizontal="center" vertical="top" wrapText="1"/>
    </xf>
    <xf numFmtId="1" fontId="4" fillId="5" borderId="57" xfId="20" applyNumberFormat="1" applyFont="1" applyFill="1" applyBorder="1" applyAlignment="1">
      <alignment horizontal="center" vertical="top" wrapText="1"/>
    </xf>
    <xf numFmtId="9" fontId="4" fillId="6" borderId="57" xfId="12" quotePrefix="1" applyFont="1" applyFill="1" applyBorder="1" applyAlignment="1">
      <alignment horizontal="center" vertical="top" wrapText="1"/>
    </xf>
    <xf numFmtId="0" fontId="4" fillId="4" borderId="57" xfId="12" applyNumberFormat="1" applyFont="1" applyFill="1" applyBorder="1" applyAlignment="1">
      <alignment horizontal="center" vertical="top" wrapText="1"/>
    </xf>
    <xf numFmtId="9" fontId="4" fillId="4" borderId="57" xfId="12" applyFont="1" applyFill="1" applyBorder="1" applyAlignment="1">
      <alignment horizontal="center" vertical="top" wrapText="1"/>
    </xf>
    <xf numFmtId="9" fontId="4" fillId="4" borderId="58" xfId="12" applyFont="1" applyFill="1" applyBorder="1" applyAlignment="1">
      <alignment horizontal="center" vertical="top" wrapText="1"/>
    </xf>
    <xf numFmtId="9" fontId="4" fillId="3" borderId="59" xfId="12" applyFont="1" applyFill="1" applyBorder="1" applyAlignment="1">
      <alignment horizontal="center" vertical="top" wrapText="1"/>
    </xf>
    <xf numFmtId="9" fontId="4" fillId="5" borderId="60" xfId="12" quotePrefix="1" applyFont="1" applyFill="1" applyBorder="1" applyAlignment="1">
      <alignment horizontal="center" vertical="top" wrapText="1"/>
    </xf>
    <xf numFmtId="9" fontId="4" fillId="6" borderId="60" xfId="12" applyFont="1" applyFill="1" applyBorder="1" applyAlignment="1">
      <alignment horizontal="center" vertical="top" wrapText="1"/>
    </xf>
    <xf numFmtId="0" fontId="5" fillId="0" borderId="61" xfId="0" applyFont="1" applyBorder="1" applyAlignment="1">
      <alignment horizontal="center" vertical="top"/>
    </xf>
    <xf numFmtId="0" fontId="5" fillId="0" borderId="63" xfId="0" applyFont="1" applyBorder="1" applyAlignment="1">
      <alignment horizontal="center" vertical="center" wrapText="1"/>
    </xf>
    <xf numFmtId="0" fontId="5" fillId="0" borderId="62" xfId="0" applyFont="1" applyBorder="1" applyAlignment="1">
      <alignment horizontal="center" vertical="center" wrapText="1"/>
    </xf>
    <xf numFmtId="0" fontId="4" fillId="3" borderId="64" xfId="0" applyFont="1" applyFill="1" applyBorder="1" applyAlignment="1">
      <alignment horizontal="center" vertical="top" wrapText="1"/>
    </xf>
    <xf numFmtId="0" fontId="4" fillId="5" borderId="65" xfId="0" applyFont="1" applyFill="1" applyBorder="1" applyAlignment="1">
      <alignment horizontal="center" vertical="top" wrapText="1"/>
    </xf>
    <xf numFmtId="0" fontId="4" fillId="5" borderId="65" xfId="0" quotePrefix="1" applyFont="1" applyFill="1" applyBorder="1" applyAlignment="1">
      <alignment horizontal="center" vertical="top" wrapText="1"/>
    </xf>
    <xf numFmtId="0" fontId="4" fillId="5" borderId="66" xfId="0" applyFont="1" applyFill="1" applyBorder="1" applyAlignment="1">
      <alignment horizontal="center" vertical="top" wrapText="1"/>
    </xf>
    <xf numFmtId="0" fontId="4" fillId="6" borderId="65" xfId="0" applyFont="1" applyFill="1" applyBorder="1" applyAlignment="1">
      <alignment horizontal="center" vertical="top" wrapText="1"/>
    </xf>
    <xf numFmtId="0" fontId="4" fillId="6" borderId="66" xfId="0" applyFont="1" applyFill="1" applyBorder="1" applyAlignment="1">
      <alignment horizontal="center" vertical="top" wrapText="1"/>
    </xf>
    <xf numFmtId="0" fontId="4" fillId="4" borderId="65" xfId="0" applyFont="1" applyFill="1" applyBorder="1" applyAlignment="1">
      <alignment horizontal="center" vertical="top" wrapText="1"/>
    </xf>
    <xf numFmtId="0" fontId="4" fillId="4" borderId="67" xfId="0" applyFont="1" applyFill="1" applyBorder="1" applyAlignment="1">
      <alignment horizontal="center" vertical="top" wrapText="1"/>
    </xf>
    <xf numFmtId="9" fontId="21" fillId="2" borderId="0" xfId="12" applyFont="1" applyFill="1" applyAlignment="1">
      <alignment horizontal="center" vertical="top" wrapText="1"/>
    </xf>
    <xf numFmtId="169" fontId="4" fillId="0" borderId="0" xfId="0" applyNumberFormat="1" applyFont="1" applyAlignment="1">
      <alignment vertical="top"/>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5" fillId="0" borderId="42" xfId="0" applyFont="1" applyBorder="1" applyAlignment="1">
      <alignment horizontal="center" vertical="top"/>
    </xf>
    <xf numFmtId="0" fontId="5" fillId="0" borderId="43" xfId="0" applyFont="1" applyBorder="1" applyAlignment="1">
      <alignment horizontal="center" vertical="top"/>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36" xfId="0" applyFont="1" applyFill="1" applyBorder="1" applyAlignment="1">
      <alignment horizontal="center" vertical="top"/>
    </xf>
    <xf numFmtId="0" fontId="4" fillId="2" borderId="39" xfId="0" applyFont="1" applyFill="1" applyBorder="1" applyAlignment="1">
      <alignment horizontal="center" vertical="top"/>
    </xf>
    <xf numFmtId="0" fontId="21" fillId="2" borderId="37" xfId="0" applyFont="1" applyFill="1" applyBorder="1" applyAlignment="1">
      <alignment horizontal="center" vertical="top" wrapText="1"/>
    </xf>
    <xf numFmtId="0" fontId="21" fillId="2" borderId="38" xfId="0" applyFont="1" applyFill="1" applyBorder="1" applyAlignment="1">
      <alignment horizontal="center" vertical="top" wrapText="1"/>
    </xf>
    <xf numFmtId="0" fontId="21" fillId="2" borderId="40" xfId="0" applyFont="1" applyFill="1" applyBorder="1" applyAlignment="1">
      <alignment horizontal="center" vertical="top" wrapText="1"/>
    </xf>
    <xf numFmtId="0" fontId="21" fillId="2" borderId="41" xfId="0" applyFont="1" applyFill="1" applyBorder="1" applyAlignment="1">
      <alignment horizontal="center" vertical="top"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40625" defaultRowHeight="12.75" x14ac:dyDescent="0.25"/>
  <cols>
    <col min="1" max="1" width="3.5703125" style="46" customWidth="1"/>
    <col min="2" max="2" width="17.42578125" style="50" customWidth="1"/>
    <col min="3" max="3" width="27.7109375" style="46" customWidth="1"/>
    <col min="4" max="4" width="35.28515625" style="68" customWidth="1"/>
    <col min="5" max="5" width="10.7109375" style="73" customWidth="1"/>
    <col min="6" max="6" width="18.5703125" style="73" customWidth="1"/>
    <col min="7" max="7" width="35.28515625" style="68" customWidth="1"/>
    <col min="8" max="9" width="10.7109375" style="68" customWidth="1"/>
    <col min="10" max="11" width="34.5703125" style="68" customWidth="1"/>
    <col min="12" max="16384" width="9.140625" style="46"/>
  </cols>
  <sheetData>
    <row r="1" spans="2:11" ht="13.5" thickBot="1" x14ac:dyDescent="0.3">
      <c r="B1" s="47"/>
      <c r="C1" s="48"/>
      <c r="D1" s="48"/>
      <c r="E1" s="49"/>
      <c r="F1" s="49"/>
      <c r="G1" s="48"/>
      <c r="H1" s="48"/>
      <c r="I1" s="48"/>
      <c r="J1" s="48"/>
      <c r="K1" s="48"/>
    </row>
    <row r="2" spans="2:11" ht="21" thickTop="1" x14ac:dyDescent="0.25">
      <c r="B2" s="312" t="s">
        <v>171</v>
      </c>
      <c r="C2" s="314" t="s">
        <v>170</v>
      </c>
      <c r="D2" s="315"/>
      <c r="E2" s="315"/>
      <c r="F2" s="315"/>
      <c r="G2" s="315"/>
      <c r="H2" s="315"/>
      <c r="I2" s="315"/>
      <c r="J2" s="315"/>
      <c r="K2" s="316"/>
    </row>
    <row r="3" spans="2:11" ht="21" thickBot="1" x14ac:dyDescent="0.3">
      <c r="B3" s="313"/>
      <c r="C3" s="317" t="s">
        <v>186</v>
      </c>
      <c r="D3" s="318"/>
      <c r="E3" s="318"/>
      <c r="F3" s="318"/>
      <c r="G3" s="318"/>
      <c r="H3" s="318"/>
      <c r="I3" s="318"/>
      <c r="J3" s="318"/>
      <c r="K3" s="319"/>
    </row>
    <row r="4" spans="2:11" ht="14.25" thickTop="1" thickBot="1" x14ac:dyDescent="0.3">
      <c r="C4" s="51"/>
      <c r="D4" s="52"/>
      <c r="E4" s="53"/>
      <c r="F4" s="53"/>
      <c r="G4" s="52"/>
      <c r="H4" s="52"/>
      <c r="I4" s="52"/>
      <c r="J4" s="52"/>
      <c r="K4" s="54"/>
    </row>
    <row r="5" spans="2:11" ht="39" thickTop="1" x14ac:dyDescent="0.25">
      <c r="B5" s="43" t="s">
        <v>1</v>
      </c>
      <c r="C5" s="42" t="s">
        <v>4</v>
      </c>
      <c r="D5" s="42" t="s">
        <v>2</v>
      </c>
      <c r="E5" s="42" t="s">
        <v>39</v>
      </c>
      <c r="F5" s="42" t="s">
        <v>3</v>
      </c>
      <c r="G5" s="42" t="s">
        <v>8</v>
      </c>
      <c r="H5" s="42" t="s">
        <v>5</v>
      </c>
      <c r="I5" s="42" t="s">
        <v>0</v>
      </c>
      <c r="J5" s="42" t="s">
        <v>9</v>
      </c>
      <c r="K5" s="104" t="s">
        <v>10</v>
      </c>
    </row>
    <row r="6" spans="2:11" ht="25.5" x14ac:dyDescent="0.25">
      <c r="B6" s="62" t="s">
        <v>6</v>
      </c>
      <c r="C6" s="63" t="s">
        <v>222</v>
      </c>
      <c r="D6" s="113" t="s">
        <v>252</v>
      </c>
      <c r="E6" s="45"/>
      <c r="F6" s="45"/>
      <c r="G6" s="45"/>
      <c r="H6" s="45"/>
      <c r="I6" s="45"/>
      <c r="J6" s="92"/>
      <c r="K6" s="105"/>
    </row>
    <row r="7" spans="2:11" ht="51" x14ac:dyDescent="0.25">
      <c r="B7" s="62"/>
      <c r="C7" s="44" t="s">
        <v>181</v>
      </c>
      <c r="D7" s="38" t="s">
        <v>187</v>
      </c>
      <c r="E7" s="74" t="s">
        <v>183</v>
      </c>
      <c r="F7" s="75" t="s">
        <v>182</v>
      </c>
      <c r="G7" s="38" t="s">
        <v>189</v>
      </c>
      <c r="H7" s="76" t="s">
        <v>95</v>
      </c>
      <c r="I7" s="77" t="s">
        <v>231</v>
      </c>
      <c r="J7" s="87" t="s">
        <v>248</v>
      </c>
      <c r="K7" s="106" t="s">
        <v>247</v>
      </c>
    </row>
    <row r="8" spans="2:11" ht="67.5" customHeight="1" x14ac:dyDescent="0.25">
      <c r="B8" s="55" t="s">
        <v>7</v>
      </c>
      <c r="C8" s="64" t="s">
        <v>184</v>
      </c>
      <c r="D8" s="56" t="s">
        <v>197</v>
      </c>
      <c r="E8" s="57" t="s">
        <v>183</v>
      </c>
      <c r="F8" s="91" t="s">
        <v>190</v>
      </c>
      <c r="G8" s="88" t="s">
        <v>194</v>
      </c>
      <c r="H8" s="60" t="s">
        <v>95</v>
      </c>
      <c r="I8" s="61" t="s">
        <v>185</v>
      </c>
      <c r="J8" s="78" t="s">
        <v>196</v>
      </c>
      <c r="K8" s="107" t="s">
        <v>200</v>
      </c>
    </row>
    <row r="9" spans="2:11" ht="28.5" customHeight="1" x14ac:dyDescent="0.25">
      <c r="B9" s="62"/>
      <c r="C9" s="90"/>
      <c r="D9" s="56" t="s">
        <v>191</v>
      </c>
      <c r="E9" s="57" t="s">
        <v>183</v>
      </c>
      <c r="F9" s="91" t="s">
        <v>192</v>
      </c>
      <c r="G9" s="88" t="s">
        <v>193</v>
      </c>
      <c r="H9" s="60" t="s">
        <v>257</v>
      </c>
      <c r="I9" s="61" t="s">
        <v>185</v>
      </c>
      <c r="J9" s="78" t="s">
        <v>195</v>
      </c>
      <c r="K9" s="107" t="s">
        <v>256</v>
      </c>
    </row>
    <row r="10" spans="2:11" ht="38.25" x14ac:dyDescent="0.25">
      <c r="B10" s="62"/>
      <c r="C10" s="90"/>
      <c r="D10" s="56" t="s">
        <v>198</v>
      </c>
      <c r="E10" s="57" t="s">
        <v>183</v>
      </c>
      <c r="F10" s="91" t="s">
        <v>190</v>
      </c>
      <c r="G10" s="88" t="s">
        <v>206</v>
      </c>
      <c r="H10" s="60" t="s">
        <v>95</v>
      </c>
      <c r="I10" s="61" t="s">
        <v>185</v>
      </c>
      <c r="J10" s="78" t="s">
        <v>207</v>
      </c>
      <c r="K10" s="107" t="s">
        <v>200</v>
      </c>
    </row>
    <row r="11" spans="2:11" ht="25.5" x14ac:dyDescent="0.25">
      <c r="B11" s="55" t="s">
        <v>45</v>
      </c>
      <c r="C11" s="56" t="s">
        <v>223</v>
      </c>
      <c r="D11" s="112" t="s">
        <v>251</v>
      </c>
      <c r="E11" s="86"/>
      <c r="F11" s="85"/>
      <c r="G11" s="59"/>
      <c r="H11" s="60"/>
      <c r="I11" s="61"/>
      <c r="J11" s="59"/>
      <c r="K11" s="107"/>
    </row>
    <row r="12" spans="2:11" ht="25.5" x14ac:dyDescent="0.25">
      <c r="B12" s="66"/>
      <c r="C12" s="56" t="s">
        <v>173</v>
      </c>
      <c r="D12" s="112" t="s">
        <v>250</v>
      </c>
      <c r="E12" s="86"/>
      <c r="F12" s="85"/>
      <c r="G12" s="59"/>
      <c r="H12" s="60"/>
      <c r="I12" s="61"/>
      <c r="J12" s="59"/>
      <c r="K12" s="107"/>
    </row>
    <row r="13" spans="2:11" ht="63.75" x14ac:dyDescent="0.25">
      <c r="B13" s="66"/>
      <c r="C13" s="56" t="s">
        <v>224</v>
      </c>
      <c r="D13" s="59" t="s">
        <v>199</v>
      </c>
      <c r="E13" s="57" t="s">
        <v>183</v>
      </c>
      <c r="F13" s="91" t="s">
        <v>190</v>
      </c>
      <c r="G13" s="88" t="s">
        <v>208</v>
      </c>
      <c r="H13" s="96" t="s">
        <v>95</v>
      </c>
      <c r="I13" s="95" t="s">
        <v>185</v>
      </c>
      <c r="J13" s="78" t="s">
        <v>209</v>
      </c>
      <c r="K13" s="107" t="s">
        <v>210</v>
      </c>
    </row>
    <row r="14" spans="2:11" ht="25.5" x14ac:dyDescent="0.25">
      <c r="B14" s="66"/>
      <c r="C14" s="64" t="s">
        <v>225</v>
      </c>
      <c r="D14" s="59" t="s">
        <v>201</v>
      </c>
      <c r="E14" s="57" t="s">
        <v>183</v>
      </c>
      <c r="F14" s="91" t="s">
        <v>188</v>
      </c>
      <c r="G14" s="59" t="s">
        <v>202</v>
      </c>
      <c r="H14" s="98"/>
      <c r="I14" s="89"/>
      <c r="J14" s="59" t="s">
        <v>203</v>
      </c>
      <c r="K14" s="107" t="s">
        <v>255</v>
      </c>
    </row>
    <row r="15" spans="2:11" ht="25.5" x14ac:dyDescent="0.25">
      <c r="B15" s="66"/>
      <c r="C15" s="89"/>
      <c r="D15" s="112" t="s">
        <v>204</v>
      </c>
      <c r="E15" s="57"/>
      <c r="F15" s="65"/>
      <c r="G15" s="38"/>
      <c r="H15" s="60"/>
      <c r="I15" s="61"/>
      <c r="J15" s="59"/>
      <c r="K15" s="107"/>
    </row>
    <row r="16" spans="2:11" ht="12.75" customHeight="1" x14ac:dyDescent="0.25">
      <c r="B16" s="55" t="s">
        <v>228</v>
      </c>
      <c r="C16" s="64" t="s">
        <v>226</v>
      </c>
      <c r="D16" s="56" t="s">
        <v>175</v>
      </c>
      <c r="E16" s="57" t="s">
        <v>183</v>
      </c>
      <c r="F16" s="91" t="s">
        <v>192</v>
      </c>
      <c r="G16" s="100" t="s">
        <v>215</v>
      </c>
      <c r="H16" s="96" t="s">
        <v>95</v>
      </c>
      <c r="I16" s="95" t="s">
        <v>231</v>
      </c>
      <c r="J16" s="97" t="s">
        <v>227</v>
      </c>
      <c r="K16" s="320" t="s">
        <v>230</v>
      </c>
    </row>
    <row r="17" spans="1:11" x14ac:dyDescent="0.25">
      <c r="B17" s="62" t="s">
        <v>229</v>
      </c>
      <c r="C17" s="90"/>
      <c r="D17" s="56" t="s">
        <v>216</v>
      </c>
      <c r="E17" s="57" t="s">
        <v>183</v>
      </c>
      <c r="F17" s="91" t="s">
        <v>211</v>
      </c>
      <c r="G17" s="101"/>
      <c r="H17" s="99"/>
      <c r="I17" s="90"/>
      <c r="J17" s="99"/>
      <c r="K17" s="321"/>
    </row>
    <row r="18" spans="1:11" ht="25.5" x14ac:dyDescent="0.25">
      <c r="B18" s="62"/>
      <c r="C18" s="90"/>
      <c r="D18" s="56" t="s">
        <v>176</v>
      </c>
      <c r="E18" s="57" t="s">
        <v>183</v>
      </c>
      <c r="F18" s="91" t="s">
        <v>212</v>
      </c>
      <c r="G18" s="59" t="s">
        <v>218</v>
      </c>
      <c r="H18" s="99"/>
      <c r="I18" s="90"/>
      <c r="J18" s="99"/>
      <c r="K18" s="108"/>
    </row>
    <row r="19" spans="1:11" ht="25.5" x14ac:dyDescent="0.25">
      <c r="B19" s="62"/>
      <c r="C19" s="90"/>
      <c r="D19" s="56" t="s">
        <v>205</v>
      </c>
      <c r="E19" s="57" t="s">
        <v>183</v>
      </c>
      <c r="F19" s="91" t="s">
        <v>213</v>
      </c>
      <c r="G19" s="59" t="s">
        <v>219</v>
      </c>
      <c r="H19" s="99"/>
      <c r="I19" s="90"/>
      <c r="J19" s="99"/>
      <c r="K19" s="108"/>
    </row>
    <row r="20" spans="1:11" ht="38.25" x14ac:dyDescent="0.25">
      <c r="B20" s="62"/>
      <c r="C20" s="89"/>
      <c r="D20" s="56" t="s">
        <v>217</v>
      </c>
      <c r="E20" s="57" t="s">
        <v>183</v>
      </c>
      <c r="F20" s="91" t="s">
        <v>214</v>
      </c>
      <c r="G20" s="59" t="s">
        <v>220</v>
      </c>
      <c r="H20" s="98"/>
      <c r="I20" s="89"/>
      <c r="J20" s="98"/>
      <c r="K20" s="109"/>
    </row>
    <row r="21" spans="1:11" ht="25.5" customHeight="1" x14ac:dyDescent="0.25">
      <c r="B21" s="62"/>
      <c r="C21" s="64" t="s">
        <v>221</v>
      </c>
      <c r="D21" s="56" t="s">
        <v>232</v>
      </c>
      <c r="E21" s="57" t="s">
        <v>183</v>
      </c>
      <c r="F21" s="103" t="s">
        <v>233</v>
      </c>
      <c r="G21" s="59" t="s">
        <v>234</v>
      </c>
      <c r="H21" s="96" t="s">
        <v>235</v>
      </c>
      <c r="I21" s="95" t="s">
        <v>185</v>
      </c>
      <c r="J21" s="310" t="s">
        <v>237</v>
      </c>
      <c r="K21" s="308" t="s">
        <v>236</v>
      </c>
    </row>
    <row r="22" spans="1:11" ht="25.5" x14ac:dyDescent="0.25">
      <c r="B22" s="62"/>
      <c r="C22" s="89"/>
      <c r="D22" s="56" t="s">
        <v>249</v>
      </c>
      <c r="E22" s="57" t="s">
        <v>183</v>
      </c>
      <c r="F22" s="102"/>
      <c r="G22" s="59" t="s">
        <v>246</v>
      </c>
      <c r="H22" s="98"/>
      <c r="I22" s="89"/>
      <c r="J22" s="311"/>
      <c r="K22" s="309"/>
    </row>
    <row r="23" spans="1:11" ht="25.5" x14ac:dyDescent="0.25">
      <c r="B23" s="62"/>
      <c r="C23" s="64" t="s">
        <v>178</v>
      </c>
      <c r="D23" s="112" t="s">
        <v>253</v>
      </c>
      <c r="E23" s="57"/>
      <c r="F23" s="58"/>
      <c r="G23" s="59"/>
      <c r="H23" s="82"/>
      <c r="I23" s="56"/>
      <c r="J23" s="82"/>
      <c r="K23" s="107"/>
    </row>
    <row r="24" spans="1:11" ht="26.25" thickBot="1" x14ac:dyDescent="0.3">
      <c r="B24" s="67"/>
      <c r="C24" s="111"/>
      <c r="D24" s="114" t="s">
        <v>254</v>
      </c>
      <c r="E24" s="80"/>
      <c r="F24" s="81"/>
      <c r="G24" s="84"/>
      <c r="H24" s="83"/>
      <c r="I24" s="79"/>
      <c r="J24" s="83"/>
      <c r="K24" s="110"/>
    </row>
    <row r="25" spans="1:11" ht="13.5" thickTop="1" x14ac:dyDescent="0.25">
      <c r="E25" s="115">
        <f ca="1">SUM(E7:E25)</f>
        <v>0</v>
      </c>
      <c r="F25" s="46"/>
      <c r="G25" s="69"/>
      <c r="H25" s="70"/>
      <c r="I25" s="70"/>
      <c r="J25" s="70"/>
      <c r="K25" s="70"/>
    </row>
    <row r="26" spans="1:11" x14ac:dyDescent="0.25">
      <c r="A26" s="93"/>
      <c r="B26" s="94"/>
      <c r="C26" s="93"/>
      <c r="E26" s="46"/>
      <c r="F26" s="46"/>
      <c r="G26" s="69"/>
    </row>
    <row r="27" spans="1:11" x14ac:dyDescent="0.25">
      <c r="E27" s="46"/>
      <c r="F27" s="46"/>
      <c r="G27" s="69"/>
      <c r="H27" s="71"/>
      <c r="I27" s="71"/>
      <c r="J27" s="71"/>
      <c r="K27" s="71"/>
    </row>
    <row r="28" spans="1:11" x14ac:dyDescent="0.25">
      <c r="E28" s="72"/>
      <c r="F28" s="72"/>
      <c r="G28" s="71"/>
      <c r="H28" s="71"/>
      <c r="I28" s="71"/>
      <c r="J28" s="71"/>
      <c r="K28" s="71"/>
    </row>
    <row r="29" spans="1:11" x14ac:dyDescent="0.25">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35.28515625" style="68" customWidth="1"/>
    <col min="6" max="6" width="10.7109375" style="73" customWidth="1"/>
    <col min="7" max="7" width="18.5703125" style="73" customWidth="1"/>
    <col min="8" max="8" width="35.28515625" style="68" customWidth="1"/>
    <col min="9" max="9" width="12.5703125" style="68" customWidth="1"/>
    <col min="10" max="10" width="10.7109375" style="68" customWidth="1"/>
    <col min="11" max="12" width="34.5703125" style="68" hidden="1" customWidth="1"/>
    <col min="13" max="16384" width="9.140625" style="46"/>
  </cols>
  <sheetData>
    <row r="1" spans="1:14" ht="13.5" thickBot="1" x14ac:dyDescent="0.3">
      <c r="B1" s="47"/>
      <c r="C1" s="48"/>
      <c r="D1" s="48"/>
      <c r="E1" s="48"/>
      <c r="F1" s="49"/>
      <c r="G1" s="49"/>
      <c r="H1" s="48"/>
      <c r="I1" s="48"/>
      <c r="J1" s="48"/>
      <c r="K1" s="48"/>
      <c r="L1" s="48"/>
    </row>
    <row r="2" spans="1:14" ht="21" thickTop="1" x14ac:dyDescent="0.25">
      <c r="B2" s="326" t="s">
        <v>171</v>
      </c>
      <c r="C2" s="314" t="s">
        <v>170</v>
      </c>
      <c r="D2" s="315"/>
      <c r="E2" s="315"/>
      <c r="F2" s="315"/>
      <c r="G2" s="315"/>
      <c r="H2" s="315"/>
      <c r="I2" s="315"/>
      <c r="J2" s="315"/>
      <c r="K2" s="315"/>
      <c r="L2" s="315"/>
      <c r="M2" s="129"/>
    </row>
    <row r="3" spans="1:14" ht="21" thickBot="1" x14ac:dyDescent="0.3">
      <c r="B3" s="327"/>
      <c r="C3" s="317" t="s">
        <v>278</v>
      </c>
      <c r="D3" s="318"/>
      <c r="E3" s="318"/>
      <c r="F3" s="318"/>
      <c r="G3" s="318"/>
      <c r="H3" s="318"/>
      <c r="I3" s="318"/>
      <c r="J3" s="318"/>
      <c r="K3" s="318"/>
      <c r="L3" s="318"/>
      <c r="M3" s="129"/>
    </row>
    <row r="4" spans="1:14" ht="14.25" thickTop="1" thickBot="1" x14ac:dyDescent="0.3">
      <c r="C4" s="51"/>
      <c r="D4" s="51"/>
      <c r="E4" s="52"/>
      <c r="F4" s="53"/>
      <c r="G4" s="53"/>
      <c r="H4" s="52"/>
      <c r="I4" s="52"/>
      <c r="J4" s="52"/>
      <c r="K4" s="52"/>
      <c r="L4" s="54"/>
    </row>
    <row r="5" spans="1:14" ht="27" customHeight="1" thickTop="1" x14ac:dyDescent="0.25">
      <c r="A5" s="154"/>
      <c r="B5" s="155" t="s">
        <v>1</v>
      </c>
      <c r="C5" s="328" t="s">
        <v>258</v>
      </c>
      <c r="D5" s="329"/>
      <c r="E5" s="156" t="s">
        <v>2</v>
      </c>
      <c r="F5" s="156" t="s">
        <v>39</v>
      </c>
      <c r="G5" s="156" t="s">
        <v>3</v>
      </c>
      <c r="H5" s="156" t="s">
        <v>8</v>
      </c>
      <c r="I5" s="156" t="s">
        <v>5</v>
      </c>
      <c r="J5" s="156" t="s">
        <v>0</v>
      </c>
      <c r="K5" s="162" t="s">
        <v>9</v>
      </c>
      <c r="L5" s="163" t="s">
        <v>10</v>
      </c>
    </row>
    <row r="6" spans="1:14" ht="75" customHeight="1" x14ac:dyDescent="0.25">
      <c r="A6" s="93"/>
      <c r="B6" s="136" t="s">
        <v>6</v>
      </c>
      <c r="C6" s="132" t="s">
        <v>222</v>
      </c>
      <c r="D6" s="132" t="s">
        <v>259</v>
      </c>
      <c r="E6" s="131" t="s">
        <v>285</v>
      </c>
      <c r="F6" s="145">
        <v>0.05</v>
      </c>
      <c r="G6" s="144" t="s">
        <v>286</v>
      </c>
      <c r="H6" s="131" t="s">
        <v>287</v>
      </c>
      <c r="I6" s="76" t="s">
        <v>95</v>
      </c>
      <c r="J6" s="144" t="s">
        <v>185</v>
      </c>
      <c r="K6" s="164"/>
      <c r="L6" s="165"/>
      <c r="N6" s="177" t="s">
        <v>280</v>
      </c>
    </row>
    <row r="7" spans="1:14" ht="71.45" customHeight="1" x14ac:dyDescent="0.25">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25">
      <c r="A8" s="93"/>
      <c r="B8" s="136" t="s">
        <v>7</v>
      </c>
      <c r="C8" s="100" t="s">
        <v>172</v>
      </c>
      <c r="D8" s="44" t="s">
        <v>261</v>
      </c>
      <c r="E8" s="38" t="s">
        <v>291</v>
      </c>
      <c r="F8" s="74">
        <v>0.05</v>
      </c>
      <c r="G8" s="75" t="s">
        <v>180</v>
      </c>
      <c r="H8" s="38" t="s">
        <v>292</v>
      </c>
      <c r="I8" s="76" t="s">
        <v>95</v>
      </c>
      <c r="J8" s="77" t="s">
        <v>185</v>
      </c>
      <c r="K8" s="116"/>
      <c r="L8" s="117"/>
    </row>
    <row r="9" spans="1:14" ht="87.6" customHeight="1" x14ac:dyDescent="0.25">
      <c r="A9" s="93"/>
      <c r="B9" s="137"/>
      <c r="C9" s="133"/>
      <c r="D9" s="100" t="s">
        <v>283</v>
      </c>
      <c r="E9" s="100" t="s">
        <v>293</v>
      </c>
      <c r="F9" s="148">
        <v>0.1</v>
      </c>
      <c r="G9" s="153" t="s">
        <v>294</v>
      </c>
      <c r="H9" s="100" t="s">
        <v>297</v>
      </c>
      <c r="I9" s="157" t="s">
        <v>95</v>
      </c>
      <c r="J9" s="142" t="s">
        <v>185</v>
      </c>
      <c r="K9" s="118" t="s">
        <v>196</v>
      </c>
      <c r="L9" s="119" t="s">
        <v>200</v>
      </c>
    </row>
    <row r="10" spans="1:14" ht="40.9" customHeight="1" x14ac:dyDescent="0.25">
      <c r="A10" s="93"/>
      <c r="B10" s="137"/>
      <c r="C10" s="133"/>
      <c r="D10" s="133"/>
      <c r="E10" s="133"/>
      <c r="F10" s="149"/>
      <c r="G10" s="134"/>
      <c r="H10" s="134" t="s">
        <v>281</v>
      </c>
      <c r="I10" s="158"/>
      <c r="J10" s="143"/>
      <c r="K10" s="118" t="s">
        <v>195</v>
      </c>
      <c r="L10" s="119" t="s">
        <v>256</v>
      </c>
    </row>
    <row r="11" spans="1:14" ht="45.75" customHeight="1" x14ac:dyDescent="0.25">
      <c r="A11" s="93"/>
      <c r="B11" s="141"/>
      <c r="C11" s="101"/>
      <c r="D11" s="101"/>
      <c r="E11" s="101"/>
      <c r="F11" s="150"/>
      <c r="G11" s="135"/>
      <c r="H11" s="135" t="s">
        <v>276</v>
      </c>
      <c r="I11" s="159"/>
      <c r="J11" s="144"/>
      <c r="K11" s="118" t="s">
        <v>207</v>
      </c>
      <c r="L11" s="119" t="s">
        <v>200</v>
      </c>
    </row>
    <row r="12" spans="1:14" ht="45.75" customHeight="1" x14ac:dyDescent="0.25">
      <c r="A12" s="93"/>
      <c r="B12" s="137"/>
      <c r="C12" s="133"/>
      <c r="D12" s="133"/>
      <c r="E12" s="178" t="s">
        <v>295</v>
      </c>
      <c r="F12" s="150"/>
      <c r="G12" s="135">
        <v>0</v>
      </c>
      <c r="H12" s="179" t="s">
        <v>296</v>
      </c>
      <c r="I12" s="158"/>
      <c r="J12" s="143"/>
      <c r="K12" s="118"/>
      <c r="L12" s="119"/>
    </row>
    <row r="13" spans="1:14" ht="62.45" customHeight="1" x14ac:dyDescent="0.25">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25">
      <c r="A14" s="93"/>
      <c r="B14" s="137"/>
      <c r="C14" s="170"/>
      <c r="D14" s="171"/>
      <c r="E14" s="168" t="s">
        <v>239</v>
      </c>
      <c r="F14" s="74">
        <v>0.05</v>
      </c>
      <c r="G14" s="172" t="s">
        <v>240</v>
      </c>
      <c r="H14" s="44" t="s">
        <v>262</v>
      </c>
      <c r="I14" s="158"/>
      <c r="J14" s="143"/>
      <c r="K14" s="120"/>
      <c r="L14" s="119"/>
    </row>
    <row r="15" spans="1:14" ht="32.25" customHeight="1" x14ac:dyDescent="0.25">
      <c r="A15" s="93"/>
      <c r="B15" s="137"/>
      <c r="C15" s="170"/>
      <c r="D15" s="171"/>
      <c r="E15" s="168" t="s">
        <v>241</v>
      </c>
      <c r="F15" s="74">
        <v>0.05</v>
      </c>
      <c r="G15" s="172" t="s">
        <v>242</v>
      </c>
      <c r="H15" s="44" t="s">
        <v>263</v>
      </c>
      <c r="I15" s="158"/>
      <c r="J15" s="143"/>
      <c r="K15" s="118" t="s">
        <v>209</v>
      </c>
      <c r="L15" s="119" t="s">
        <v>210</v>
      </c>
    </row>
    <row r="16" spans="1:14" ht="62.45" customHeight="1" x14ac:dyDescent="0.25">
      <c r="A16" s="93"/>
      <c r="B16" s="137"/>
      <c r="C16" s="170"/>
      <c r="D16" s="171"/>
      <c r="E16" s="180" t="s">
        <v>243</v>
      </c>
      <c r="F16" s="74">
        <v>0.05</v>
      </c>
      <c r="G16" s="172" t="s">
        <v>244</v>
      </c>
      <c r="H16" s="44" t="s">
        <v>300</v>
      </c>
      <c r="I16" s="159"/>
      <c r="J16" s="144"/>
      <c r="K16" s="120" t="s">
        <v>203</v>
      </c>
      <c r="L16" s="119" t="s">
        <v>255</v>
      </c>
    </row>
    <row r="17" spans="1:12" ht="32.25" customHeight="1" x14ac:dyDescent="0.25">
      <c r="A17" s="93"/>
      <c r="B17" s="137"/>
      <c r="C17" s="173"/>
      <c r="D17" s="174"/>
      <c r="E17" s="168" t="s">
        <v>245</v>
      </c>
      <c r="F17" s="74">
        <v>0.05</v>
      </c>
      <c r="G17" s="172">
        <v>0</v>
      </c>
      <c r="H17" s="59" t="s">
        <v>265</v>
      </c>
      <c r="I17" s="76" t="s">
        <v>95</v>
      </c>
      <c r="J17" s="77" t="s">
        <v>260</v>
      </c>
      <c r="K17" s="120"/>
      <c r="L17" s="119"/>
    </row>
    <row r="18" spans="1:12" ht="18.75" customHeight="1" x14ac:dyDescent="0.25">
      <c r="A18" s="93"/>
      <c r="B18" s="136" t="s">
        <v>228</v>
      </c>
      <c r="C18" s="100" t="s">
        <v>226</v>
      </c>
      <c r="D18" s="330" t="s">
        <v>266</v>
      </c>
      <c r="E18" s="59" t="s">
        <v>175</v>
      </c>
      <c r="F18" s="74">
        <v>0.05</v>
      </c>
      <c r="G18" s="175" t="s">
        <v>272</v>
      </c>
      <c r="H18" s="331" t="s">
        <v>301</v>
      </c>
      <c r="I18" s="157" t="s">
        <v>95</v>
      </c>
      <c r="J18" s="142" t="s">
        <v>185</v>
      </c>
      <c r="K18" s="121" t="s">
        <v>227</v>
      </c>
      <c r="L18" s="333" t="s">
        <v>230</v>
      </c>
    </row>
    <row r="19" spans="1:12" ht="45" customHeight="1" x14ac:dyDescent="0.25">
      <c r="A19" s="93"/>
      <c r="B19" s="138" t="s">
        <v>229</v>
      </c>
      <c r="C19" s="133"/>
      <c r="D19" s="330"/>
      <c r="E19" s="59" t="s">
        <v>282</v>
      </c>
      <c r="F19" s="74">
        <v>0.05</v>
      </c>
      <c r="G19" s="175" t="s">
        <v>277</v>
      </c>
      <c r="H19" s="332"/>
      <c r="I19" s="160"/>
      <c r="J19" s="143"/>
      <c r="K19" s="122"/>
      <c r="L19" s="334"/>
    </row>
    <row r="20" spans="1:12" ht="32.25" customHeight="1" x14ac:dyDescent="0.25">
      <c r="A20" s="93"/>
      <c r="B20" s="138"/>
      <c r="C20" s="133"/>
      <c r="D20" s="38" t="s">
        <v>218</v>
      </c>
      <c r="E20" s="59" t="s">
        <v>176</v>
      </c>
      <c r="F20" s="74">
        <v>0.05</v>
      </c>
      <c r="G20" s="151" t="s">
        <v>212</v>
      </c>
      <c r="H20" s="59" t="s">
        <v>302</v>
      </c>
      <c r="I20" s="160"/>
      <c r="J20" s="143"/>
      <c r="K20" s="122"/>
      <c r="L20" s="123"/>
    </row>
    <row r="21" spans="1:12" ht="63.6" customHeight="1" x14ac:dyDescent="0.25">
      <c r="A21" s="93"/>
      <c r="B21" s="138"/>
      <c r="C21" s="133"/>
      <c r="D21" s="59" t="s">
        <v>219</v>
      </c>
      <c r="E21" s="59" t="s">
        <v>205</v>
      </c>
      <c r="F21" s="74">
        <v>0.05</v>
      </c>
      <c r="G21" s="175">
        <v>1</v>
      </c>
      <c r="H21" s="59" t="s">
        <v>303</v>
      </c>
      <c r="I21" s="160"/>
      <c r="J21" s="143"/>
      <c r="K21" s="122"/>
      <c r="L21" s="123"/>
    </row>
    <row r="22" spans="1:12" ht="58.5" customHeight="1" x14ac:dyDescent="0.25">
      <c r="A22" s="93"/>
      <c r="B22" s="138"/>
      <c r="C22" s="101"/>
      <c r="D22" s="59" t="s">
        <v>267</v>
      </c>
      <c r="E22" s="59" t="s">
        <v>304</v>
      </c>
      <c r="F22" s="74">
        <v>0.05</v>
      </c>
      <c r="G22" s="175">
        <v>1</v>
      </c>
      <c r="H22" s="59" t="s">
        <v>268</v>
      </c>
      <c r="I22" s="161"/>
      <c r="J22" s="144"/>
      <c r="K22" s="124"/>
      <c r="L22" s="125"/>
    </row>
    <row r="23" spans="1:12" ht="82.15" customHeight="1" x14ac:dyDescent="0.25">
      <c r="A23" s="93"/>
      <c r="B23" s="138"/>
      <c r="C23" s="100" t="s">
        <v>306</v>
      </c>
      <c r="D23" s="59" t="s">
        <v>269</v>
      </c>
      <c r="E23" s="59" t="s">
        <v>177</v>
      </c>
      <c r="F23" s="74">
        <v>0.05</v>
      </c>
      <c r="G23" s="152" t="s">
        <v>305</v>
      </c>
      <c r="H23" s="59" t="s">
        <v>307</v>
      </c>
      <c r="I23" s="76" t="s">
        <v>235</v>
      </c>
      <c r="J23" s="77" t="s">
        <v>284</v>
      </c>
      <c r="K23" s="322" t="s">
        <v>237</v>
      </c>
      <c r="L23" s="324" t="s">
        <v>236</v>
      </c>
    </row>
    <row r="24" spans="1:12" ht="67.150000000000006" customHeight="1" x14ac:dyDescent="0.25">
      <c r="A24" s="93"/>
      <c r="B24" s="138"/>
      <c r="C24" s="101"/>
      <c r="D24" s="59" t="s">
        <v>270</v>
      </c>
      <c r="E24" s="59" t="s">
        <v>308</v>
      </c>
      <c r="F24" s="74">
        <v>0.05</v>
      </c>
      <c r="G24" s="152" t="s">
        <v>275</v>
      </c>
      <c r="H24" s="59" t="s">
        <v>309</v>
      </c>
      <c r="I24" s="76" t="s">
        <v>274</v>
      </c>
      <c r="J24" s="77" t="s">
        <v>284</v>
      </c>
      <c r="K24" s="323"/>
      <c r="L24" s="325"/>
    </row>
    <row r="25" spans="1:12" ht="32.25" customHeight="1" x14ac:dyDescent="0.25">
      <c r="A25" s="93"/>
      <c r="B25" s="138"/>
      <c r="C25" s="100" t="s">
        <v>178</v>
      </c>
      <c r="D25" s="59" t="s">
        <v>313</v>
      </c>
      <c r="E25" s="100" t="s">
        <v>179</v>
      </c>
      <c r="F25" s="146">
        <v>0.05</v>
      </c>
      <c r="G25" s="152" t="s">
        <v>180</v>
      </c>
      <c r="H25" s="59" t="s">
        <v>273</v>
      </c>
      <c r="I25" s="157" t="s">
        <v>235</v>
      </c>
      <c r="J25" s="142" t="s">
        <v>185</v>
      </c>
      <c r="K25" s="126"/>
      <c r="L25" s="119"/>
    </row>
    <row r="26" spans="1:12" ht="61.9" customHeight="1" thickBot="1" x14ac:dyDescent="0.3">
      <c r="A26" s="93"/>
      <c r="B26" s="139"/>
      <c r="C26" s="181" t="s">
        <v>310</v>
      </c>
      <c r="D26" s="84" t="s">
        <v>271</v>
      </c>
      <c r="E26" s="140"/>
      <c r="F26" s="147">
        <v>0.05</v>
      </c>
      <c r="G26" s="182" t="s">
        <v>311</v>
      </c>
      <c r="H26" s="84" t="s">
        <v>312</v>
      </c>
      <c r="I26" s="176"/>
      <c r="J26" s="144"/>
      <c r="K26" s="127"/>
      <c r="L26" s="128"/>
    </row>
    <row r="27" spans="1:12" ht="13.5" thickTop="1" x14ac:dyDescent="0.25">
      <c r="F27" s="115">
        <f>SUM(F6:F26)</f>
        <v>1.0000000000000004</v>
      </c>
      <c r="G27" s="46"/>
      <c r="H27" s="69"/>
      <c r="I27" s="70"/>
      <c r="J27" s="70"/>
      <c r="K27" s="70"/>
      <c r="L27" s="70"/>
    </row>
    <row r="28" spans="1:12" x14ac:dyDescent="0.25">
      <c r="A28" s="93"/>
      <c r="B28" s="94"/>
      <c r="C28" s="93"/>
      <c r="D28" s="93"/>
      <c r="F28" s="130"/>
      <c r="G28" s="46"/>
      <c r="H28" s="69"/>
    </row>
    <row r="29" spans="1:12" x14ac:dyDescent="0.25">
      <c r="F29" s="46"/>
      <c r="G29" s="46"/>
      <c r="H29" s="69"/>
      <c r="I29" s="71"/>
      <c r="J29" s="71"/>
      <c r="K29" s="71"/>
      <c r="L29" s="71"/>
    </row>
    <row r="30" spans="1:12" x14ac:dyDescent="0.25">
      <c r="F30" s="72"/>
      <c r="G30" s="72"/>
      <c r="H30" s="71"/>
      <c r="I30" s="71"/>
      <c r="J30" s="71"/>
      <c r="K30" s="71"/>
      <c r="L30" s="71"/>
    </row>
    <row r="31" spans="1:12" x14ac:dyDescent="0.25">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tabColor rgb="FFFF0000"/>
  </sheetPr>
  <dimension ref="A1:Q29"/>
  <sheetViews>
    <sheetView showGridLines="0" tabSelected="1" topLeftCell="B2" zoomScaleNormal="100" zoomScaleSheetLayoutView="80" workbookViewId="0">
      <pane xSplit="1" ySplit="4" topLeftCell="F12" activePane="bottomRight" state="frozen"/>
      <selection activeCell="B2" sqref="B2"/>
      <selection pane="topRight" activeCell="C2" sqref="C2"/>
      <selection pane="bottomLeft" activeCell="B6" sqref="B6"/>
      <selection pane="bottomRight" activeCell="O13" sqref="O13"/>
    </sheetView>
  </sheetViews>
  <sheetFormatPr defaultColWidth="9.140625" defaultRowHeight="12.75" x14ac:dyDescent="0.25"/>
  <cols>
    <col min="1" max="1" width="3.5703125" style="46" customWidth="1"/>
    <col min="2" max="2" width="16" style="50" customWidth="1"/>
    <col min="3" max="3" width="19.85546875" style="46" customWidth="1"/>
    <col min="4" max="4" width="27.7109375" style="46" customWidth="1"/>
    <col min="5" max="5" width="27.7109375" style="68" customWidth="1"/>
    <col min="6" max="6" width="10.7109375" style="73" customWidth="1"/>
    <col min="7" max="7" width="18.5703125" style="73" customWidth="1"/>
    <col min="8" max="8" width="43.42578125" style="68" customWidth="1"/>
    <col min="9" max="9" width="12.5703125" style="68" customWidth="1"/>
    <col min="10" max="10" width="10.7109375" style="68" customWidth="1"/>
    <col min="11" max="11" width="1.28515625" style="280" customWidth="1"/>
    <col min="12" max="12" width="28.140625" style="68" hidden="1" customWidth="1"/>
    <col min="13" max="13" width="28.85546875" style="68" customWidth="1"/>
    <col min="14" max="14" width="1.28515625" style="280" customWidth="1"/>
    <col min="15" max="15" width="28.85546875" style="68" customWidth="1"/>
    <col min="16" max="16" width="9.140625" style="46"/>
    <col min="17" max="17" width="9.140625" style="46" customWidth="1"/>
    <col min="18" max="16384" width="9.140625" style="46"/>
  </cols>
  <sheetData>
    <row r="1" spans="1:17" ht="13.5" thickBot="1" x14ac:dyDescent="0.3">
      <c r="B1" s="47"/>
      <c r="C1" s="48"/>
      <c r="D1" s="48"/>
      <c r="E1" s="48"/>
      <c r="F1" s="49"/>
      <c r="G1" s="49"/>
      <c r="H1" s="48"/>
      <c r="I1" s="48"/>
      <c r="J1" s="48"/>
      <c r="K1" s="278"/>
      <c r="L1" s="48"/>
      <c r="M1" s="48"/>
      <c r="N1" s="278"/>
      <c r="O1" s="48"/>
    </row>
    <row r="2" spans="1:17" ht="20.25" x14ac:dyDescent="0.25">
      <c r="B2" s="339" t="s">
        <v>171</v>
      </c>
      <c r="C2" s="341" t="s">
        <v>170</v>
      </c>
      <c r="D2" s="342"/>
      <c r="E2" s="342"/>
      <c r="F2" s="342"/>
      <c r="G2" s="342"/>
      <c r="H2" s="342"/>
      <c r="I2" s="342"/>
      <c r="J2" s="342"/>
      <c r="K2" s="279"/>
      <c r="L2" s="276"/>
      <c r="M2" s="276"/>
      <c r="N2" s="279"/>
      <c r="O2" s="306"/>
    </row>
    <row r="3" spans="1:17" ht="21" thickBot="1" x14ac:dyDescent="0.3">
      <c r="B3" s="340"/>
      <c r="C3" s="343" t="s">
        <v>278</v>
      </c>
      <c r="D3" s="344"/>
      <c r="E3" s="344"/>
      <c r="F3" s="344"/>
      <c r="G3" s="344"/>
      <c r="H3" s="344"/>
      <c r="I3" s="344"/>
      <c r="J3" s="344"/>
      <c r="K3" s="279"/>
      <c r="L3" s="276"/>
      <c r="M3" s="277"/>
      <c r="N3" s="279"/>
      <c r="O3" s="277"/>
      <c r="P3" s="275"/>
    </row>
    <row r="4" spans="1:17" ht="13.5" thickBot="1" x14ac:dyDescent="0.3">
      <c r="L4" s="335"/>
      <c r="M4" s="336"/>
      <c r="O4" s="295"/>
    </row>
    <row r="5" spans="1:17" ht="27" customHeight="1" thickBot="1" x14ac:dyDescent="0.3">
      <c r="A5" s="93"/>
      <c r="B5" s="183" t="s">
        <v>1</v>
      </c>
      <c r="C5" s="345" t="s">
        <v>258</v>
      </c>
      <c r="D5" s="346"/>
      <c r="E5" s="184" t="s">
        <v>2</v>
      </c>
      <c r="F5" s="184" t="s">
        <v>39</v>
      </c>
      <c r="G5" s="184" t="s">
        <v>3</v>
      </c>
      <c r="H5" s="184" t="s">
        <v>8</v>
      </c>
      <c r="I5" s="184" t="s">
        <v>5</v>
      </c>
      <c r="J5" s="185" t="s">
        <v>0</v>
      </c>
      <c r="K5" s="281"/>
      <c r="L5" s="296" t="s">
        <v>365</v>
      </c>
      <c r="M5" s="297" t="s">
        <v>369</v>
      </c>
      <c r="N5" s="281"/>
      <c r="O5" s="297" t="s">
        <v>389</v>
      </c>
    </row>
    <row r="6" spans="1:17" ht="71.25" customHeight="1" x14ac:dyDescent="0.25">
      <c r="A6" s="93"/>
      <c r="B6" s="186" t="s">
        <v>6</v>
      </c>
      <c r="C6" s="187" t="s">
        <v>181</v>
      </c>
      <c r="D6" s="187" t="s">
        <v>259</v>
      </c>
      <c r="E6" s="188" t="s">
        <v>342</v>
      </c>
      <c r="F6" s="189">
        <v>0.05</v>
      </c>
      <c r="G6" s="190" t="s">
        <v>317</v>
      </c>
      <c r="H6" s="191" t="s">
        <v>337</v>
      </c>
      <c r="I6" s="192" t="s">
        <v>95</v>
      </c>
      <c r="J6" s="193" t="s">
        <v>185</v>
      </c>
      <c r="K6" s="282"/>
      <c r="L6" s="292" t="s">
        <v>381</v>
      </c>
      <c r="M6" s="298" t="s">
        <v>380</v>
      </c>
      <c r="N6" s="282"/>
      <c r="O6" s="298" t="s">
        <v>394</v>
      </c>
      <c r="P6" s="93"/>
      <c r="Q6" s="177"/>
    </row>
    <row r="7" spans="1:17" ht="72" customHeight="1" x14ac:dyDescent="0.25">
      <c r="A7" s="93"/>
      <c r="B7" s="194" t="s">
        <v>7</v>
      </c>
      <c r="C7" s="195" t="s">
        <v>172</v>
      </c>
      <c r="D7" s="196" t="s">
        <v>357</v>
      </c>
      <c r="E7" s="197" t="s">
        <v>358</v>
      </c>
      <c r="F7" s="198">
        <v>0.05</v>
      </c>
      <c r="G7" s="274" t="s">
        <v>362</v>
      </c>
      <c r="H7" s="271" t="s">
        <v>359</v>
      </c>
      <c r="I7" s="200" t="s">
        <v>95</v>
      </c>
      <c r="J7" s="201" t="s">
        <v>185</v>
      </c>
      <c r="K7" s="282"/>
      <c r="L7" s="285" t="s">
        <v>371</v>
      </c>
      <c r="M7" s="299" t="s">
        <v>366</v>
      </c>
      <c r="N7" s="282"/>
      <c r="O7" s="299" t="s">
        <v>366</v>
      </c>
    </row>
    <row r="8" spans="1:17" ht="60" customHeight="1" x14ac:dyDescent="0.25">
      <c r="A8" s="93"/>
      <c r="B8" s="270"/>
      <c r="C8" s="203"/>
      <c r="D8" s="196" t="s">
        <v>261</v>
      </c>
      <c r="E8" s="197" t="s">
        <v>291</v>
      </c>
      <c r="F8" s="198">
        <v>0.05</v>
      </c>
      <c r="G8" s="199" t="s">
        <v>325</v>
      </c>
      <c r="H8" s="197" t="s">
        <v>326</v>
      </c>
      <c r="I8" s="211"/>
      <c r="J8" s="212"/>
      <c r="K8" s="282"/>
      <c r="L8" s="285" t="s">
        <v>371</v>
      </c>
      <c r="M8" s="299" t="s">
        <v>367</v>
      </c>
      <c r="N8" s="282"/>
      <c r="O8" s="299" t="s">
        <v>367</v>
      </c>
      <c r="P8" s="93"/>
    </row>
    <row r="9" spans="1:17" ht="58.5" customHeight="1" x14ac:dyDescent="0.25">
      <c r="A9" s="93"/>
      <c r="B9" s="270"/>
      <c r="C9" s="203"/>
      <c r="D9" s="195" t="s">
        <v>324</v>
      </c>
      <c r="E9" s="197" t="s">
        <v>347</v>
      </c>
      <c r="F9" s="198">
        <v>0.05</v>
      </c>
      <c r="G9" s="199" t="s">
        <v>348</v>
      </c>
      <c r="H9" s="271" t="s">
        <v>349</v>
      </c>
      <c r="I9" s="211"/>
      <c r="J9" s="212"/>
      <c r="K9" s="282"/>
      <c r="L9" s="286" t="s">
        <v>382</v>
      </c>
      <c r="M9" s="300" t="s">
        <v>383</v>
      </c>
      <c r="N9" s="282"/>
      <c r="O9" s="300" t="s">
        <v>396</v>
      </c>
    </row>
    <row r="10" spans="1:17" ht="72" customHeight="1" x14ac:dyDescent="0.25">
      <c r="A10" s="93"/>
      <c r="B10" s="202"/>
      <c r="C10" s="203"/>
      <c r="D10" s="203"/>
      <c r="E10" s="204" t="s">
        <v>343</v>
      </c>
      <c r="F10" s="198">
        <v>0.05</v>
      </c>
      <c r="G10" s="205" t="s">
        <v>327</v>
      </c>
      <c r="H10" s="206" t="s">
        <v>350</v>
      </c>
      <c r="I10" s="211"/>
      <c r="J10" s="212"/>
      <c r="K10" s="282"/>
      <c r="L10" s="286">
        <v>0</v>
      </c>
      <c r="M10" s="300" t="s">
        <v>384</v>
      </c>
      <c r="N10" s="282"/>
      <c r="O10" s="300" t="s">
        <v>384</v>
      </c>
    </row>
    <row r="11" spans="1:17" ht="84.75" customHeight="1" x14ac:dyDescent="0.25">
      <c r="A11" s="93"/>
      <c r="B11" s="202"/>
      <c r="C11" s="203"/>
      <c r="D11" s="203"/>
      <c r="E11" s="207" t="s">
        <v>295</v>
      </c>
      <c r="F11" s="208">
        <v>0.05</v>
      </c>
      <c r="G11" s="209" t="s">
        <v>370</v>
      </c>
      <c r="H11" s="210" t="s">
        <v>344</v>
      </c>
      <c r="I11" s="211"/>
      <c r="J11" s="212"/>
      <c r="K11" s="282"/>
      <c r="L11" s="287" t="s">
        <v>385</v>
      </c>
      <c r="M11" s="299" t="s">
        <v>385</v>
      </c>
      <c r="N11" s="282"/>
      <c r="O11" s="299" t="s">
        <v>390</v>
      </c>
    </row>
    <row r="12" spans="1:17" ht="59.25" customHeight="1" x14ac:dyDescent="0.25">
      <c r="A12" s="93"/>
      <c r="B12" s="202"/>
      <c r="C12" s="203"/>
      <c r="D12" s="203"/>
      <c r="E12" s="207" t="s">
        <v>321</v>
      </c>
      <c r="F12" s="198">
        <v>0.05</v>
      </c>
      <c r="G12" s="209" t="s">
        <v>322</v>
      </c>
      <c r="H12" s="206" t="s">
        <v>323</v>
      </c>
      <c r="I12" s="211"/>
      <c r="J12" s="212"/>
      <c r="K12" s="282"/>
      <c r="L12" s="286">
        <v>1</v>
      </c>
      <c r="M12" s="299" t="s">
        <v>386</v>
      </c>
      <c r="N12" s="282"/>
      <c r="O12" s="299" t="s">
        <v>386</v>
      </c>
    </row>
    <row r="13" spans="1:17" ht="46.5" customHeight="1" x14ac:dyDescent="0.25">
      <c r="A13" s="93"/>
      <c r="B13" s="202"/>
      <c r="C13" s="203"/>
      <c r="D13" s="203"/>
      <c r="E13" s="207" t="s">
        <v>328</v>
      </c>
      <c r="F13" s="198">
        <v>0.05</v>
      </c>
      <c r="G13" s="209" t="s">
        <v>329</v>
      </c>
      <c r="H13" s="213" t="s">
        <v>360</v>
      </c>
      <c r="I13" s="211"/>
      <c r="J13" s="212"/>
      <c r="K13" s="282"/>
      <c r="L13" s="293" t="s">
        <v>371</v>
      </c>
      <c r="M13" s="301" t="s">
        <v>372</v>
      </c>
      <c r="N13" s="282"/>
      <c r="O13" s="301" t="s">
        <v>397</v>
      </c>
    </row>
    <row r="14" spans="1:17" ht="121.5" customHeight="1" x14ac:dyDescent="0.25">
      <c r="A14" s="93"/>
      <c r="B14" s="214" t="s">
        <v>45</v>
      </c>
      <c r="C14" s="215" t="s">
        <v>174</v>
      </c>
      <c r="D14" s="273" t="s">
        <v>354</v>
      </c>
      <c r="E14" s="216" t="s">
        <v>355</v>
      </c>
      <c r="F14" s="217">
        <v>0.05</v>
      </c>
      <c r="G14" s="272" t="s">
        <v>352</v>
      </c>
      <c r="H14" s="218" t="s">
        <v>353</v>
      </c>
      <c r="I14" s="219" t="s">
        <v>95</v>
      </c>
      <c r="J14" s="220" t="s">
        <v>185</v>
      </c>
      <c r="K14" s="282"/>
      <c r="L14" s="288" t="s">
        <v>371</v>
      </c>
      <c r="M14" s="302" t="s">
        <v>363</v>
      </c>
      <c r="N14" s="282"/>
      <c r="O14" s="302" t="s">
        <v>363</v>
      </c>
    </row>
    <row r="15" spans="1:17" ht="33" customHeight="1" x14ac:dyDescent="0.25">
      <c r="A15" s="93"/>
      <c r="B15" s="221"/>
      <c r="C15" s="222"/>
      <c r="D15" s="223" t="s">
        <v>243</v>
      </c>
      <c r="E15" s="216" t="s">
        <v>244</v>
      </c>
      <c r="F15" s="217">
        <v>0.05</v>
      </c>
      <c r="G15" s="224" t="s">
        <v>361</v>
      </c>
      <c r="H15" s="225" t="s">
        <v>356</v>
      </c>
      <c r="I15" s="226"/>
      <c r="J15" s="227"/>
      <c r="K15" s="282"/>
      <c r="L15" s="288" t="s">
        <v>371</v>
      </c>
      <c r="M15" s="302" t="s">
        <v>363</v>
      </c>
      <c r="N15" s="282"/>
      <c r="O15" s="302" t="s">
        <v>363</v>
      </c>
    </row>
    <row r="16" spans="1:17" ht="45.75" customHeight="1" x14ac:dyDescent="0.25">
      <c r="A16" s="93"/>
      <c r="B16" s="228"/>
      <c r="C16" s="229"/>
      <c r="D16" s="230" t="s">
        <v>269</v>
      </c>
      <c r="E16" s="230" t="s">
        <v>177</v>
      </c>
      <c r="F16" s="217">
        <v>0.05</v>
      </c>
      <c r="G16" s="231" t="s">
        <v>320</v>
      </c>
      <c r="H16" s="232" t="s">
        <v>338</v>
      </c>
      <c r="I16" s="233" t="s">
        <v>95</v>
      </c>
      <c r="J16" s="234" t="s">
        <v>284</v>
      </c>
      <c r="K16" s="282"/>
      <c r="L16" s="288" t="s">
        <v>371</v>
      </c>
      <c r="M16" s="302" t="s">
        <v>368</v>
      </c>
      <c r="N16" s="282"/>
      <c r="O16" s="302" t="s">
        <v>391</v>
      </c>
    </row>
    <row r="17" spans="1:16" ht="116.25" customHeight="1" x14ac:dyDescent="0.25">
      <c r="A17" s="93"/>
      <c r="B17" s="228"/>
      <c r="C17" s="235"/>
      <c r="D17" s="230" t="s">
        <v>270</v>
      </c>
      <c r="E17" s="236" t="s">
        <v>314</v>
      </c>
      <c r="F17" s="217">
        <v>0.1</v>
      </c>
      <c r="G17" s="237" t="s">
        <v>315</v>
      </c>
      <c r="H17" s="232" t="s">
        <v>351</v>
      </c>
      <c r="I17" s="233" t="s">
        <v>274</v>
      </c>
      <c r="J17" s="234" t="s">
        <v>284</v>
      </c>
      <c r="K17" s="282"/>
      <c r="L17" s="288" t="s">
        <v>371</v>
      </c>
      <c r="M17" s="302" t="s">
        <v>373</v>
      </c>
      <c r="N17" s="282"/>
      <c r="O17" s="302" t="s">
        <v>393</v>
      </c>
    </row>
    <row r="18" spans="1:16" ht="70.5" customHeight="1" x14ac:dyDescent="0.25">
      <c r="A18" s="93"/>
      <c r="B18" s="238"/>
      <c r="C18" s="239"/>
      <c r="D18" s="230" t="s">
        <v>271</v>
      </c>
      <c r="E18" s="240" t="s">
        <v>345</v>
      </c>
      <c r="F18" s="217">
        <v>0.05</v>
      </c>
      <c r="G18" s="241" t="s">
        <v>346</v>
      </c>
      <c r="H18" s="242" t="s">
        <v>316</v>
      </c>
      <c r="I18" s="233" t="s">
        <v>95</v>
      </c>
      <c r="J18" s="234" t="s">
        <v>185</v>
      </c>
      <c r="K18" s="282"/>
      <c r="L18" s="294" t="s">
        <v>379</v>
      </c>
      <c r="M18" s="303" t="s">
        <v>379</v>
      </c>
      <c r="N18" s="282"/>
      <c r="O18" s="303" t="s">
        <v>395</v>
      </c>
      <c r="P18" s="307"/>
    </row>
    <row r="19" spans="1:16" ht="32.25" customHeight="1" x14ac:dyDescent="0.25">
      <c r="A19" s="93"/>
      <c r="B19" s="243" t="s">
        <v>341</v>
      </c>
      <c r="C19" s="244" t="s">
        <v>226</v>
      </c>
      <c r="D19" s="337" t="s">
        <v>215</v>
      </c>
      <c r="E19" s="245" t="s">
        <v>175</v>
      </c>
      <c r="F19" s="246">
        <v>0.05</v>
      </c>
      <c r="G19" s="247" t="s">
        <v>272</v>
      </c>
      <c r="H19" s="248" t="s">
        <v>330</v>
      </c>
      <c r="I19" s="249" t="s">
        <v>95</v>
      </c>
      <c r="J19" s="250" t="s">
        <v>185</v>
      </c>
      <c r="K19" s="282"/>
      <c r="L19" s="289" t="s">
        <v>374</v>
      </c>
      <c r="M19" s="304" t="s">
        <v>364</v>
      </c>
      <c r="N19" s="282"/>
      <c r="O19" s="304" t="s">
        <v>364</v>
      </c>
    </row>
    <row r="20" spans="1:16" ht="42" customHeight="1" x14ac:dyDescent="0.25">
      <c r="A20" s="93"/>
      <c r="B20" s="243"/>
      <c r="C20" s="244"/>
      <c r="D20" s="338"/>
      <c r="E20" s="112" t="s">
        <v>282</v>
      </c>
      <c r="F20" s="252">
        <v>0.05</v>
      </c>
      <c r="G20" s="253" t="s">
        <v>277</v>
      </c>
      <c r="H20" s="248" t="s">
        <v>331</v>
      </c>
      <c r="I20" s="254"/>
      <c r="J20" s="255"/>
      <c r="K20" s="282"/>
      <c r="L20" s="290" t="s">
        <v>375</v>
      </c>
      <c r="M20" s="304" t="s">
        <v>387</v>
      </c>
      <c r="N20" s="282"/>
      <c r="O20" s="304" t="s">
        <v>387</v>
      </c>
    </row>
    <row r="21" spans="1:16" ht="72" customHeight="1" x14ac:dyDescent="0.25">
      <c r="A21" s="93"/>
      <c r="B21" s="243"/>
      <c r="C21" s="244"/>
      <c r="D21" s="251" t="s">
        <v>218</v>
      </c>
      <c r="E21" s="112" t="s">
        <v>176</v>
      </c>
      <c r="F21" s="252">
        <v>0.05</v>
      </c>
      <c r="G21" s="256" t="s">
        <v>319</v>
      </c>
      <c r="H21" s="257" t="s">
        <v>392</v>
      </c>
      <c r="I21" s="254"/>
      <c r="J21" s="255"/>
      <c r="K21" s="282"/>
      <c r="L21" s="290" t="s">
        <v>212</v>
      </c>
      <c r="M21" s="304" t="s">
        <v>212</v>
      </c>
      <c r="N21" s="282"/>
      <c r="O21" s="304" t="s">
        <v>212</v>
      </c>
    </row>
    <row r="22" spans="1:16" ht="57.75" customHeight="1" x14ac:dyDescent="0.25">
      <c r="A22" s="93"/>
      <c r="B22" s="243"/>
      <c r="C22" s="244"/>
      <c r="D22" s="258" t="s">
        <v>219</v>
      </c>
      <c r="E22" s="112" t="s">
        <v>332</v>
      </c>
      <c r="F22" s="252">
        <v>0.05</v>
      </c>
      <c r="G22" s="253" t="s">
        <v>333</v>
      </c>
      <c r="H22" s="259" t="s">
        <v>339</v>
      </c>
      <c r="I22" s="254"/>
      <c r="J22" s="255"/>
      <c r="K22" s="282"/>
      <c r="L22" s="290" t="s">
        <v>376</v>
      </c>
      <c r="M22" s="304" t="s">
        <v>376</v>
      </c>
      <c r="N22" s="282"/>
      <c r="O22" s="304" t="s">
        <v>376</v>
      </c>
    </row>
    <row r="23" spans="1:16" ht="83.25" customHeight="1" x14ac:dyDescent="0.25">
      <c r="A23" s="93"/>
      <c r="B23" s="243"/>
      <c r="C23" s="244"/>
      <c r="D23" s="244"/>
      <c r="E23" s="258" t="s">
        <v>334</v>
      </c>
      <c r="F23" s="260">
        <v>0.05</v>
      </c>
      <c r="G23" s="261" t="s">
        <v>335</v>
      </c>
      <c r="H23" s="262" t="s">
        <v>340</v>
      </c>
      <c r="I23" s="254"/>
      <c r="J23" s="255"/>
      <c r="K23" s="282"/>
      <c r="L23" s="290" t="s">
        <v>377</v>
      </c>
      <c r="M23" s="304" t="s">
        <v>388</v>
      </c>
      <c r="N23" s="282"/>
      <c r="O23" s="304" t="s">
        <v>388</v>
      </c>
    </row>
    <row r="24" spans="1:16" ht="59.25" customHeight="1" thickBot="1" x14ac:dyDescent="0.3">
      <c r="A24" s="93"/>
      <c r="B24" s="263"/>
      <c r="C24" s="264"/>
      <c r="D24" s="265" t="s">
        <v>318</v>
      </c>
      <c r="E24" s="265" t="s">
        <v>304</v>
      </c>
      <c r="F24" s="266">
        <v>0.05</v>
      </c>
      <c r="G24" s="267" t="s">
        <v>325</v>
      </c>
      <c r="H24" s="265" t="s">
        <v>336</v>
      </c>
      <c r="I24" s="268"/>
      <c r="J24" s="269"/>
      <c r="K24" s="282"/>
      <c r="L24" s="291" t="s">
        <v>378</v>
      </c>
      <c r="M24" s="305" t="s">
        <v>378</v>
      </c>
      <c r="N24" s="282"/>
      <c r="O24" s="305" t="s">
        <v>378</v>
      </c>
    </row>
    <row r="25" spans="1:16" x14ac:dyDescent="0.25">
      <c r="F25" s="115">
        <f>SUM(F6:F24)</f>
        <v>1.0000000000000002</v>
      </c>
      <c r="G25" s="46"/>
      <c r="H25" s="69"/>
      <c r="I25" s="70"/>
      <c r="J25" s="70"/>
      <c r="K25" s="283"/>
      <c r="L25" s="70"/>
      <c r="M25" s="70"/>
      <c r="N25" s="283"/>
      <c r="O25" s="70"/>
    </row>
    <row r="26" spans="1:16" x14ac:dyDescent="0.25">
      <c r="A26" s="93"/>
      <c r="B26" s="94"/>
      <c r="C26" s="93"/>
      <c r="D26" s="93"/>
      <c r="F26" s="130"/>
      <c r="G26" s="46"/>
      <c r="H26" s="69"/>
    </row>
    <row r="27" spans="1:16" x14ac:dyDescent="0.25">
      <c r="F27" s="46"/>
      <c r="G27" s="46"/>
      <c r="H27" s="69"/>
      <c r="I27" s="71"/>
      <c r="J27" s="71"/>
      <c r="K27" s="284"/>
      <c r="L27" s="71"/>
      <c r="M27" s="71"/>
      <c r="N27" s="284"/>
      <c r="O27" s="71"/>
    </row>
    <row r="28" spans="1:16" x14ac:dyDescent="0.25">
      <c r="F28" s="72"/>
      <c r="G28" s="72"/>
      <c r="H28" s="71"/>
      <c r="I28" s="71"/>
      <c r="J28" s="71"/>
      <c r="K28" s="284"/>
      <c r="L28" s="71"/>
      <c r="M28" s="71"/>
      <c r="N28" s="284"/>
      <c r="O28" s="71"/>
    </row>
    <row r="29" spans="1:16" x14ac:dyDescent="0.25">
      <c r="F29" s="46"/>
      <c r="G29" s="46"/>
      <c r="H29" s="71"/>
      <c r="I29" s="71"/>
      <c r="J29" s="71"/>
      <c r="K29" s="284"/>
      <c r="L29" s="71"/>
      <c r="M29" s="71"/>
      <c r="N29" s="284"/>
      <c r="O29" s="71"/>
    </row>
  </sheetData>
  <mergeCells count="6">
    <mergeCell ref="L4:M4"/>
    <mergeCell ref="D19:D20"/>
    <mergeCell ref="B2:B3"/>
    <mergeCell ref="C2:J2"/>
    <mergeCell ref="C3:J3"/>
    <mergeCell ref="C5:D5"/>
  </mergeCells>
  <printOptions horizontalCentered="1"/>
  <pageMargins left="0.25" right="0.25" top="0.75" bottom="0.75" header="0.3" footer="0.3"/>
  <pageSetup paperSize="9" scale="52"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40625" defaultRowHeight="12.75" x14ac:dyDescent="0.25"/>
  <cols>
    <col min="1" max="1" width="4.140625" style="1" customWidth="1"/>
    <col min="2" max="2" width="29.7109375" style="2" customWidth="1"/>
    <col min="3" max="3" width="37.85546875" style="1" customWidth="1"/>
    <col min="4" max="4" width="27.28515625" style="4" customWidth="1"/>
    <col min="5" max="5" width="28.7109375" style="3" customWidth="1"/>
    <col min="6" max="6" width="19.5703125" style="3" customWidth="1"/>
    <col min="7" max="7" width="14.7109375" style="4" customWidth="1"/>
    <col min="8" max="8" width="24.7109375" style="4" customWidth="1"/>
    <col min="9" max="9" width="25.28515625" style="1" customWidth="1"/>
    <col min="10" max="10" width="18" style="1" customWidth="1"/>
    <col min="11" max="11" width="13.42578125" style="1" customWidth="1"/>
    <col min="12" max="12" width="14.42578125" style="1" customWidth="1"/>
    <col min="13" max="13" width="19.140625" style="1" customWidth="1"/>
    <col min="14" max="14" width="33.140625" style="1" customWidth="1"/>
    <col min="15" max="15" width="14.7109375" style="1" customWidth="1"/>
    <col min="16" max="17" width="15" style="1" customWidth="1"/>
    <col min="18" max="18" width="14.7109375" style="1" customWidth="1"/>
    <col min="19" max="19" width="15.5703125" style="1" customWidth="1"/>
    <col min="20" max="20" width="19.140625" style="1" customWidth="1"/>
    <col min="21" max="16384" width="9.140625" style="1"/>
  </cols>
  <sheetData>
    <row r="1" spans="1:22" ht="15" x14ac:dyDescent="0.25">
      <c r="A1"/>
      <c r="B1"/>
      <c r="C1"/>
      <c r="D1"/>
      <c r="E1"/>
      <c r="F1"/>
      <c r="G1"/>
      <c r="H1"/>
      <c r="I1"/>
      <c r="J1"/>
      <c r="K1"/>
      <c r="L1"/>
      <c r="M1"/>
      <c r="N1" s="6"/>
      <c r="O1"/>
      <c r="P1"/>
      <c r="Q1"/>
      <c r="R1"/>
      <c r="S1"/>
      <c r="T1" s="6" t="s">
        <v>11</v>
      </c>
    </row>
    <row r="2" spans="1:22" ht="23.25" x14ac:dyDescent="0.25">
      <c r="A2" s="7" t="s">
        <v>36</v>
      </c>
      <c r="B2" s="7"/>
      <c r="C2" s="7"/>
      <c r="D2" s="7"/>
      <c r="E2" s="7"/>
      <c r="F2" s="7"/>
      <c r="G2" s="7"/>
      <c r="H2" s="7"/>
      <c r="I2" s="7"/>
      <c r="J2" s="7"/>
      <c r="K2" s="7"/>
      <c r="L2" s="7"/>
      <c r="M2" s="7"/>
      <c r="N2" s="7"/>
      <c r="O2"/>
      <c r="P2"/>
      <c r="Q2"/>
      <c r="R2"/>
      <c r="S2"/>
      <c r="T2"/>
    </row>
    <row r="4" spans="1:22" ht="14.25" customHeight="1" x14ac:dyDescent="0.25">
      <c r="A4" s="352" t="s">
        <v>12</v>
      </c>
      <c r="B4" s="352" t="s">
        <v>33</v>
      </c>
      <c r="C4" s="354" t="s">
        <v>57</v>
      </c>
      <c r="D4" s="358" t="s">
        <v>61</v>
      </c>
      <c r="E4" s="360" t="s">
        <v>37</v>
      </c>
      <c r="F4" s="358" t="s">
        <v>13</v>
      </c>
      <c r="G4" s="358" t="s">
        <v>9</v>
      </c>
      <c r="H4" s="358" t="s">
        <v>14</v>
      </c>
      <c r="I4" s="357" t="s">
        <v>15</v>
      </c>
      <c r="J4" s="356" t="s">
        <v>16</v>
      </c>
      <c r="K4" s="356"/>
      <c r="L4" s="356"/>
      <c r="M4" s="357" t="s">
        <v>34</v>
      </c>
      <c r="N4" s="357" t="s">
        <v>10</v>
      </c>
      <c r="O4" s="356" t="s">
        <v>17</v>
      </c>
      <c r="P4" s="356"/>
      <c r="Q4" s="356"/>
      <c r="R4" s="356" t="s">
        <v>18</v>
      </c>
      <c r="S4" s="356"/>
      <c r="T4" s="356"/>
    </row>
    <row r="5" spans="1:22" ht="42.75" customHeight="1" x14ac:dyDescent="0.25">
      <c r="A5" s="353"/>
      <c r="B5" s="353"/>
      <c r="C5" s="355"/>
      <c r="D5" s="359"/>
      <c r="E5" s="361"/>
      <c r="F5" s="359"/>
      <c r="G5" s="359"/>
      <c r="H5" s="359"/>
      <c r="I5" s="357"/>
      <c r="J5" s="20" t="s">
        <v>19</v>
      </c>
      <c r="K5" s="20" t="s">
        <v>20</v>
      </c>
      <c r="L5" s="21" t="s">
        <v>21</v>
      </c>
      <c r="M5" s="357"/>
      <c r="N5" s="357"/>
      <c r="O5" s="20" t="s">
        <v>19</v>
      </c>
      <c r="P5" s="20" t="s">
        <v>20</v>
      </c>
      <c r="Q5" s="21" t="s">
        <v>21</v>
      </c>
      <c r="R5" s="20" t="s">
        <v>19</v>
      </c>
      <c r="S5" s="20" t="s">
        <v>20</v>
      </c>
      <c r="T5" s="21" t="s">
        <v>21</v>
      </c>
    </row>
    <row r="6" spans="1:22" s="19" customFormat="1" ht="51" customHeight="1" x14ac:dyDescent="0.2">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8.25" x14ac:dyDescent="0.25">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1" x14ac:dyDescent="0.25">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1" x14ac:dyDescent="0.25">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25">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25">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1" x14ac:dyDescent="0.25">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8.25" x14ac:dyDescent="0.25">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1" x14ac:dyDescent="0.25">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4.75" x14ac:dyDescent="0.25">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89.25" x14ac:dyDescent="0.25">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25">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25">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1" x14ac:dyDescent="0.25">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76.5" x14ac:dyDescent="0.2">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2">
      <c r="A21" s="347">
        <v>16</v>
      </c>
      <c r="B21" s="349" t="s">
        <v>88</v>
      </c>
      <c r="C21" s="331"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2">
      <c r="A22" s="348"/>
      <c r="B22" s="350"/>
      <c r="C22" s="351"/>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2">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2">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2">
      <c r="A25" s="12"/>
      <c r="B25" s="12"/>
      <c r="C25" s="13"/>
      <c r="D25" s="13"/>
      <c r="E25" s="14"/>
      <c r="F25" s="14"/>
      <c r="G25" s="13"/>
      <c r="H25" s="13"/>
      <c r="I25" s="13"/>
      <c r="J25" s="13"/>
      <c r="K25" s="13"/>
      <c r="L25" s="13"/>
      <c r="M25" s="13"/>
      <c r="N25" s="13"/>
      <c r="O25" s="13"/>
      <c r="P25" s="13"/>
      <c r="Q25" s="13"/>
      <c r="R25" s="13"/>
      <c r="S25" s="13"/>
      <c r="T25" s="13"/>
    </row>
    <row r="26" spans="1:22" ht="20.25" customHeight="1" x14ac:dyDescent="0.2">
      <c r="A26" s="12"/>
      <c r="B26" s="12"/>
      <c r="C26" s="13"/>
      <c r="D26" s="13"/>
      <c r="E26" s="14"/>
      <c r="F26" s="14"/>
      <c r="G26" s="13"/>
      <c r="H26" s="13"/>
      <c r="I26" s="13"/>
      <c r="J26" s="13"/>
      <c r="K26" s="13"/>
      <c r="L26" s="13"/>
      <c r="M26" s="13"/>
      <c r="N26" s="13"/>
      <c r="O26" s="13"/>
      <c r="P26" s="13"/>
      <c r="Q26" s="13"/>
      <c r="R26" s="13"/>
      <c r="S26" s="13"/>
      <c r="T26" s="13"/>
    </row>
    <row r="27" spans="1:22" ht="20.25" customHeight="1" x14ac:dyDescent="0.2">
      <c r="A27" s="12"/>
      <c r="B27" s="12"/>
      <c r="C27" s="13"/>
      <c r="D27" s="13"/>
      <c r="E27" s="14"/>
      <c r="F27" s="14"/>
      <c r="G27" s="13"/>
      <c r="H27" s="13"/>
      <c r="I27" s="13"/>
      <c r="J27" s="13"/>
      <c r="K27" s="13"/>
      <c r="L27" s="13"/>
      <c r="M27" s="13"/>
      <c r="N27" s="13"/>
      <c r="O27" s="13"/>
      <c r="P27" s="13"/>
      <c r="Q27" s="13"/>
      <c r="R27" s="13"/>
      <c r="S27" s="13"/>
      <c r="T27" s="13"/>
    </row>
    <row r="28" spans="1:22" ht="20.25" customHeight="1" x14ac:dyDescent="0.2">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2">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2">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2">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2">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2">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G4:G5"/>
    <mergeCell ref="H4:H5"/>
    <mergeCell ref="B4:B5"/>
    <mergeCell ref="F4:F5"/>
    <mergeCell ref="E4:E5"/>
    <mergeCell ref="D4:D5"/>
    <mergeCell ref="O4:Q4"/>
    <mergeCell ref="R4:T4"/>
    <mergeCell ref="I4:I5"/>
    <mergeCell ref="J4:L4"/>
    <mergeCell ref="M4:M5"/>
    <mergeCell ref="N4:N5"/>
    <mergeCell ref="A21:A22"/>
    <mergeCell ref="B21:B22"/>
    <mergeCell ref="C21:C22"/>
    <mergeCell ref="A4:A5"/>
    <mergeCell ref="C4:C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Andreas</cp:lastModifiedBy>
  <cp:lastPrinted>2022-12-27T03:52:10Z</cp:lastPrinted>
  <dcterms:created xsi:type="dcterms:W3CDTF">2014-10-26T22:24:01Z</dcterms:created>
  <dcterms:modified xsi:type="dcterms:W3CDTF">2023-03-15T03:59:14Z</dcterms:modified>
</cp:coreProperties>
</file>