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BSC QC 2023 (yang sudah email ke andreas)\"/>
    </mc:Choice>
  </mc:AlternateContent>
  <xr:revisionPtr revIDLastSave="0" documentId="13_ncr:1_{338A9F67-7FB0-414B-8961-61535AB68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_Mei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3" l="1"/>
</calcChain>
</file>

<file path=xl/sharedStrings.xml><?xml version="1.0" encoding="utf-8"?>
<sst xmlns="http://schemas.openxmlformats.org/spreadsheetml/2006/main" count="486" uniqueCount="266">
  <si>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</si>
  <si>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</si>
  <si>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</si>
  <si>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</si>
  <si>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</si>
  <si>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</si>
  <si>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</si>
  <si>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</si>
  <si>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</si>
  <si>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</si>
  <si>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</si>
  <si>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</si>
  <si>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</si>
  <si>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</si>
  <si>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</si>
  <si>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</si>
  <si>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</si>
  <si>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</si>
  <si>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</si>
  <si>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</si>
  <si>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</si>
  <si>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</si>
  <si>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</si>
  <si>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</si>
  <si>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</si>
  <si>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</si>
  <si>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</si>
  <si>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</si>
  <si>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</si>
  <si>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</si>
  <si>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</si>
  <si>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</si>
  <si>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</si>
  <si>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</si>
  <si>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</si>
  <si>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</si>
  <si>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</si>
  <si>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</si>
  <si>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</si>
  <si>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</si>
  <si>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</si>
  <si>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</si>
  <si>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</si>
  <si>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</si>
  <si>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</si>
  <si>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</si>
  <si>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</si>
  <si>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</si>
  <si>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</si>
  <si>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</si>
  <si>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</si>
  <si>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</si>
  <si>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</si>
  <si>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</si>
  <si>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</si>
  <si>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</si>
  <si>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</si>
  <si>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</si>
  <si>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</si>
  <si>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</si>
  <si>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</si>
  <si>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</si>
  <si>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</si>
  <si>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</si>
  <si>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</si>
  <si>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</si>
  <si>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</si>
  <si>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</si>
  <si>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</si>
  <si>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</si>
  <si>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</si>
  <si>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</si>
  <si>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</si>
  <si>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</si>
  <si>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</si>
  <si>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</si>
  <si>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</si>
  <si>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</si>
  <si>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</si>
  <si>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</si>
  <si>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</si>
  <si>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</si>
  <si>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</si>
  <si>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</si>
  <si>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</si>
  <si>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</si>
  <si>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</si>
  <si>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</si>
  <si>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</si>
  <si>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</si>
  <si>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</si>
  <si>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</si>
  <si>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</si>
  <si>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</si>
  <si>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</si>
  <si>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</si>
  <si>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</si>
  <si>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</si>
  <si>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</si>
  <si>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</si>
  <si>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</si>
  <si>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</si>
  <si>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</si>
  <si>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</si>
  <si>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</si>
  <si>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</si>
  <si>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</si>
  <si>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</si>
  <si>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</si>
  <si>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</si>
  <si>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</si>
  <si>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</si>
  <si>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</si>
  <si>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</si>
  <si>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</si>
  <si>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</si>
  <si>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</si>
  <si>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</si>
  <si>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</si>
  <si>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</si>
  <si>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</si>
  <si>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</si>
  <si>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</si>
  <si>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</si>
  <si>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</si>
  <si>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</si>
  <si>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</si>
  <si>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</si>
  <si>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</si>
  <si>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</si>
  <si>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</si>
  <si>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</si>
  <si>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</si>
  <si>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</si>
  <si>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</si>
  <si>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</si>
  <si>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</si>
  <si>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</si>
  <si>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</si>
  <si>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</si>
  <si>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</si>
  <si>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</si>
  <si>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</si>
  <si>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</si>
  <si>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</si>
  <si>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</si>
  <si>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</si>
  <si>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</si>
  <si>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</si>
  <si>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</si>
  <si>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</si>
  <si>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</si>
  <si>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</si>
  <si>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</si>
  <si>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</si>
  <si>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</si>
  <si>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</si>
  <si>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</si>
  <si>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</si>
  <si>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</si>
  <si>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</si>
  <si>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</si>
  <si>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</si>
  <si>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</si>
  <si>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</si>
  <si>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</si>
  <si>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</si>
  <si>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</si>
  <si>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</si>
  <si>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</si>
  <si>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</si>
  <si>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</si>
  <si>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</si>
  <si>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</si>
  <si>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</si>
  <si>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</si>
  <si>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</si>
  <si>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</si>
  <si>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99.77% </t>
  </si>
  <si>
    <t>4 jam/hari</t>
  </si>
  <si>
    <t>1 jam/hari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</si>
  <si>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</si>
  <si>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</si>
  <si>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</si>
  <si>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</si>
  <si>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</si>
  <si>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</si>
  <si>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</si>
  <si>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</si>
  <si>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</si>
  <si>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</si>
  <si>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</si>
  <si>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</si>
  <si>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</si>
  <si>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</si>
  <si>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AC dinyalakan pukul 10~14 WIB</t>
  </si>
  <si>
    <t>Lampu dimatikan pukul 11.30~12.30 WIB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</si>
  <si>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</si>
  <si>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</si>
  <si>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</si>
  <si>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</si>
  <si>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</si>
  <si>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</si>
  <si>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</si>
  <si>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</si>
  <si>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RP 163.800,00
( 26,8 % dari budget )</t>
  </si>
  <si>
    <t>BULAN FEBRUARI 2023</t>
  </si>
  <si>
    <t>Pada bulan Februari 2023, Inspection Sampling di DC Baros (Paramount)</t>
  </si>
  <si>
    <t>RP 115.350,00
( 18,9% dari budget 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</si>
  <si>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</si>
  <si>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</si>
  <si>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</si>
  <si>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</si>
  <si>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</si>
  <si>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</si>
  <si>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</si>
  <si>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</si>
  <si>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</si>
  <si>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</si>
  <si>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</si>
  <si>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</si>
  <si>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</si>
  <si>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</si>
  <si>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</si>
  <si>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</si>
  <si>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</si>
  <si>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</si>
  <si>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</si>
  <si>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</si>
  <si>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</si>
  <si>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</si>
  <si>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</si>
  <si>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</si>
  <si>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</si>
  <si>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</si>
  <si>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</si>
  <si>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</si>
  <si>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</si>
  <si>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</si>
  <si>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</si>
  <si>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</si>
  <si>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</si>
  <si>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</si>
  <si>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</si>
  <si>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</si>
  <si>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</si>
  <si>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</si>
  <si>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</si>
  <si>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</si>
  <si>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</si>
  <si>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</si>
  <si>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</si>
  <si>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</si>
  <si>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</si>
  <si>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</si>
  <si>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</si>
  <si>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RP 184200
( 30.19% dari budget )</t>
  </si>
  <si>
    <t>Gagal G2 dari Subkon Hinani, Rajawali dan RCA</t>
  </si>
  <si>
    <t xml:space="preserve">3 Temuan 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</si>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</sst>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Rp-421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165" fontId="8" fillId="7" borderId="10" xfId="1" applyNumberFormat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FF"/>
      <color rgb="FFFF99FF"/>
      <color rgb="FFFFFF99"/>
      <color rgb="FFFFCCCC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B1" zoomScaleNormal="100" workbookViewId="0">
      <pane xSplit="4" ySplit="5" topLeftCell="F28" activePane="bottomRight" state="frozen"/>
      <selection activeCell="B1" sqref="B1"/>
      <selection pane="topRight" activeCell="F1" sqref="F1"/>
      <selection pane="bottomLeft" activeCell="B6" sqref="B6"/>
      <selection pane="bottomRight" activeCell="D33" sqref="D33"/>
    </sheetView>
  </sheetViews>
  <sheetFormatPr defaultRowHeight="15" x14ac:dyDescent="0.25"/>
  <cols>
    <col min="1" max="1" width="16" customWidth="1"/>
    <col min="2" max="2" width="18" hidden="1" customWidth="1"/>
    <col min="3" max="3" width="39" customWidth="1"/>
    <col min="4" max="4" width="37.7109375" customWidth="1"/>
    <col min="5" max="5" width="15.140625" style="44" customWidth="1"/>
    <col min="6" max="6" width="17.42578125" customWidth="1"/>
    <col min="7" max="7" width="22" hidden="1" customWidth="1"/>
    <col min="8" max="8" width="36.7109375" hidden="1" customWidth="1"/>
    <col min="9" max="9" width="25" hidden="1" customWidth="1"/>
    <col min="10" max="10" width="30.85546875" hidden="1" customWidth="1"/>
    <col min="11" max="11" width="24.85546875" hidden="1" customWidth="1"/>
    <col min="12" max="14" width="30" hidden="1" customWidth="1"/>
    <col min="15" max="18" width="30" customWidth="1"/>
    <col min="19" max="19" width="78.42578125" customWidth="1"/>
    <col min="20" max="20" width="19.42578125" customWidth="1"/>
  </cols>
  <sheetData>
    <row r="1" spans="1:20" ht="15" customHeight="1" thickTop="1" x14ac:dyDescent="0.25">
      <c r="A1" s="169" t="s">
        <v>35</v>
      </c>
      <c r="B1" s="171" t="s">
        <v>92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55"/>
    </row>
    <row r="2" spans="1:20" ht="15" customHeight="1" thickBot="1" x14ac:dyDescent="0.3">
      <c r="A2" s="170"/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56"/>
    </row>
    <row r="3" spans="1:20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1"/>
    </row>
    <row r="4" spans="1:20" ht="15.75" customHeight="1" thickTop="1" x14ac:dyDescent="0.25">
      <c r="A4" s="157" t="s">
        <v>0</v>
      </c>
      <c r="B4" s="159" t="s">
        <v>1</v>
      </c>
      <c r="C4" s="160"/>
      <c r="D4" s="163" t="s">
        <v>2</v>
      </c>
      <c r="E4" s="163" t="s">
        <v>99</v>
      </c>
      <c r="F4" s="165" t="s">
        <v>3</v>
      </c>
      <c r="G4" s="67" t="s">
        <v>174</v>
      </c>
      <c r="H4" s="67" t="s">
        <v>175</v>
      </c>
      <c r="I4" s="67" t="s">
        <v>174</v>
      </c>
      <c r="J4" s="67" t="s">
        <v>175</v>
      </c>
      <c r="K4" s="67" t="s">
        <v>174</v>
      </c>
      <c r="L4" s="67" t="s">
        <v>175</v>
      </c>
      <c r="M4" s="67" t="s">
        <v>174</v>
      </c>
      <c r="N4" s="67" t="s">
        <v>175</v>
      </c>
      <c r="O4" s="67" t="s">
        <v>174</v>
      </c>
      <c r="P4" s="67" t="s">
        <v>175</v>
      </c>
      <c r="Q4" s="67" t="s">
        <v>174</v>
      </c>
      <c r="R4" s="67" t="s">
        <v>175</v>
      </c>
      <c r="S4" s="165" t="s">
        <v>4</v>
      </c>
      <c r="T4" s="167" t="s">
        <v>5</v>
      </c>
    </row>
    <row r="5" spans="1:20" ht="16.5" customHeight="1" x14ac:dyDescent="0.25">
      <c r="A5" s="158"/>
      <c r="B5" s="161"/>
      <c r="C5" s="162"/>
      <c r="D5" s="164"/>
      <c r="E5" s="164"/>
      <c r="F5" s="166"/>
      <c r="G5" s="69" t="s">
        <v>176</v>
      </c>
      <c r="H5" s="69" t="s">
        <v>176</v>
      </c>
      <c r="I5" s="69" t="s">
        <v>206</v>
      </c>
      <c r="J5" s="69" t="s">
        <v>206</v>
      </c>
      <c r="K5" s="69" t="s">
        <v>214</v>
      </c>
      <c r="L5" s="69" t="s">
        <v>214</v>
      </c>
      <c r="M5" s="69" t="s">
        <v>223</v>
      </c>
      <c r="N5" s="69" t="s">
        <v>223</v>
      </c>
      <c r="O5" s="69" t="s">
        <v>240</v>
      </c>
      <c r="P5" s="69" t="s">
        <v>240</v>
      </c>
      <c r="Q5" s="69" t="s">
        <v>254</v>
      </c>
      <c r="R5" s="69" t="s">
        <v>254</v>
      </c>
      <c r="S5" s="166"/>
      <c r="T5" s="168"/>
    </row>
    <row r="6" spans="1:20" ht="16.5" customHeight="1" x14ac:dyDescent="0.25">
      <c r="A6" s="105"/>
      <c r="B6" s="111"/>
      <c r="C6" s="112"/>
      <c r="D6" s="102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6"/>
      <c r="T6" s="104"/>
    </row>
    <row r="7" spans="1:20" ht="145.5" customHeight="1" x14ac:dyDescent="0.25">
      <c r="A7" s="137" t="s">
        <v>117</v>
      </c>
      <c r="B7" s="201" t="s">
        <v>7</v>
      </c>
      <c r="C7" s="203" t="s">
        <v>171</v>
      </c>
      <c r="D7" s="23" t="s">
        <v>109</v>
      </c>
      <c r="E7" s="65">
        <v>0.1</v>
      </c>
      <c r="F7" s="66" t="s">
        <v>118</v>
      </c>
      <c r="G7" s="77">
        <v>19978309</v>
      </c>
      <c r="H7" s="83" t="s">
        <v>200</v>
      </c>
      <c r="I7" s="77">
        <v>29908419</v>
      </c>
      <c r="J7" s="83" t="s">
        <v>200</v>
      </c>
      <c r="K7" s="77">
        <v>22735478</v>
      </c>
      <c r="L7" s="83" t="s">
        <v>200</v>
      </c>
      <c r="M7" s="77" t="s">
        <v>230</v>
      </c>
      <c r="N7" s="101" t="s">
        <v>235</v>
      </c>
      <c r="O7" s="118">
        <v>3058422</v>
      </c>
      <c r="P7" s="115" t="s">
        <v>252</v>
      </c>
      <c r="Q7" s="118">
        <v>6073749</v>
      </c>
      <c r="R7" s="114" t="s">
        <v>257</v>
      </c>
      <c r="S7" s="217" t="s">
        <v>100</v>
      </c>
      <c r="T7" s="143" t="s">
        <v>243</v>
      </c>
    </row>
    <row r="8" spans="1:20" ht="28.5" customHeight="1" x14ac:dyDescent="0.25">
      <c r="A8" s="137"/>
      <c r="B8" s="202"/>
      <c r="C8" s="204"/>
      <c r="D8" s="23" t="s">
        <v>241</v>
      </c>
      <c r="E8" s="65">
        <v>0.05</v>
      </c>
      <c r="F8" s="66" t="s">
        <v>242</v>
      </c>
      <c r="G8" s="107"/>
      <c r="H8" s="108"/>
      <c r="I8" s="107"/>
      <c r="J8" s="108"/>
      <c r="K8" s="107"/>
      <c r="L8" s="108"/>
      <c r="M8" s="107"/>
      <c r="N8" s="109"/>
      <c r="O8" s="113">
        <v>2.5600000000000001E-2</v>
      </c>
      <c r="P8" s="83" t="s">
        <v>251</v>
      </c>
      <c r="Q8" s="117">
        <v>1.9E-3</v>
      </c>
      <c r="R8" s="74" t="s">
        <v>265</v>
      </c>
      <c r="S8" s="218"/>
      <c r="T8" s="144"/>
    </row>
    <row r="9" spans="1:20" ht="45" x14ac:dyDescent="0.25">
      <c r="A9" s="138"/>
      <c r="B9" s="110" t="s">
        <v>37</v>
      </c>
      <c r="C9" s="10" t="s">
        <v>172</v>
      </c>
      <c r="D9" s="8" t="s">
        <v>112</v>
      </c>
      <c r="E9" s="43">
        <v>0.05</v>
      </c>
      <c r="F9" s="9" t="s">
        <v>101</v>
      </c>
      <c r="G9" s="90" t="s">
        <v>205</v>
      </c>
      <c r="H9" s="90" t="s">
        <v>204</v>
      </c>
      <c r="I9" s="90" t="s">
        <v>208</v>
      </c>
      <c r="J9" s="90" t="s">
        <v>204</v>
      </c>
      <c r="K9" s="90" t="s">
        <v>216</v>
      </c>
      <c r="L9" s="90" t="s">
        <v>204</v>
      </c>
      <c r="M9" s="90" t="s">
        <v>231</v>
      </c>
      <c r="N9" s="90" t="s">
        <v>224</v>
      </c>
      <c r="O9" s="90" t="s">
        <v>246</v>
      </c>
      <c r="P9" s="90" t="s">
        <v>204</v>
      </c>
      <c r="Q9" s="90" t="s">
        <v>256</v>
      </c>
      <c r="R9" s="90" t="s">
        <v>204</v>
      </c>
      <c r="S9" s="31" t="s">
        <v>113</v>
      </c>
      <c r="T9" s="11" t="s">
        <v>8</v>
      </c>
    </row>
    <row r="10" spans="1:20" ht="41.25" customHeight="1" x14ac:dyDescent="0.25">
      <c r="A10" s="125" t="s">
        <v>168</v>
      </c>
      <c r="B10" s="180" t="s">
        <v>10</v>
      </c>
      <c r="C10" s="175" t="s">
        <v>78</v>
      </c>
      <c r="D10" s="205" t="s">
        <v>239</v>
      </c>
      <c r="E10" s="183">
        <v>0.1</v>
      </c>
      <c r="F10" s="206" t="s">
        <v>95</v>
      </c>
      <c r="G10" s="178">
        <v>0</v>
      </c>
      <c r="H10" s="178" t="s">
        <v>203</v>
      </c>
      <c r="I10" s="178">
        <v>0</v>
      </c>
      <c r="J10" s="178" t="s">
        <v>203</v>
      </c>
      <c r="K10" s="178">
        <v>0</v>
      </c>
      <c r="L10" s="178" t="s">
        <v>203</v>
      </c>
      <c r="M10" s="178">
        <v>0</v>
      </c>
      <c r="N10" s="178" t="s">
        <v>203</v>
      </c>
      <c r="O10" s="178">
        <v>0</v>
      </c>
      <c r="P10" s="178" t="s">
        <v>203</v>
      </c>
      <c r="Q10" s="178">
        <v>0</v>
      </c>
      <c r="R10" s="178" t="s">
        <v>203</v>
      </c>
      <c r="S10" s="213" t="s">
        <v>160</v>
      </c>
      <c r="T10" s="142" t="s">
        <v>80</v>
      </c>
    </row>
    <row r="11" spans="1:20" x14ac:dyDescent="0.25">
      <c r="A11" s="137"/>
      <c r="B11" s="181"/>
      <c r="C11" s="176"/>
      <c r="D11" s="146"/>
      <c r="E11" s="184"/>
      <c r="F11" s="207"/>
      <c r="G11" s="179"/>
      <c r="H11" s="179"/>
      <c r="I11" s="179"/>
      <c r="J11" s="179"/>
      <c r="K11" s="179"/>
      <c r="L11" s="179"/>
      <c r="M11" s="216"/>
      <c r="N11" s="216"/>
      <c r="O11" s="179"/>
      <c r="P11" s="179"/>
      <c r="Q11" s="179"/>
      <c r="R11" s="179"/>
      <c r="S11" s="214"/>
      <c r="T11" s="143"/>
    </row>
    <row r="12" spans="1:20" ht="92.25" customHeight="1" x14ac:dyDescent="0.25">
      <c r="A12" s="137"/>
      <c r="B12" s="181"/>
      <c r="C12" s="176"/>
      <c r="D12" s="41" t="s">
        <v>165</v>
      </c>
      <c r="E12" s="59">
        <v>0.02</v>
      </c>
      <c r="F12" s="13" t="s">
        <v>166</v>
      </c>
      <c r="G12" s="89" t="s">
        <v>166</v>
      </c>
      <c r="H12" s="89" t="s">
        <v>201</v>
      </c>
      <c r="I12" s="89" t="s">
        <v>166</v>
      </c>
      <c r="J12" s="89" t="s">
        <v>201</v>
      </c>
      <c r="K12" s="89" t="s">
        <v>166</v>
      </c>
      <c r="L12" s="89" t="s">
        <v>201</v>
      </c>
      <c r="M12" s="89" t="s">
        <v>166</v>
      </c>
      <c r="N12" s="89" t="s">
        <v>201</v>
      </c>
      <c r="O12" s="89" t="s">
        <v>166</v>
      </c>
      <c r="P12" s="89" t="s">
        <v>201</v>
      </c>
      <c r="Q12" s="89" t="s">
        <v>166</v>
      </c>
      <c r="R12" s="89" t="s">
        <v>201</v>
      </c>
      <c r="S12" s="214"/>
      <c r="T12" s="143"/>
    </row>
    <row r="13" spans="1:20" ht="45" x14ac:dyDescent="0.25">
      <c r="A13" s="137"/>
      <c r="B13" s="181"/>
      <c r="C13" s="177"/>
      <c r="D13" s="41" t="s">
        <v>153</v>
      </c>
      <c r="E13" s="59">
        <v>0.03</v>
      </c>
      <c r="F13" s="13" t="s">
        <v>111</v>
      </c>
      <c r="G13" s="78" t="s">
        <v>202</v>
      </c>
      <c r="H13" s="78" t="s">
        <v>199</v>
      </c>
      <c r="I13" s="78" t="s">
        <v>202</v>
      </c>
      <c r="J13" s="78" t="s">
        <v>207</v>
      </c>
      <c r="K13" s="78" t="s">
        <v>202</v>
      </c>
      <c r="L13" s="78" t="s">
        <v>217</v>
      </c>
      <c r="M13" s="78" t="s">
        <v>225</v>
      </c>
      <c r="N13" s="78" t="s">
        <v>226</v>
      </c>
      <c r="O13" s="78" t="s">
        <v>202</v>
      </c>
      <c r="P13" s="78" t="s">
        <v>247</v>
      </c>
      <c r="Q13" s="78" t="s">
        <v>202</v>
      </c>
      <c r="R13" s="78" t="s">
        <v>260</v>
      </c>
      <c r="S13" s="215"/>
      <c r="T13" s="144"/>
    </row>
    <row r="14" spans="1:20" ht="15" customHeight="1" x14ac:dyDescent="0.25">
      <c r="A14" s="137"/>
      <c r="B14" s="181"/>
      <c r="C14" s="129" t="s">
        <v>116</v>
      </c>
      <c r="D14" s="186" t="s">
        <v>114</v>
      </c>
      <c r="E14" s="183">
        <v>0.05</v>
      </c>
      <c r="F14" s="189" t="s">
        <v>95</v>
      </c>
      <c r="G14" s="192">
        <v>1</v>
      </c>
      <c r="H14" s="195" t="s">
        <v>193</v>
      </c>
      <c r="I14" s="198">
        <v>2</v>
      </c>
      <c r="J14" s="198" t="s">
        <v>209</v>
      </c>
      <c r="K14" s="198">
        <v>2</v>
      </c>
      <c r="L14" s="198" t="s">
        <v>215</v>
      </c>
      <c r="M14" s="198" t="s">
        <v>227</v>
      </c>
      <c r="N14" s="198" t="s">
        <v>236</v>
      </c>
      <c r="O14" s="198">
        <v>1</v>
      </c>
      <c r="P14" s="198" t="s">
        <v>248</v>
      </c>
      <c r="Q14" s="198">
        <v>6</v>
      </c>
      <c r="R14" s="198" t="s">
        <v>261</v>
      </c>
      <c r="S14" s="134" t="s">
        <v>154</v>
      </c>
      <c r="T14" s="142" t="s">
        <v>115</v>
      </c>
    </row>
    <row r="15" spans="1:20" x14ac:dyDescent="0.25">
      <c r="A15" s="137"/>
      <c r="B15" s="181"/>
      <c r="C15" s="136"/>
      <c r="D15" s="187"/>
      <c r="E15" s="185"/>
      <c r="F15" s="190"/>
      <c r="G15" s="193"/>
      <c r="H15" s="196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12"/>
      <c r="T15" s="143"/>
    </row>
    <row r="16" spans="1:20" ht="140.25" customHeight="1" x14ac:dyDescent="0.25">
      <c r="A16" s="137"/>
      <c r="B16" s="182"/>
      <c r="C16" s="130"/>
      <c r="D16" s="188"/>
      <c r="E16" s="184"/>
      <c r="F16" s="191"/>
      <c r="G16" s="194"/>
      <c r="H16" s="197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35"/>
      <c r="T16" s="144"/>
    </row>
    <row r="17" spans="1:20" ht="30" x14ac:dyDescent="0.25">
      <c r="A17" s="138"/>
      <c r="B17" s="16" t="s">
        <v>9</v>
      </c>
      <c r="C17" s="18" t="s">
        <v>173</v>
      </c>
      <c r="D17" s="34" t="s">
        <v>102</v>
      </c>
      <c r="E17" s="45">
        <v>0.05</v>
      </c>
      <c r="F17" s="17" t="s">
        <v>108</v>
      </c>
      <c r="G17" s="76" t="s">
        <v>182</v>
      </c>
      <c r="H17" s="76" t="s">
        <v>189</v>
      </c>
      <c r="I17" s="76" t="s">
        <v>182</v>
      </c>
      <c r="J17" s="76" t="s">
        <v>189</v>
      </c>
      <c r="K17" s="76" t="s">
        <v>182</v>
      </c>
      <c r="L17" s="76" t="s">
        <v>189</v>
      </c>
      <c r="M17" s="76" t="s">
        <v>182</v>
      </c>
      <c r="N17" s="76" t="s">
        <v>189</v>
      </c>
      <c r="O17" s="76" t="s">
        <v>182</v>
      </c>
      <c r="P17" s="76" t="s">
        <v>189</v>
      </c>
      <c r="Q17" s="76" t="s">
        <v>182</v>
      </c>
      <c r="R17" s="76" t="s">
        <v>189</v>
      </c>
      <c r="S17" s="71" t="s">
        <v>155</v>
      </c>
      <c r="T17" s="11" t="s">
        <v>81</v>
      </c>
    </row>
    <row r="18" spans="1:20" ht="27.95" customHeight="1" x14ac:dyDescent="0.25">
      <c r="A18" s="125" t="s">
        <v>169</v>
      </c>
      <c r="B18" s="127" t="s">
        <v>12</v>
      </c>
      <c r="C18" s="129" t="s">
        <v>170</v>
      </c>
      <c r="D18" s="208" t="s">
        <v>107</v>
      </c>
      <c r="E18" s="209">
        <v>0.25</v>
      </c>
      <c r="F18" s="211">
        <v>4.0000000000000001E-3</v>
      </c>
      <c r="G18" s="151">
        <v>1.6999999999999999E-3</v>
      </c>
      <c r="H18" s="153" t="s">
        <v>181</v>
      </c>
      <c r="I18" s="151">
        <v>2E-3</v>
      </c>
      <c r="J18" s="153" t="s">
        <v>181</v>
      </c>
      <c r="K18" s="151">
        <v>1.9E-3</v>
      </c>
      <c r="L18" s="153" t="s">
        <v>181</v>
      </c>
      <c r="M18" s="151">
        <v>1.6999999999999999E-3</v>
      </c>
      <c r="N18" s="153" t="s">
        <v>181</v>
      </c>
      <c r="O18" s="151">
        <v>1.2999999999999999E-3</v>
      </c>
      <c r="P18" s="153" t="s">
        <v>181</v>
      </c>
      <c r="Q18" s="151">
        <v>3.7000000000000002E-3</v>
      </c>
      <c r="R18" s="153" t="s">
        <v>181</v>
      </c>
      <c r="S18" s="145" t="s">
        <v>167</v>
      </c>
      <c r="T18" s="142" t="s">
        <v>245</v>
      </c>
    </row>
    <row r="19" spans="1:20" ht="15" customHeight="1" x14ac:dyDescent="0.25">
      <c r="A19" s="137"/>
      <c r="B19" s="133"/>
      <c r="C19" s="130"/>
      <c r="D19" s="208"/>
      <c r="E19" s="210"/>
      <c r="F19" s="211"/>
      <c r="G19" s="152"/>
      <c r="H19" s="154"/>
      <c r="I19" s="152"/>
      <c r="J19" s="154"/>
      <c r="K19" s="152"/>
      <c r="L19" s="154"/>
      <c r="M19" s="152"/>
      <c r="N19" s="154"/>
      <c r="O19" s="152"/>
      <c r="P19" s="154"/>
      <c r="Q19" s="152"/>
      <c r="R19" s="154"/>
      <c r="S19" s="146"/>
      <c r="T19" s="144"/>
    </row>
    <row r="20" spans="1:20" ht="15" customHeight="1" x14ac:dyDescent="0.25">
      <c r="A20" s="137"/>
      <c r="B20" s="58" t="s">
        <v>38</v>
      </c>
      <c r="C20" s="40" t="s">
        <v>125</v>
      </c>
      <c r="D20" s="36" t="s">
        <v>94</v>
      </c>
      <c r="E20" s="43">
        <v>0.05</v>
      </c>
      <c r="F20" s="37" t="s">
        <v>177</v>
      </c>
      <c r="G20" s="70" t="s">
        <v>178</v>
      </c>
      <c r="H20" s="70" t="s">
        <v>198</v>
      </c>
      <c r="I20" s="70" t="s">
        <v>210</v>
      </c>
      <c r="J20" s="70" t="s">
        <v>198</v>
      </c>
      <c r="K20" s="95">
        <v>0.97729999999999995</v>
      </c>
      <c r="L20" s="70" t="s">
        <v>198</v>
      </c>
      <c r="M20" s="95">
        <v>0.98560000000000003</v>
      </c>
      <c r="N20" s="70" t="s">
        <v>177</v>
      </c>
      <c r="O20" s="116">
        <v>1</v>
      </c>
      <c r="P20" s="70" t="s">
        <v>198</v>
      </c>
      <c r="Q20" s="116">
        <v>1</v>
      </c>
      <c r="R20" s="70" t="s">
        <v>198</v>
      </c>
      <c r="S20" s="33" t="s">
        <v>103</v>
      </c>
      <c r="T20" s="11" t="s">
        <v>244</v>
      </c>
    </row>
    <row r="21" spans="1:20" ht="18.75" customHeight="1" x14ac:dyDescent="0.25">
      <c r="A21" s="137"/>
      <c r="B21" s="127" t="s">
        <v>39</v>
      </c>
      <c r="C21" s="139" t="s">
        <v>126</v>
      </c>
      <c r="D21" s="49" t="s">
        <v>156</v>
      </c>
      <c r="E21" s="55">
        <v>0.01</v>
      </c>
      <c r="F21" s="53" t="s">
        <v>163</v>
      </c>
      <c r="G21" s="72" t="s">
        <v>179</v>
      </c>
      <c r="H21" s="73" t="s">
        <v>195</v>
      </c>
      <c r="I21" s="72" t="s">
        <v>179</v>
      </c>
      <c r="J21" s="73" t="s">
        <v>195</v>
      </c>
      <c r="K21" s="72" t="s">
        <v>179</v>
      </c>
      <c r="L21" s="73" t="s">
        <v>195</v>
      </c>
      <c r="M21" s="72" t="s">
        <v>179</v>
      </c>
      <c r="N21" s="73" t="s">
        <v>195</v>
      </c>
      <c r="O21" s="72" t="s">
        <v>179</v>
      </c>
      <c r="P21" s="73" t="s">
        <v>195</v>
      </c>
      <c r="Q21" s="72" t="s">
        <v>179</v>
      </c>
      <c r="R21" s="73" t="s">
        <v>195</v>
      </c>
      <c r="S21" s="49" t="s">
        <v>157</v>
      </c>
      <c r="T21" s="142" t="s">
        <v>90</v>
      </c>
    </row>
    <row r="22" spans="1:20" x14ac:dyDescent="0.25">
      <c r="A22" s="137"/>
      <c r="B22" s="128"/>
      <c r="C22" s="140"/>
      <c r="D22" s="35" t="s">
        <v>158</v>
      </c>
      <c r="E22" s="55">
        <v>0.01</v>
      </c>
      <c r="F22" s="20" t="s">
        <v>164</v>
      </c>
      <c r="G22" s="74" t="s">
        <v>180</v>
      </c>
      <c r="H22" s="73" t="s">
        <v>196</v>
      </c>
      <c r="I22" s="74" t="s">
        <v>180</v>
      </c>
      <c r="J22" s="73" t="s">
        <v>196</v>
      </c>
      <c r="K22" s="74" t="s">
        <v>180</v>
      </c>
      <c r="L22" s="73" t="s">
        <v>196</v>
      </c>
      <c r="M22" s="74" t="s">
        <v>180</v>
      </c>
      <c r="N22" s="73" t="s">
        <v>196</v>
      </c>
      <c r="O22" s="74" t="s">
        <v>180</v>
      </c>
      <c r="P22" s="73" t="s">
        <v>196</v>
      </c>
      <c r="Q22" s="74" t="s">
        <v>180</v>
      </c>
      <c r="R22" s="73" t="s">
        <v>196</v>
      </c>
      <c r="S22" s="35" t="s">
        <v>159</v>
      </c>
      <c r="T22" s="143"/>
    </row>
    <row r="23" spans="1:20" ht="30" x14ac:dyDescent="0.25">
      <c r="A23" s="138"/>
      <c r="B23" s="133"/>
      <c r="C23" s="141"/>
      <c r="D23" s="35" t="s">
        <v>96</v>
      </c>
      <c r="E23" s="55">
        <v>0.03</v>
      </c>
      <c r="F23" s="20" t="s">
        <v>93</v>
      </c>
      <c r="G23" s="74">
        <v>0</v>
      </c>
      <c r="H23" s="74" t="s">
        <v>188</v>
      </c>
      <c r="I23" s="74">
        <v>0</v>
      </c>
      <c r="J23" s="74" t="s">
        <v>188</v>
      </c>
      <c r="K23" s="74">
        <v>0</v>
      </c>
      <c r="L23" s="74" t="s">
        <v>188</v>
      </c>
      <c r="M23" s="74">
        <v>0</v>
      </c>
      <c r="N23" s="74" t="s">
        <v>188</v>
      </c>
      <c r="O23" s="74">
        <v>0</v>
      </c>
      <c r="P23" s="74" t="s">
        <v>188</v>
      </c>
      <c r="Q23" s="74">
        <v>0</v>
      </c>
      <c r="R23" s="74" t="s">
        <v>188</v>
      </c>
      <c r="S23" s="35" t="s">
        <v>104</v>
      </c>
      <c r="T23" s="144"/>
    </row>
    <row r="24" spans="1:20" ht="60" x14ac:dyDescent="0.25">
      <c r="A24" s="124" t="s">
        <v>98</v>
      </c>
      <c r="B24" s="127" t="s">
        <v>14</v>
      </c>
      <c r="C24" s="129" t="s">
        <v>127</v>
      </c>
      <c r="D24" s="41" t="s">
        <v>119</v>
      </c>
      <c r="E24" s="55">
        <v>0.05</v>
      </c>
      <c r="F24" s="21" t="s">
        <v>60</v>
      </c>
      <c r="G24" s="74">
        <v>0</v>
      </c>
      <c r="H24" s="82" t="s">
        <v>187</v>
      </c>
      <c r="I24" s="74">
        <v>0</v>
      </c>
      <c r="J24" s="82" t="s">
        <v>187</v>
      </c>
      <c r="K24" s="97" t="s">
        <v>190</v>
      </c>
      <c r="L24" s="98" t="s">
        <v>218</v>
      </c>
      <c r="M24" s="97" t="s">
        <v>232</v>
      </c>
      <c r="N24" s="98" t="s">
        <v>218</v>
      </c>
      <c r="O24" s="97" t="s">
        <v>190</v>
      </c>
      <c r="P24" s="98" t="s">
        <v>249</v>
      </c>
      <c r="Q24" s="86" t="s">
        <v>263</v>
      </c>
      <c r="R24" s="98" t="s">
        <v>264</v>
      </c>
      <c r="S24" s="32" t="s">
        <v>151</v>
      </c>
      <c r="T24" s="142" t="s">
        <v>61</v>
      </c>
    </row>
    <row r="25" spans="1:20" ht="117.75" customHeight="1" x14ac:dyDescent="0.25">
      <c r="A25" s="124"/>
      <c r="B25" s="128"/>
      <c r="C25" s="130"/>
      <c r="D25" s="41" t="s">
        <v>105</v>
      </c>
      <c r="E25" s="50">
        <v>0.01</v>
      </c>
      <c r="F25" s="21">
        <v>0.75</v>
      </c>
      <c r="G25" s="80">
        <v>0.75</v>
      </c>
      <c r="H25" s="79" t="s">
        <v>197</v>
      </c>
      <c r="I25" s="80">
        <v>0.75</v>
      </c>
      <c r="J25" s="79" t="s">
        <v>211</v>
      </c>
      <c r="K25" s="80">
        <v>0.75</v>
      </c>
      <c r="L25" s="96" t="s">
        <v>219</v>
      </c>
      <c r="M25" s="80">
        <v>0.75</v>
      </c>
      <c r="N25" s="96" t="s">
        <v>228</v>
      </c>
      <c r="O25" s="80">
        <v>0.75</v>
      </c>
      <c r="P25" s="96" t="s">
        <v>253</v>
      </c>
      <c r="Q25" s="80">
        <v>0.75</v>
      </c>
      <c r="R25" s="96" t="s">
        <v>255</v>
      </c>
      <c r="S25" s="32" t="s">
        <v>134</v>
      </c>
      <c r="T25" s="143"/>
    </row>
    <row r="26" spans="1:20" ht="27" customHeight="1" x14ac:dyDescent="0.25">
      <c r="A26" s="124"/>
      <c r="B26" s="128"/>
      <c r="C26" s="129" t="s">
        <v>124</v>
      </c>
      <c r="D26" s="129" t="s">
        <v>49</v>
      </c>
      <c r="E26" s="147">
        <v>0.02</v>
      </c>
      <c r="F26" s="122" t="s">
        <v>97</v>
      </c>
      <c r="G26" s="149" t="s">
        <v>183</v>
      </c>
      <c r="H26" s="149"/>
      <c r="I26" s="149" t="s">
        <v>183</v>
      </c>
      <c r="J26" s="92"/>
      <c r="K26" s="149" t="s">
        <v>183</v>
      </c>
      <c r="L26" s="94"/>
      <c r="M26" s="149" t="s">
        <v>183</v>
      </c>
      <c r="N26" s="94"/>
      <c r="O26" s="149" t="s">
        <v>183</v>
      </c>
      <c r="P26" s="94"/>
      <c r="Q26" s="149" t="s">
        <v>183</v>
      </c>
      <c r="R26" s="94"/>
      <c r="S26" s="33" t="s">
        <v>135</v>
      </c>
      <c r="T26" s="143"/>
    </row>
    <row r="27" spans="1:20" ht="15.75" customHeight="1" x14ac:dyDescent="0.25">
      <c r="A27" s="124"/>
      <c r="B27" s="128"/>
      <c r="C27" s="130"/>
      <c r="D27" s="130"/>
      <c r="E27" s="148"/>
      <c r="F27" s="123"/>
      <c r="G27" s="150"/>
      <c r="H27" s="150"/>
      <c r="I27" s="150"/>
      <c r="J27" s="91"/>
      <c r="K27" s="150"/>
      <c r="L27" s="91"/>
      <c r="M27" s="150"/>
      <c r="N27" s="91"/>
      <c r="O27" s="150"/>
      <c r="P27" s="91"/>
      <c r="Q27" s="150"/>
      <c r="R27" s="91"/>
      <c r="S27" s="33" t="s">
        <v>136</v>
      </c>
      <c r="T27" s="143"/>
    </row>
    <row r="28" spans="1:20" ht="22.5" customHeight="1" x14ac:dyDescent="0.25">
      <c r="A28" s="124"/>
      <c r="B28" s="128"/>
      <c r="C28" s="129" t="s">
        <v>123</v>
      </c>
      <c r="D28" s="129" t="s">
        <v>120</v>
      </c>
      <c r="E28" s="147">
        <v>0.01</v>
      </c>
      <c r="F28" s="122" t="s">
        <v>122</v>
      </c>
      <c r="G28" s="122" t="s">
        <v>185</v>
      </c>
      <c r="H28" s="122" t="s">
        <v>186</v>
      </c>
      <c r="I28" s="122" t="s">
        <v>185</v>
      </c>
      <c r="J28" s="122" t="s">
        <v>186</v>
      </c>
      <c r="K28" s="122" t="s">
        <v>185</v>
      </c>
      <c r="L28" s="122" t="s">
        <v>186</v>
      </c>
      <c r="M28" s="122" t="s">
        <v>185</v>
      </c>
      <c r="N28" s="122" t="s">
        <v>186</v>
      </c>
      <c r="O28" s="122" t="s">
        <v>185</v>
      </c>
      <c r="P28" s="122" t="s">
        <v>186</v>
      </c>
      <c r="Q28" s="122" t="s">
        <v>185</v>
      </c>
      <c r="R28" s="122" t="s">
        <v>186</v>
      </c>
      <c r="S28" s="33" t="s">
        <v>137</v>
      </c>
      <c r="T28" s="143"/>
    </row>
    <row r="29" spans="1:20" ht="20.25" customHeight="1" x14ac:dyDescent="0.25">
      <c r="A29" s="124"/>
      <c r="B29" s="128"/>
      <c r="C29" s="136"/>
      <c r="D29" s="130"/>
      <c r="E29" s="148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33" t="s">
        <v>138</v>
      </c>
      <c r="T29" s="143"/>
    </row>
    <row r="30" spans="1:20" ht="40.5" customHeight="1" x14ac:dyDescent="0.25">
      <c r="A30" s="124"/>
      <c r="B30" s="128"/>
      <c r="C30" s="136"/>
      <c r="D30" s="129" t="s">
        <v>121</v>
      </c>
      <c r="E30" s="147">
        <v>0.01</v>
      </c>
      <c r="F30" s="38" t="s">
        <v>141</v>
      </c>
      <c r="G30" s="68" t="s">
        <v>185</v>
      </c>
      <c r="H30" s="68" t="s">
        <v>186</v>
      </c>
      <c r="I30" s="21" t="s">
        <v>185</v>
      </c>
      <c r="J30" s="21" t="s">
        <v>186</v>
      </c>
      <c r="K30" s="91" t="s">
        <v>221</v>
      </c>
      <c r="L30" s="91" t="s">
        <v>220</v>
      </c>
      <c r="M30" s="91" t="s">
        <v>221</v>
      </c>
      <c r="N30" s="91" t="s">
        <v>220</v>
      </c>
      <c r="O30" s="91" t="s">
        <v>221</v>
      </c>
      <c r="P30" s="91" t="s">
        <v>220</v>
      </c>
      <c r="Q30" s="91" t="s">
        <v>221</v>
      </c>
      <c r="R30" s="91" t="s">
        <v>220</v>
      </c>
      <c r="S30" s="33" t="s">
        <v>139</v>
      </c>
      <c r="T30" s="143"/>
    </row>
    <row r="31" spans="1:20" ht="33.75" customHeight="1" x14ac:dyDescent="0.25">
      <c r="A31" s="124"/>
      <c r="B31" s="128"/>
      <c r="C31" s="130"/>
      <c r="D31" s="130"/>
      <c r="E31" s="148"/>
      <c r="F31" s="38" t="s">
        <v>142</v>
      </c>
      <c r="G31" s="21" t="s">
        <v>185</v>
      </c>
      <c r="H31" s="21" t="s">
        <v>186</v>
      </c>
      <c r="I31" s="21" t="s">
        <v>185</v>
      </c>
      <c r="J31" s="21" t="s">
        <v>186</v>
      </c>
      <c r="K31" s="93" t="s">
        <v>190</v>
      </c>
      <c r="L31" s="93" t="s">
        <v>220</v>
      </c>
      <c r="M31" s="99" t="s">
        <v>185</v>
      </c>
      <c r="N31" s="99" t="s">
        <v>186</v>
      </c>
      <c r="O31" s="91" t="s">
        <v>221</v>
      </c>
      <c r="P31" s="91" t="s">
        <v>220</v>
      </c>
      <c r="Q31" s="91" t="s">
        <v>221</v>
      </c>
      <c r="R31" s="91" t="s">
        <v>220</v>
      </c>
      <c r="S31" s="33" t="s">
        <v>140</v>
      </c>
      <c r="T31" s="144"/>
    </row>
    <row r="32" spans="1:20" ht="77.25" customHeight="1" x14ac:dyDescent="0.25">
      <c r="A32" s="124"/>
      <c r="B32" s="128"/>
      <c r="C32" s="22" t="s">
        <v>106</v>
      </c>
      <c r="D32" s="22" t="s">
        <v>129</v>
      </c>
      <c r="E32" s="51">
        <v>0.01</v>
      </c>
      <c r="F32" s="38" t="s">
        <v>152</v>
      </c>
      <c r="G32" s="87" t="s">
        <v>190</v>
      </c>
      <c r="H32" s="86" t="s">
        <v>192</v>
      </c>
      <c r="I32" s="87" t="s">
        <v>190</v>
      </c>
      <c r="J32" s="93" t="s">
        <v>212</v>
      </c>
      <c r="K32" s="87" t="s">
        <v>190</v>
      </c>
      <c r="L32" s="93" t="s">
        <v>212</v>
      </c>
      <c r="M32" s="87" t="s">
        <v>232</v>
      </c>
      <c r="N32" s="93" t="s">
        <v>237</v>
      </c>
      <c r="O32" s="87" t="s">
        <v>190</v>
      </c>
      <c r="P32" s="93" t="s">
        <v>212</v>
      </c>
      <c r="Q32" s="87" t="s">
        <v>190</v>
      </c>
      <c r="R32" s="93" t="s">
        <v>212</v>
      </c>
      <c r="S32" s="33" t="s">
        <v>146</v>
      </c>
      <c r="T32" s="142" t="s">
        <v>89</v>
      </c>
    </row>
    <row r="33" spans="1:20" ht="68.25" customHeight="1" x14ac:dyDescent="0.25">
      <c r="A33" s="124"/>
      <c r="B33" s="127" t="s">
        <v>40</v>
      </c>
      <c r="C33" s="131" t="s">
        <v>128</v>
      </c>
      <c r="D33" s="56" t="s">
        <v>143</v>
      </c>
      <c r="E33" s="54">
        <v>0.03</v>
      </c>
      <c r="F33" s="25" t="s">
        <v>110</v>
      </c>
      <c r="G33" s="88" t="s">
        <v>185</v>
      </c>
      <c r="H33" s="25" t="s">
        <v>184</v>
      </c>
      <c r="I33" s="88" t="s">
        <v>185</v>
      </c>
      <c r="J33" s="25" t="s">
        <v>184</v>
      </c>
      <c r="K33" s="100" t="s">
        <v>185</v>
      </c>
      <c r="L33" s="25" t="s">
        <v>184</v>
      </c>
      <c r="M33" s="100" t="s">
        <v>238</v>
      </c>
      <c r="N33" s="25" t="s">
        <v>184</v>
      </c>
      <c r="O33" s="100" t="s">
        <v>185</v>
      </c>
      <c r="P33" s="25" t="s">
        <v>184</v>
      </c>
      <c r="Q33" s="119" t="s">
        <v>258</v>
      </c>
      <c r="R33" s="120" t="s">
        <v>259</v>
      </c>
      <c r="S33" s="31" t="s">
        <v>147</v>
      </c>
      <c r="T33" s="143"/>
    </row>
    <row r="34" spans="1:20" x14ac:dyDescent="0.25">
      <c r="A34" s="124"/>
      <c r="B34" s="128"/>
      <c r="C34" s="132"/>
      <c r="D34" s="56" t="s">
        <v>144</v>
      </c>
      <c r="E34" s="52">
        <v>0.02</v>
      </c>
      <c r="F34" s="25" t="s">
        <v>130</v>
      </c>
      <c r="G34" s="81" t="s">
        <v>185</v>
      </c>
      <c r="H34" s="25" t="s">
        <v>184</v>
      </c>
      <c r="I34" s="81" t="s">
        <v>185</v>
      </c>
      <c r="J34" s="25" t="s">
        <v>184</v>
      </c>
      <c r="K34" s="81" t="s">
        <v>185</v>
      </c>
      <c r="L34" s="25" t="s">
        <v>184</v>
      </c>
      <c r="M34" s="81" t="s">
        <v>185</v>
      </c>
      <c r="N34" s="25" t="s">
        <v>184</v>
      </c>
      <c r="O34" s="81" t="s">
        <v>185</v>
      </c>
      <c r="P34" s="25" t="s">
        <v>184</v>
      </c>
      <c r="Q34" s="121" t="s">
        <v>130</v>
      </c>
      <c r="R34" s="121" t="s">
        <v>262</v>
      </c>
      <c r="S34" s="31" t="s">
        <v>148</v>
      </c>
      <c r="T34" s="143"/>
    </row>
    <row r="35" spans="1:20" ht="60.75" thickBot="1" x14ac:dyDescent="0.3">
      <c r="A35" s="124"/>
      <c r="B35" s="128"/>
      <c r="C35" s="134" t="s">
        <v>131</v>
      </c>
      <c r="D35" s="41" t="s">
        <v>13</v>
      </c>
      <c r="E35" s="57">
        <v>0.01</v>
      </c>
      <c r="F35" s="28" t="s">
        <v>53</v>
      </c>
      <c r="G35" s="84" t="s">
        <v>190</v>
      </c>
      <c r="H35" s="85" t="s">
        <v>191</v>
      </c>
      <c r="I35" s="84" t="s">
        <v>190</v>
      </c>
      <c r="J35" s="85" t="s">
        <v>213</v>
      </c>
      <c r="K35" s="84" t="s">
        <v>190</v>
      </c>
      <c r="L35" s="85" t="s">
        <v>222</v>
      </c>
      <c r="M35" s="84" t="s">
        <v>233</v>
      </c>
      <c r="N35" s="85" t="s">
        <v>229</v>
      </c>
      <c r="O35" s="84" t="s">
        <v>190</v>
      </c>
      <c r="P35" s="85" t="s">
        <v>250</v>
      </c>
      <c r="Q35" s="121" t="s">
        <v>130</v>
      </c>
      <c r="R35" s="121" t="s">
        <v>221</v>
      </c>
      <c r="S35" s="29" t="s">
        <v>149</v>
      </c>
      <c r="T35" s="143"/>
    </row>
    <row r="36" spans="1:20" ht="30.75" thickTop="1" x14ac:dyDescent="0.25">
      <c r="A36" s="125"/>
      <c r="B36" s="133"/>
      <c r="C36" s="135"/>
      <c r="D36" s="41" t="s">
        <v>132</v>
      </c>
      <c r="E36" s="64">
        <v>0.01</v>
      </c>
      <c r="F36" s="39" t="s">
        <v>133</v>
      </c>
      <c r="G36" s="75" t="s">
        <v>133</v>
      </c>
      <c r="H36" s="75" t="s">
        <v>188</v>
      </c>
      <c r="I36" s="75" t="s">
        <v>133</v>
      </c>
      <c r="J36" s="75" t="s">
        <v>188</v>
      </c>
      <c r="K36" s="75" t="s">
        <v>133</v>
      </c>
      <c r="L36" s="75" t="s">
        <v>188</v>
      </c>
      <c r="M36" s="75" t="s">
        <v>133</v>
      </c>
      <c r="N36" s="75" t="s">
        <v>188</v>
      </c>
      <c r="O36" s="75" t="s">
        <v>133</v>
      </c>
      <c r="P36" s="75" t="s">
        <v>188</v>
      </c>
      <c r="Q36" s="75" t="s">
        <v>133</v>
      </c>
      <c r="R36" s="75" t="s">
        <v>188</v>
      </c>
      <c r="S36" s="29" t="s">
        <v>150</v>
      </c>
      <c r="T36" s="144"/>
    </row>
    <row r="37" spans="1:20" ht="63.75" customHeight="1" thickBot="1" x14ac:dyDescent="0.3">
      <c r="A37" s="126"/>
      <c r="B37" s="60" t="s">
        <v>41</v>
      </c>
      <c r="C37" s="46" t="s">
        <v>145</v>
      </c>
      <c r="D37" s="61" t="s">
        <v>161</v>
      </c>
      <c r="E37" s="62">
        <v>0.02</v>
      </c>
      <c r="F37" s="30" t="s">
        <v>53</v>
      </c>
      <c r="G37" s="84" t="s">
        <v>190</v>
      </c>
      <c r="H37" s="84" t="s">
        <v>194</v>
      </c>
      <c r="I37" s="84" t="s">
        <v>190</v>
      </c>
      <c r="J37" s="84" t="s">
        <v>194</v>
      </c>
      <c r="K37" s="84" t="s">
        <v>190</v>
      </c>
      <c r="L37" s="84" t="s">
        <v>194</v>
      </c>
      <c r="M37" s="84" t="s">
        <v>233</v>
      </c>
      <c r="N37" s="84" t="s">
        <v>234</v>
      </c>
      <c r="O37" s="84" t="s">
        <v>190</v>
      </c>
      <c r="P37" s="84" t="s">
        <v>194</v>
      </c>
      <c r="Q37" s="84" t="s">
        <v>190</v>
      </c>
      <c r="R37" s="84" t="s">
        <v>194</v>
      </c>
      <c r="S37" s="46" t="s">
        <v>162</v>
      </c>
      <c r="T37" s="63" t="s">
        <v>62</v>
      </c>
    </row>
    <row r="38" spans="1:20" ht="15.75" thickTop="1" x14ac:dyDescent="0.25">
      <c r="E38" s="48">
        <f>SUM(E7:E37)</f>
        <v>1.0000000000000002</v>
      </c>
    </row>
    <row r="40" spans="1:20" x14ac:dyDescent="0.25">
      <c r="D40" s="47"/>
    </row>
  </sheetData>
  <mergeCells count="113">
    <mergeCell ref="S7:S8"/>
    <mergeCell ref="N10:N11"/>
    <mergeCell ref="M14:M16"/>
    <mergeCell ref="N14:N16"/>
    <mergeCell ref="N18:N19"/>
    <mergeCell ref="Q18:Q19"/>
    <mergeCell ref="R18:R19"/>
    <mergeCell ref="Q14:Q16"/>
    <mergeCell ref="R14:R16"/>
    <mergeCell ref="Q10:Q11"/>
    <mergeCell ref="R10:R11"/>
    <mergeCell ref="O18:O19"/>
    <mergeCell ref="P18:P19"/>
    <mergeCell ref="P10:P11"/>
    <mergeCell ref="O14:O16"/>
    <mergeCell ref="P14:P16"/>
    <mergeCell ref="M10:M11"/>
    <mergeCell ref="O28:O29"/>
    <mergeCell ref="P28:P29"/>
    <mergeCell ref="K28:K29"/>
    <mergeCell ref="F26:F27"/>
    <mergeCell ref="F28:F29"/>
    <mergeCell ref="G28:G29"/>
    <mergeCell ref="H26:H27"/>
    <mergeCell ref="N28:N29"/>
    <mergeCell ref="O26:O27"/>
    <mergeCell ref="H14:H16"/>
    <mergeCell ref="J14:J16"/>
    <mergeCell ref="B7:B8"/>
    <mergeCell ref="C7:C8"/>
    <mergeCell ref="T7:T8"/>
    <mergeCell ref="L18:L19"/>
    <mergeCell ref="K14:K16"/>
    <mergeCell ref="L14:L16"/>
    <mergeCell ref="D10:D11"/>
    <mergeCell ref="F10:F11"/>
    <mergeCell ref="J10:J11"/>
    <mergeCell ref="I14:I16"/>
    <mergeCell ref="D18:D19"/>
    <mergeCell ref="E18:E19"/>
    <mergeCell ref="F18:F19"/>
    <mergeCell ref="H10:H11"/>
    <mergeCell ref="G10:G11"/>
    <mergeCell ref="G18:G19"/>
    <mergeCell ref="H18:H19"/>
    <mergeCell ref="T10:T13"/>
    <mergeCell ref="S14:S16"/>
    <mergeCell ref="T14:T16"/>
    <mergeCell ref="S10:S13"/>
    <mergeCell ref="O10:O11"/>
    <mergeCell ref="K18:K19"/>
    <mergeCell ref="T1:T2"/>
    <mergeCell ref="A4:A5"/>
    <mergeCell ref="B4:C5"/>
    <mergeCell ref="D4:D5"/>
    <mergeCell ref="E4:E5"/>
    <mergeCell ref="F4:F5"/>
    <mergeCell ref="S4:S5"/>
    <mergeCell ref="T4:T5"/>
    <mergeCell ref="A1:A2"/>
    <mergeCell ref="B1:S2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C14:C16"/>
    <mergeCell ref="F14:F16"/>
    <mergeCell ref="G14:G16"/>
    <mergeCell ref="A18:A23"/>
    <mergeCell ref="C18:C19"/>
    <mergeCell ref="B21:B23"/>
    <mergeCell ref="C21:C23"/>
    <mergeCell ref="B18:B19"/>
    <mergeCell ref="T32:T36"/>
    <mergeCell ref="T21:T23"/>
    <mergeCell ref="T24:T31"/>
    <mergeCell ref="S18:S19"/>
    <mergeCell ref="T18:T19"/>
    <mergeCell ref="D30:D31"/>
    <mergeCell ref="E26:E27"/>
    <mergeCell ref="D28:D29"/>
    <mergeCell ref="E28:E29"/>
    <mergeCell ref="E30:E31"/>
    <mergeCell ref="D26:D27"/>
    <mergeCell ref="G26:G27"/>
    <mergeCell ref="H28:H29"/>
    <mergeCell ref="M26:M27"/>
    <mergeCell ref="M18:M19"/>
    <mergeCell ref="M28:M29"/>
    <mergeCell ref="L28:L29"/>
    <mergeCell ref="I18:I19"/>
    <mergeCell ref="J18:J19"/>
    <mergeCell ref="R28:R29"/>
    <mergeCell ref="A24:A37"/>
    <mergeCell ref="B24:B32"/>
    <mergeCell ref="C24:C25"/>
    <mergeCell ref="C33:C34"/>
    <mergeCell ref="B33:B36"/>
    <mergeCell ref="C35:C36"/>
    <mergeCell ref="C28:C31"/>
    <mergeCell ref="C26:C27"/>
    <mergeCell ref="I28:I29"/>
    <mergeCell ref="J28:J29"/>
    <mergeCell ref="I26:I27"/>
    <mergeCell ref="K26:K27"/>
    <mergeCell ref="Q26:Q27"/>
    <mergeCell ref="Q28:Q29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4" workbookViewId="0">
      <selection activeCell="B4" sqref="B4:B5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169" t="s">
        <v>35</v>
      </c>
      <c r="B1" s="219" t="s">
        <v>91</v>
      </c>
      <c r="C1" s="220"/>
      <c r="D1" s="220"/>
      <c r="E1" s="220"/>
      <c r="F1" s="155"/>
    </row>
    <row r="2" spans="1:6" ht="24.75" customHeight="1" thickBot="1" x14ac:dyDescent="0.3">
      <c r="A2" s="170"/>
      <c r="B2" s="221"/>
      <c r="C2" s="222"/>
      <c r="D2" s="222"/>
      <c r="E2" s="222"/>
      <c r="F2" s="156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157" t="s">
        <v>0</v>
      </c>
      <c r="B4" s="165" t="s">
        <v>1</v>
      </c>
      <c r="C4" s="163" t="s">
        <v>2</v>
      </c>
      <c r="D4" s="165" t="s">
        <v>3</v>
      </c>
      <c r="E4" s="165" t="s">
        <v>4</v>
      </c>
      <c r="F4" s="167" t="s">
        <v>5</v>
      </c>
    </row>
    <row r="5" spans="1:6" x14ac:dyDescent="0.25">
      <c r="A5" s="223"/>
      <c r="B5" s="224"/>
      <c r="C5" s="225"/>
      <c r="D5" s="224"/>
      <c r="E5" s="224"/>
      <c r="F5" s="168"/>
    </row>
    <row r="6" spans="1:6" x14ac:dyDescent="0.25">
      <c r="A6" s="226" t="s">
        <v>6</v>
      </c>
      <c r="B6" s="229" t="s">
        <v>7</v>
      </c>
      <c r="C6" s="129" t="s">
        <v>18</v>
      </c>
      <c r="D6" s="232" t="s">
        <v>77</v>
      </c>
      <c r="E6" s="131" t="s">
        <v>58</v>
      </c>
      <c r="F6" s="142" t="s">
        <v>8</v>
      </c>
    </row>
    <row r="7" spans="1:6" x14ac:dyDescent="0.25">
      <c r="A7" s="227"/>
      <c r="B7" s="229"/>
      <c r="C7" s="130"/>
      <c r="D7" s="233"/>
      <c r="E7" s="132"/>
      <c r="F7" s="144"/>
    </row>
    <row r="8" spans="1:6" ht="30" x14ac:dyDescent="0.25">
      <c r="A8" s="228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230" t="s">
        <v>17</v>
      </c>
      <c r="B9" s="127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230"/>
      <c r="B10" s="128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230"/>
      <c r="B11" s="133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230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124" t="s">
        <v>36</v>
      </c>
      <c r="B13" s="231" t="s">
        <v>12</v>
      </c>
      <c r="C13" s="129" t="s">
        <v>42</v>
      </c>
      <c r="D13" s="241">
        <v>4.0000000000000001E-3</v>
      </c>
      <c r="E13" s="129" t="s">
        <v>79</v>
      </c>
      <c r="F13" s="142" t="s">
        <v>86</v>
      </c>
    </row>
    <row r="14" spans="1:6" ht="29.45" customHeight="1" x14ac:dyDescent="0.25">
      <c r="A14" s="124"/>
      <c r="B14" s="231"/>
      <c r="C14" s="130"/>
      <c r="D14" s="242"/>
      <c r="E14" s="130"/>
      <c r="F14" s="144"/>
    </row>
    <row r="15" spans="1:6" x14ac:dyDescent="0.25">
      <c r="A15" s="124"/>
      <c r="B15" s="127" t="s">
        <v>39</v>
      </c>
      <c r="C15" s="8" t="s">
        <v>67</v>
      </c>
      <c r="D15" s="19" t="s">
        <v>63</v>
      </c>
      <c r="E15" s="139" t="s">
        <v>72</v>
      </c>
      <c r="F15" s="142" t="s">
        <v>90</v>
      </c>
    </row>
    <row r="16" spans="1:6" ht="30" x14ac:dyDescent="0.25">
      <c r="A16" s="124"/>
      <c r="B16" s="128"/>
      <c r="C16" s="8" t="s">
        <v>68</v>
      </c>
      <c r="D16" s="20" t="s">
        <v>64</v>
      </c>
      <c r="E16" s="140"/>
      <c r="F16" s="143"/>
    </row>
    <row r="17" spans="1:6" x14ac:dyDescent="0.25">
      <c r="A17" s="124"/>
      <c r="B17" s="128"/>
      <c r="C17" s="8" t="s">
        <v>69</v>
      </c>
      <c r="D17" s="20" t="s">
        <v>65</v>
      </c>
      <c r="E17" s="140"/>
      <c r="F17" s="143"/>
    </row>
    <row r="18" spans="1:6" ht="30" x14ac:dyDescent="0.25">
      <c r="A18" s="124"/>
      <c r="B18" s="128"/>
      <c r="C18" s="8" t="s">
        <v>70</v>
      </c>
      <c r="D18" s="20" t="s">
        <v>66</v>
      </c>
      <c r="E18" s="140"/>
      <c r="F18" s="143"/>
    </row>
    <row r="19" spans="1:6" x14ac:dyDescent="0.25">
      <c r="A19" s="124"/>
      <c r="B19" s="133"/>
      <c r="C19" s="8" t="s">
        <v>73</v>
      </c>
      <c r="D19" s="20">
        <v>0</v>
      </c>
      <c r="E19" s="141"/>
      <c r="F19" s="144"/>
    </row>
    <row r="20" spans="1:6" x14ac:dyDescent="0.25">
      <c r="A20" s="124" t="s">
        <v>76</v>
      </c>
      <c r="B20" s="127" t="s">
        <v>14</v>
      </c>
      <c r="C20" s="8" t="s">
        <v>15</v>
      </c>
      <c r="D20" s="21" t="s">
        <v>60</v>
      </c>
      <c r="E20" s="129" t="s">
        <v>52</v>
      </c>
      <c r="F20" s="142" t="s">
        <v>61</v>
      </c>
    </row>
    <row r="21" spans="1:6" x14ac:dyDescent="0.25">
      <c r="A21" s="124"/>
      <c r="B21" s="128"/>
      <c r="C21" s="8" t="s">
        <v>16</v>
      </c>
      <c r="D21" s="21">
        <v>0.75</v>
      </c>
      <c r="E21" s="130"/>
      <c r="F21" s="143"/>
    </row>
    <row r="22" spans="1:6" ht="30" x14ac:dyDescent="0.25">
      <c r="A22" s="124"/>
      <c r="B22" s="128"/>
      <c r="C22" s="22" t="s">
        <v>49</v>
      </c>
      <c r="D22" s="21" t="s">
        <v>50</v>
      </c>
      <c r="E22" s="23" t="s">
        <v>51</v>
      </c>
      <c r="F22" s="143"/>
    </row>
    <row r="23" spans="1:6" ht="30" x14ac:dyDescent="0.25">
      <c r="A23" s="124"/>
      <c r="B23" s="128"/>
      <c r="C23" s="22" t="s">
        <v>82</v>
      </c>
      <c r="D23" s="21">
        <v>1</v>
      </c>
      <c r="E23" s="23" t="s">
        <v>59</v>
      </c>
      <c r="F23" s="144"/>
    </row>
    <row r="24" spans="1:6" ht="45" x14ac:dyDescent="0.25">
      <c r="A24" s="124"/>
      <c r="B24" s="133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124"/>
      <c r="B25" s="231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124"/>
      <c r="B26" s="231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124"/>
      <c r="B27" s="127" t="s">
        <v>41</v>
      </c>
      <c r="C27" s="129" t="s">
        <v>56</v>
      </c>
      <c r="D27" s="236" t="s">
        <v>53</v>
      </c>
      <c r="E27" s="238" t="s">
        <v>57</v>
      </c>
      <c r="F27" s="142" t="s">
        <v>62</v>
      </c>
    </row>
    <row r="28" spans="1:6" ht="15.75" thickBot="1" x14ac:dyDescent="0.3">
      <c r="A28" s="126"/>
      <c r="B28" s="234"/>
      <c r="C28" s="235"/>
      <c r="D28" s="237"/>
      <c r="E28" s="239"/>
      <c r="F28" s="240"/>
    </row>
    <row r="29" spans="1:6" ht="15.75" thickTop="1" x14ac:dyDescent="0.2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243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243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_Mei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2023-06-14T06:04:03Z</dcterms:modified>
</cp:coreProperties>
</file>