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284" windowWidth="15252" windowHeight="391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0" i="1"/>
  <c r="A10"/>
  <c r="A47"/>
  <c r="A7"/>
  <c r="H4"/>
</calcChain>
</file>

<file path=xl/sharedStrings.xml><?xml version="1.0" encoding="utf-8"?>
<sst xmlns="http://schemas.openxmlformats.org/spreadsheetml/2006/main" count="217" uniqueCount="118">
  <si>
    <t>Service burner oven Darmawan di ruang cat (C-17)</t>
  </si>
  <si>
    <t>ganti rell konveyor treatment atau pencucian rell track down Fosta di ruang cat (C-18c)</t>
  </si>
  <si>
    <t>Service mesin bending CNC di ruang konstruksi multy (M-50, M-49)</t>
  </si>
  <si>
    <t>Service compressor Kobelion II</t>
  </si>
  <si>
    <t>Service compressor SWAN di ruang limbah</t>
  </si>
  <si>
    <t>Service compressor air man 75 KW (D-19)</t>
  </si>
  <si>
    <t>Buat jig bor side panel bed 0733</t>
  </si>
  <si>
    <t>Buat weld jig holder front board KUMI DEVELOP series</t>
  </si>
  <si>
    <t>Buat dies pierching plate insert side panel Optimus</t>
  </si>
  <si>
    <t>Service spot welder (Daiden) K-26, K-25 Ruang Konstruksi New Product</t>
  </si>
  <si>
    <t>Service mesin multy spot (seat) K-53 Ruang Konstruksi New Product</t>
  </si>
  <si>
    <t>Service mesin rivet setter frame K-41, K-45, K-47, K-48</t>
  </si>
  <si>
    <t>Service mesin pierching rear leg pipe Cosmo Ruang Konstruksi New Product</t>
  </si>
  <si>
    <t>Service mesin double bending Taiwan-4 K-59 Ruang Konstruksi New Product</t>
  </si>
  <si>
    <t>Buat inspect jig joint pipe/holder belakang 2 pcs COZY</t>
  </si>
  <si>
    <t>Buat weld jig frame R Tentative lemari lipat PUSKES AD type S</t>
  </si>
  <si>
    <t>Buat weld jig frame L Tentative lemari lipat PUSKES AD type S</t>
  </si>
  <si>
    <t>Buat drilling jig leg frame R/L lemari lipat PUSKES AD type S</t>
  </si>
  <si>
    <t>Buat weld jig frame R/L lemari lipat PUSKES AD</t>
  </si>
  <si>
    <t>Buat weld jig frame seat COZY</t>
  </si>
  <si>
    <t>Buat weld jig frame L Tentative type M lemari lipat PUSKES AD</t>
  </si>
  <si>
    <t>Buat drilling jig leg frame R/L lemari lipat PUSKES AD type M</t>
  </si>
  <si>
    <t>Buat dies hinge bracket B (H-200103) bending plate</t>
  </si>
  <si>
    <t>Buat dies pierching link arm (K-100036)</t>
  </si>
  <si>
    <t>Buat dies pierching fore leg diameter 6 FITTO FL-A</t>
  </si>
  <si>
    <t>Buat dies pierching rear leg diameter 6 FITTO FL-A</t>
  </si>
  <si>
    <t>Pembuatan dies water hole joint leg Calisto</t>
  </si>
  <si>
    <t>Buat dies blanking dan pierching insert plate SHIRO</t>
  </si>
  <si>
    <t>Service mesin rivet setter (K.07) di Rangka Yamato</t>
  </si>
  <si>
    <t>Perbaikan blower chrome depan</t>
  </si>
  <si>
    <t>Perbaikan rantal robot 2 chrome cim</t>
  </si>
  <si>
    <t>Service semi over houl mesin compressor (ganti bearing dan oil)</t>
  </si>
  <si>
    <t>Masih menunggu part yang belum datang</t>
  </si>
  <si>
    <t>Service hois atau tackel di ruang konstruksi Multy (M-34)</t>
  </si>
  <si>
    <t>Pembuatan filter untuk limbah WTP</t>
  </si>
  <si>
    <t>Pembuatan bak pencuci barang di chrome jepang</t>
  </si>
  <si>
    <t>Barang yang dipean belum datang</t>
  </si>
  <si>
    <t>Buat dies Hinge Bracket B (H-200103) bending plate</t>
  </si>
  <si>
    <t>Proses pemesanan barang</t>
  </si>
  <si>
    <t>Service rutin Kobelco Lion II D-19 VS-75 KW Ruang Engineering</t>
  </si>
  <si>
    <t>Overhoule Mesin/Alat</t>
  </si>
  <si>
    <t>Rekondisi mesin las CO2 (3 unit)</t>
  </si>
  <si>
    <t>Buat inspeksi jig bend H.210330 Rein force pipe NB 0733</t>
  </si>
  <si>
    <t>Repair inspeksi jig leg KAWAI WB 35</t>
  </si>
  <si>
    <t>Buat rell double side pipa diameter 15,9 untuk COZY</t>
  </si>
  <si>
    <t>Buat roll double side pipa diameter 15,9 untuk COZY</t>
  </si>
  <si>
    <t>Buat clamp double side pipa diameter 15,9 untuk COZY</t>
  </si>
  <si>
    <t>Rekondisi dan perbaikan rectifier 5000 Ampere</t>
  </si>
  <si>
    <t>Rekondisi panel induk mesin chrome depan</t>
  </si>
  <si>
    <t>Rekondisi panel untuk chrome cim</t>
  </si>
  <si>
    <t>Buat drilling jig leg frame R/L lemari lipat (project PUSKES AD) / tentative</t>
  </si>
  <si>
    <t>Buat weld jig frame L / tentative lemari lipat (project PUSKES AD)</t>
  </si>
  <si>
    <t>Buat weld jig frame R / tentative lemari lipat (project PUSKES AD)</t>
  </si>
  <si>
    <t>Buat drilling jig / tentative leg compl folding table (project PUSKES AD)</t>
  </si>
  <si>
    <t>Buat weld jig frame seat cozy</t>
  </si>
  <si>
    <t>Buat inspect jig bending tentative fore/rear leg type 11-13</t>
  </si>
  <si>
    <t>Buat jig assembling frame seat (KAWAI WB 101)</t>
  </si>
  <si>
    <t>Buat inspect jig leg KAWAI WB 10 san WB 35</t>
  </si>
  <si>
    <t>Buat inspect jig seat KAWAI WB 10 dan WB 35</t>
  </si>
  <si>
    <t>Buat weld jig joint pipe leg Calisto</t>
  </si>
  <si>
    <t>Repair weld jig Rolland</t>
  </si>
  <si>
    <t xml:space="preserve">Repair weld jig back frame atau holder </t>
  </si>
  <si>
    <t>Repair weld jig bracket arm Olive ALM</t>
  </si>
  <si>
    <t>Repair weld jig frame seat ECOOL No. 5</t>
  </si>
  <si>
    <t>Buat weld jig leg compl KUMI MT konsol No. 4 dan 6</t>
  </si>
  <si>
    <t>Buat dies blanking dan pierching link arm NSB 0733</t>
  </si>
  <si>
    <t>Buat dies blanking dan pierching arm plate NSB 0733</t>
  </si>
  <si>
    <t>Perubahan dies press bending leg bottom Yamada</t>
  </si>
  <si>
    <t>Perbaikan mesin spot welder (Daiden) mengganti shill pneumatic dan spring as knock down K-26 Konstruksi Cosmo</t>
  </si>
  <si>
    <t>Perbaikan mesin rivett setter frame X-10 bagian coupling sudah harus sudah diganti (overhoul)</t>
  </si>
  <si>
    <t>Service semi over houl compressor Kobelco 35 KW</t>
  </si>
  <si>
    <t>Buat weld jig joint leg compl KUMI MT KONSOL 4 dan 6</t>
  </si>
  <si>
    <t>Buat jig bor frame leg KUMI MT KONSOL 4 dan 6</t>
  </si>
  <si>
    <t>Buat weld jig holder front board ECOOL desk No.5</t>
  </si>
  <si>
    <t>Repair dan modifikasi weld jig joint P ECOOL chair</t>
  </si>
  <si>
    <t>Repair roll bending mesin CNC pipa diameter 19,1 R.40</t>
  </si>
  <si>
    <t>Repair roll bending mesin CNC pipa diameter 15,9 R.30</t>
  </si>
  <si>
    <t>Buat dies pierching plate hinge Rolland chair</t>
  </si>
  <si>
    <t xml:space="preserve">service mesin rivet di ass </t>
  </si>
  <si>
    <t>service mesin press di kontruksi NB</t>
  </si>
  <si>
    <t>Service mesin press 45 ton di NB</t>
  </si>
  <si>
    <t>Buat welding jig frame KUMI standart type FD</t>
  </si>
  <si>
    <t>Buat welding jig bracket compl KUMI standart type FD</t>
  </si>
  <si>
    <t>Buat welding jig joint pipe compl FD/SD</t>
  </si>
  <si>
    <t>Buat welding jig joint pipe compl MD</t>
  </si>
  <si>
    <t>Buat welding jig joint pipe compl ED</t>
  </si>
  <si>
    <t>Buat dies R-cutting short dan long pipe frame stamination bed</t>
  </si>
  <si>
    <t>Buat dies bending press plate joint OKAMURA</t>
  </si>
  <si>
    <t>Buat dies R-cutting joint pipe oval OKAMURA</t>
  </si>
  <si>
    <t>Buat welding frame ECOOL Desk No. 6</t>
  </si>
  <si>
    <t>Buat inspeksi jig bending fore leg ECOOL Chair No. 5</t>
  </si>
  <si>
    <t>Repair weld jig frame leg Manabu / AH</t>
  </si>
  <si>
    <t>Repair weld jig frame leg Flora H</t>
  </si>
  <si>
    <t>Buat inspeksi jig bending fore leg ECOOL Chair No. 4</t>
  </si>
  <si>
    <t>Buat inspeksi jig bending rear leg series ECOOL Chair</t>
  </si>
  <si>
    <t>Buat welding jig double line frame leg ECOOL Chair</t>
  </si>
  <si>
    <t>Pembuatan dies BL-PI Hinge arm NSB 0733</t>
  </si>
  <si>
    <t>Pembuatan dies BL-PI arm plate NSB 0733</t>
  </si>
  <si>
    <t>Pembuatan dies R-cut dan pierching plate support PUSKES AD</t>
  </si>
  <si>
    <t>REKAP PEMBUATAN, PERBAIKAN, OVEHOULE ALAT/ MESIN</t>
  </si>
  <si>
    <t>PERIODE JAN-JUNI 2020</t>
  </si>
  <si>
    <t xml:space="preserve">On Skedul </t>
  </si>
  <si>
    <t>Terlambat</t>
  </si>
  <si>
    <t>ok</t>
  </si>
  <si>
    <t>-</t>
  </si>
  <si>
    <t>Rotary Welding for Nursing Bed</t>
  </si>
  <si>
    <t>11 on skedul</t>
  </si>
  <si>
    <t>1 on skedul</t>
  </si>
  <si>
    <t>56 on skedul</t>
  </si>
  <si>
    <t>4 on skedul</t>
  </si>
  <si>
    <t>22 on skedul</t>
  </si>
  <si>
    <t>1 terlambat barang</t>
  </si>
  <si>
    <t>4 terlambat barang</t>
  </si>
  <si>
    <t>Perbaikan Mesin=23</t>
  </si>
  <si>
    <t>Perbaikan Alat=11</t>
  </si>
  <si>
    <t>Pembuatan Mesin=1</t>
  </si>
  <si>
    <t>Pembuatan Alat=60</t>
  </si>
  <si>
    <t>Keberhasilan :</t>
  </si>
</sst>
</file>

<file path=xl/styles.xml><?xml version="1.0" encoding="utf-8"?>
<styleSheet xmlns="http://schemas.openxmlformats.org/spreadsheetml/2006/main">
  <numFmts count="1">
    <numFmt numFmtId="164" formatCode="0\ 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vertical="center"/>
    </xf>
    <xf numFmtId="0" fontId="4" fillId="2" borderId="0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2" applyNumberFormat="1" applyFont="1" applyFill="1" applyBorder="1" applyAlignment="1">
      <alignment vertical="center"/>
    </xf>
    <xf numFmtId="0" fontId="4" fillId="2" borderId="1" xfId="2" applyNumberFormat="1" applyFont="1" applyFill="1" applyBorder="1" applyAlignment="1">
      <alignment horizontal="left" vertical="center"/>
    </xf>
    <xf numFmtId="0" fontId="4" fillId="2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2" borderId="1" xfId="2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left" vertical="center"/>
    </xf>
    <xf numFmtId="9" fontId="4" fillId="2" borderId="1" xfId="2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3" xfId="2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9" fontId="3" fillId="0" borderId="0" xfId="0" applyNumberFormat="1" applyFont="1" applyAlignment="1">
      <alignment horizontal="left"/>
    </xf>
    <xf numFmtId="9" fontId="3" fillId="0" borderId="0" xfId="1" applyFont="1"/>
    <xf numFmtId="9" fontId="3" fillId="0" borderId="0" xfId="1" applyFont="1" applyAlignment="1">
      <alignment horizontal="left"/>
    </xf>
    <xf numFmtId="0" fontId="3" fillId="3" borderId="0" xfId="0" applyFont="1" applyFill="1"/>
  </cellXfs>
  <cellStyles count="3">
    <cellStyle name="Excel Built-in Normal" xfId="2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8"/>
  <sheetViews>
    <sheetView tabSelected="1" topLeftCell="A28" zoomScale="85" zoomScaleNormal="85" workbookViewId="0">
      <selection activeCell="A48" sqref="A48"/>
    </sheetView>
  </sheetViews>
  <sheetFormatPr defaultRowHeight="13.8"/>
  <cols>
    <col min="1" max="1" width="22.5546875" style="1" customWidth="1"/>
    <col min="2" max="2" width="3.5546875" style="2" customWidth="1"/>
    <col min="3" max="3" width="82" style="1" customWidth="1"/>
    <col min="4" max="4" width="9.44140625" style="2" customWidth="1"/>
    <col min="5" max="5" width="32" style="3" customWidth="1"/>
    <col min="6" max="16384" width="8.88671875" style="1"/>
  </cols>
  <sheetData>
    <row r="1" spans="1:8">
      <c r="A1" s="1" t="s">
        <v>99</v>
      </c>
    </row>
    <row r="2" spans="1:8">
      <c r="A2" s="1" t="s">
        <v>100</v>
      </c>
    </row>
    <row r="3" spans="1:8">
      <c r="D3" s="2" t="s">
        <v>101</v>
      </c>
      <c r="E3" s="2" t="s">
        <v>102</v>
      </c>
    </row>
    <row r="4" spans="1:8">
      <c r="A4" s="1" t="s">
        <v>113</v>
      </c>
      <c r="B4" s="7">
        <v>1</v>
      </c>
      <c r="C4" s="8" t="s">
        <v>0</v>
      </c>
      <c r="D4" s="12" t="s">
        <v>103</v>
      </c>
      <c r="E4" s="13"/>
      <c r="F4" s="1">
        <v>20</v>
      </c>
      <c r="G4" s="1">
        <v>3</v>
      </c>
      <c r="H4" s="22">
        <f>G4/F4</f>
        <v>0.15</v>
      </c>
    </row>
    <row r="5" spans="1:8">
      <c r="A5" s="1" t="s">
        <v>110</v>
      </c>
      <c r="B5" s="7">
        <v>2</v>
      </c>
      <c r="C5" s="8" t="s">
        <v>1</v>
      </c>
      <c r="D5" s="12" t="s">
        <v>103</v>
      </c>
      <c r="E5" s="13"/>
    </row>
    <row r="6" spans="1:8">
      <c r="A6" s="1" t="s">
        <v>111</v>
      </c>
      <c r="B6" s="7">
        <v>3</v>
      </c>
      <c r="C6" s="8" t="s">
        <v>2</v>
      </c>
      <c r="D6" s="12" t="s">
        <v>103</v>
      </c>
      <c r="E6" s="13"/>
    </row>
    <row r="7" spans="1:8">
      <c r="A7" s="23">
        <f>1/23</f>
        <v>4.3478260869565216E-2</v>
      </c>
      <c r="B7" s="7">
        <v>4</v>
      </c>
      <c r="C7" s="8" t="s">
        <v>33</v>
      </c>
      <c r="D7" s="12" t="s">
        <v>103</v>
      </c>
      <c r="E7" s="13"/>
    </row>
    <row r="8" spans="1:8">
      <c r="B8" s="7">
        <v>5</v>
      </c>
      <c r="C8" s="8" t="s">
        <v>3</v>
      </c>
      <c r="D8" s="12" t="s">
        <v>103</v>
      </c>
      <c r="E8" s="13"/>
    </row>
    <row r="9" spans="1:8">
      <c r="A9" s="1" t="s">
        <v>117</v>
      </c>
      <c r="B9" s="7">
        <v>6</v>
      </c>
      <c r="C9" s="8" t="s">
        <v>4</v>
      </c>
      <c r="D9" s="12" t="s">
        <v>103</v>
      </c>
      <c r="E9" s="13"/>
    </row>
    <row r="10" spans="1:8">
      <c r="A10" s="23">
        <f>100%-A7</f>
        <v>0.95652173913043481</v>
      </c>
      <c r="B10" s="7">
        <v>7</v>
      </c>
      <c r="C10" s="8" t="s">
        <v>5</v>
      </c>
      <c r="D10" s="12" t="s">
        <v>103</v>
      </c>
      <c r="E10" s="13"/>
    </row>
    <row r="11" spans="1:8">
      <c r="B11" s="7">
        <v>8</v>
      </c>
      <c r="C11" s="8" t="s">
        <v>9</v>
      </c>
      <c r="D11" s="12" t="s">
        <v>103</v>
      </c>
      <c r="E11" s="13"/>
    </row>
    <row r="12" spans="1:8">
      <c r="B12" s="7">
        <v>9</v>
      </c>
      <c r="C12" s="8" t="s">
        <v>10</v>
      </c>
      <c r="D12" s="12" t="s">
        <v>103</v>
      </c>
      <c r="E12" s="13"/>
    </row>
    <row r="13" spans="1:8">
      <c r="B13" s="7">
        <v>10</v>
      </c>
      <c r="C13" s="8" t="s">
        <v>11</v>
      </c>
      <c r="D13" s="12" t="s">
        <v>103</v>
      </c>
      <c r="E13" s="13"/>
    </row>
    <row r="14" spans="1:8">
      <c r="B14" s="7">
        <v>11</v>
      </c>
      <c r="C14" s="8" t="s">
        <v>12</v>
      </c>
      <c r="D14" s="12" t="s">
        <v>103</v>
      </c>
      <c r="E14" s="13"/>
    </row>
    <row r="15" spans="1:8">
      <c r="B15" s="7">
        <v>12</v>
      </c>
      <c r="C15" s="8" t="s">
        <v>13</v>
      </c>
      <c r="D15" s="12" t="s">
        <v>103</v>
      </c>
      <c r="E15" s="13"/>
    </row>
    <row r="16" spans="1:8">
      <c r="B16" s="7">
        <v>13</v>
      </c>
      <c r="C16" s="8" t="s">
        <v>39</v>
      </c>
      <c r="D16" s="12" t="s">
        <v>103</v>
      </c>
      <c r="E16" s="13"/>
    </row>
    <row r="17" spans="1:5">
      <c r="B17" s="7">
        <v>14</v>
      </c>
      <c r="C17" s="8" t="s">
        <v>28</v>
      </c>
      <c r="D17" s="12" t="s">
        <v>103</v>
      </c>
      <c r="E17" s="13"/>
    </row>
    <row r="18" spans="1:5">
      <c r="B18" s="7">
        <v>15</v>
      </c>
      <c r="C18" s="9" t="s">
        <v>29</v>
      </c>
      <c r="D18" s="12" t="s">
        <v>103</v>
      </c>
      <c r="E18" s="13"/>
    </row>
    <row r="19" spans="1:5">
      <c r="B19" s="7">
        <v>16</v>
      </c>
      <c r="C19" s="10" t="s">
        <v>30</v>
      </c>
      <c r="D19" s="12" t="s">
        <v>103</v>
      </c>
      <c r="E19" s="13"/>
    </row>
    <row r="20" spans="1:5">
      <c r="B20" s="7">
        <v>17</v>
      </c>
      <c r="C20" s="8" t="s">
        <v>31</v>
      </c>
      <c r="D20" s="12" t="s">
        <v>104</v>
      </c>
      <c r="E20" s="9" t="s">
        <v>32</v>
      </c>
    </row>
    <row r="21" spans="1:5" ht="14.4" customHeight="1">
      <c r="B21" s="7">
        <v>18</v>
      </c>
      <c r="C21" s="11" t="s">
        <v>68</v>
      </c>
      <c r="D21" s="12" t="s">
        <v>103</v>
      </c>
      <c r="E21" s="13"/>
    </row>
    <row r="22" spans="1:5" ht="14.4" customHeight="1">
      <c r="B22" s="7">
        <v>19</v>
      </c>
      <c r="C22" s="8" t="s">
        <v>69</v>
      </c>
      <c r="D22" s="12" t="s">
        <v>103</v>
      </c>
      <c r="E22" s="13"/>
    </row>
    <row r="23" spans="1:5">
      <c r="B23" s="7">
        <v>20</v>
      </c>
      <c r="C23" s="8" t="s">
        <v>70</v>
      </c>
      <c r="D23" s="12" t="s">
        <v>103</v>
      </c>
      <c r="E23" s="9"/>
    </row>
    <row r="24" spans="1:5">
      <c r="B24" s="7">
        <v>21</v>
      </c>
      <c r="C24" s="10" t="s">
        <v>78</v>
      </c>
      <c r="D24" s="14" t="s">
        <v>103</v>
      </c>
      <c r="E24" s="13"/>
    </row>
    <row r="25" spans="1:5">
      <c r="B25" s="7">
        <v>22</v>
      </c>
      <c r="C25" s="10" t="s">
        <v>79</v>
      </c>
      <c r="D25" s="14" t="s">
        <v>103</v>
      </c>
      <c r="E25" s="13"/>
    </row>
    <row r="26" spans="1:5">
      <c r="B26" s="7">
        <v>23</v>
      </c>
      <c r="C26" s="10" t="s">
        <v>80</v>
      </c>
      <c r="D26" s="14" t="s">
        <v>103</v>
      </c>
      <c r="E26" s="13"/>
    </row>
    <row r="27" spans="1:5">
      <c r="C27" s="5"/>
      <c r="D27" s="4"/>
    </row>
    <row r="28" spans="1:5">
      <c r="A28" s="1" t="s">
        <v>114</v>
      </c>
      <c r="B28" s="7">
        <v>1</v>
      </c>
      <c r="C28" s="10" t="s">
        <v>43</v>
      </c>
      <c r="D28" s="7" t="s">
        <v>103</v>
      </c>
      <c r="E28" s="13"/>
    </row>
    <row r="29" spans="1:5">
      <c r="A29" s="1" t="s">
        <v>106</v>
      </c>
      <c r="B29" s="7">
        <v>2</v>
      </c>
      <c r="C29" s="10" t="s">
        <v>60</v>
      </c>
      <c r="D29" s="7" t="s">
        <v>103</v>
      </c>
      <c r="E29" s="13"/>
    </row>
    <row r="30" spans="1:5">
      <c r="A30" s="21">
        <v>1</v>
      </c>
      <c r="B30" s="7">
        <v>3</v>
      </c>
      <c r="C30" s="10" t="s">
        <v>61</v>
      </c>
      <c r="D30" s="7" t="s">
        <v>103</v>
      </c>
      <c r="E30" s="13"/>
    </row>
    <row r="31" spans="1:5">
      <c r="B31" s="7">
        <v>4</v>
      </c>
      <c r="C31" s="10" t="s">
        <v>62</v>
      </c>
      <c r="D31" s="7" t="s">
        <v>103</v>
      </c>
      <c r="E31" s="13"/>
    </row>
    <row r="32" spans="1:5">
      <c r="B32" s="7">
        <v>5</v>
      </c>
      <c r="C32" s="10" t="s">
        <v>63</v>
      </c>
      <c r="D32" s="7" t="s">
        <v>103</v>
      </c>
      <c r="E32" s="13"/>
    </row>
    <row r="33" spans="1:5">
      <c r="B33" s="7">
        <v>6</v>
      </c>
      <c r="C33" s="10" t="s">
        <v>67</v>
      </c>
      <c r="D33" s="7" t="s">
        <v>103</v>
      </c>
      <c r="E33" s="13"/>
    </row>
    <row r="34" spans="1:5">
      <c r="B34" s="7">
        <v>7</v>
      </c>
      <c r="C34" s="10" t="s">
        <v>74</v>
      </c>
      <c r="D34" s="7" t="s">
        <v>103</v>
      </c>
      <c r="E34" s="13"/>
    </row>
    <row r="35" spans="1:5">
      <c r="B35" s="7">
        <v>8</v>
      </c>
      <c r="C35" s="10" t="s">
        <v>75</v>
      </c>
      <c r="D35" s="7" t="s">
        <v>103</v>
      </c>
      <c r="E35" s="13"/>
    </row>
    <row r="36" spans="1:5">
      <c r="B36" s="7">
        <v>9</v>
      </c>
      <c r="C36" s="10" t="s">
        <v>76</v>
      </c>
      <c r="D36" s="7" t="s">
        <v>103</v>
      </c>
      <c r="E36" s="13"/>
    </row>
    <row r="37" spans="1:5">
      <c r="B37" s="7">
        <v>10</v>
      </c>
      <c r="C37" s="10" t="s">
        <v>91</v>
      </c>
      <c r="D37" s="7" t="s">
        <v>103</v>
      </c>
      <c r="E37" s="13"/>
    </row>
    <row r="38" spans="1:5">
      <c r="B38" s="7">
        <v>11</v>
      </c>
      <c r="C38" s="10" t="s">
        <v>92</v>
      </c>
      <c r="D38" s="7" t="s">
        <v>103</v>
      </c>
      <c r="E38" s="13"/>
    </row>
    <row r="39" spans="1:5">
      <c r="C39" s="6"/>
    </row>
    <row r="40" spans="1:5">
      <c r="A40" s="24" t="s">
        <v>115</v>
      </c>
      <c r="B40" s="7">
        <v>1</v>
      </c>
      <c r="C40" s="10" t="s">
        <v>105</v>
      </c>
      <c r="D40" s="7" t="s">
        <v>103</v>
      </c>
      <c r="E40" s="13"/>
    </row>
    <row r="41" spans="1:5">
      <c r="A41" s="1" t="s">
        <v>107</v>
      </c>
      <c r="C41" s="6"/>
    </row>
    <row r="42" spans="1:5">
      <c r="A42" s="21">
        <v>1</v>
      </c>
      <c r="C42" s="6"/>
    </row>
    <row r="43" spans="1:5">
      <c r="C43" s="6"/>
    </row>
    <row r="44" spans="1:5">
      <c r="A44" s="24" t="s">
        <v>116</v>
      </c>
      <c r="B44" s="7">
        <v>1</v>
      </c>
      <c r="C44" s="9" t="s">
        <v>34</v>
      </c>
      <c r="D44" s="7" t="s">
        <v>104</v>
      </c>
      <c r="E44" s="9" t="s">
        <v>36</v>
      </c>
    </row>
    <row r="45" spans="1:5">
      <c r="A45" s="1" t="s">
        <v>108</v>
      </c>
      <c r="B45" s="7">
        <v>2</v>
      </c>
      <c r="C45" s="9" t="s">
        <v>35</v>
      </c>
      <c r="D45" s="7" t="s">
        <v>104</v>
      </c>
      <c r="E45" s="9" t="s">
        <v>36</v>
      </c>
    </row>
    <row r="46" spans="1:5">
      <c r="A46" s="1" t="s">
        <v>112</v>
      </c>
      <c r="B46" s="7">
        <v>3</v>
      </c>
      <c r="C46" s="10" t="s">
        <v>6</v>
      </c>
      <c r="D46" s="7" t="s">
        <v>103</v>
      </c>
      <c r="E46" s="13"/>
    </row>
    <row r="47" spans="1:5">
      <c r="A47" s="23">
        <f>4/60</f>
        <v>6.6666666666666666E-2</v>
      </c>
      <c r="B47" s="7">
        <v>4</v>
      </c>
      <c r="C47" s="10" t="s">
        <v>7</v>
      </c>
      <c r="D47" s="7" t="s">
        <v>103</v>
      </c>
      <c r="E47" s="13"/>
    </row>
    <row r="48" spans="1:5">
      <c r="B48" s="7">
        <v>5</v>
      </c>
      <c r="C48" s="10" t="s">
        <v>8</v>
      </c>
      <c r="D48" s="7" t="s">
        <v>103</v>
      </c>
      <c r="E48" s="13"/>
    </row>
    <row r="49" spans="1:5">
      <c r="A49" s="1" t="s">
        <v>117</v>
      </c>
      <c r="B49" s="7">
        <v>6</v>
      </c>
      <c r="C49" s="10" t="s">
        <v>37</v>
      </c>
      <c r="D49" s="7" t="s">
        <v>104</v>
      </c>
      <c r="E49" s="9" t="s">
        <v>38</v>
      </c>
    </row>
    <row r="50" spans="1:5">
      <c r="A50" s="21">
        <f>100%-A47</f>
        <v>0.93333333333333335</v>
      </c>
      <c r="B50" s="7">
        <v>7</v>
      </c>
      <c r="C50" s="10" t="s">
        <v>23</v>
      </c>
      <c r="D50" s="7" t="s">
        <v>104</v>
      </c>
      <c r="E50" s="9" t="s">
        <v>38</v>
      </c>
    </row>
    <row r="51" spans="1:5">
      <c r="B51" s="7">
        <v>8</v>
      </c>
      <c r="C51" s="10" t="s">
        <v>14</v>
      </c>
      <c r="D51" s="7" t="s">
        <v>103</v>
      </c>
      <c r="E51" s="13"/>
    </row>
    <row r="52" spans="1:5">
      <c r="B52" s="7">
        <v>9</v>
      </c>
      <c r="C52" s="10" t="s">
        <v>15</v>
      </c>
      <c r="D52" s="7" t="s">
        <v>103</v>
      </c>
      <c r="E52" s="13"/>
    </row>
    <row r="53" spans="1:5">
      <c r="B53" s="7">
        <v>10</v>
      </c>
      <c r="C53" s="10" t="s">
        <v>16</v>
      </c>
      <c r="D53" s="7" t="s">
        <v>103</v>
      </c>
      <c r="E53" s="13"/>
    </row>
    <row r="54" spans="1:5">
      <c r="B54" s="7">
        <v>11</v>
      </c>
      <c r="C54" s="10" t="s">
        <v>17</v>
      </c>
      <c r="D54" s="7" t="s">
        <v>103</v>
      </c>
      <c r="E54" s="13"/>
    </row>
    <row r="55" spans="1:5">
      <c r="B55" s="7">
        <v>12</v>
      </c>
      <c r="C55" s="10" t="s">
        <v>18</v>
      </c>
      <c r="D55" s="7" t="s">
        <v>103</v>
      </c>
      <c r="E55" s="13"/>
    </row>
    <row r="56" spans="1:5">
      <c r="B56" s="7">
        <v>13</v>
      </c>
      <c r="C56" s="10" t="s">
        <v>42</v>
      </c>
      <c r="D56" s="7" t="s">
        <v>103</v>
      </c>
      <c r="E56" s="13"/>
    </row>
    <row r="57" spans="1:5">
      <c r="B57" s="7">
        <v>14</v>
      </c>
      <c r="C57" s="10" t="s">
        <v>19</v>
      </c>
      <c r="D57" s="7" t="s">
        <v>103</v>
      </c>
      <c r="E57" s="13"/>
    </row>
    <row r="58" spans="1:5">
      <c r="B58" s="7">
        <v>15</v>
      </c>
      <c r="C58" s="10" t="s">
        <v>20</v>
      </c>
      <c r="D58" s="7" t="s">
        <v>103</v>
      </c>
      <c r="E58" s="13"/>
    </row>
    <row r="59" spans="1:5">
      <c r="B59" s="7">
        <v>16</v>
      </c>
      <c r="C59" s="10" t="s">
        <v>21</v>
      </c>
      <c r="D59" s="7" t="s">
        <v>103</v>
      </c>
      <c r="E59" s="13"/>
    </row>
    <row r="60" spans="1:5">
      <c r="B60" s="7">
        <v>17</v>
      </c>
      <c r="C60" s="10" t="s">
        <v>22</v>
      </c>
      <c r="D60" s="7" t="s">
        <v>103</v>
      </c>
      <c r="E60" s="13"/>
    </row>
    <row r="61" spans="1:5">
      <c r="B61" s="7">
        <v>18</v>
      </c>
      <c r="C61" s="10" t="s">
        <v>23</v>
      </c>
      <c r="D61" s="7" t="s">
        <v>103</v>
      </c>
      <c r="E61" s="13"/>
    </row>
    <row r="62" spans="1:5">
      <c r="B62" s="7">
        <v>19</v>
      </c>
      <c r="C62" s="10" t="s">
        <v>24</v>
      </c>
      <c r="D62" s="7" t="s">
        <v>103</v>
      </c>
      <c r="E62" s="13"/>
    </row>
    <row r="63" spans="1:5">
      <c r="B63" s="7">
        <v>20</v>
      </c>
      <c r="C63" s="10" t="s">
        <v>25</v>
      </c>
      <c r="D63" s="7" t="s">
        <v>103</v>
      </c>
      <c r="E63" s="13"/>
    </row>
    <row r="64" spans="1:5">
      <c r="B64" s="7">
        <v>21</v>
      </c>
      <c r="C64" s="10" t="s">
        <v>26</v>
      </c>
      <c r="D64" s="7" t="s">
        <v>103</v>
      </c>
      <c r="E64" s="13"/>
    </row>
    <row r="65" spans="2:5">
      <c r="B65" s="7">
        <v>22</v>
      </c>
      <c r="C65" s="10" t="s">
        <v>27</v>
      </c>
      <c r="D65" s="7" t="s">
        <v>103</v>
      </c>
      <c r="E65" s="13"/>
    </row>
    <row r="66" spans="2:5">
      <c r="B66" s="7">
        <v>23</v>
      </c>
      <c r="C66" s="10" t="s">
        <v>44</v>
      </c>
      <c r="D66" s="7" t="s">
        <v>103</v>
      </c>
      <c r="E66" s="13"/>
    </row>
    <row r="67" spans="2:5">
      <c r="B67" s="7">
        <v>24</v>
      </c>
      <c r="C67" s="10" t="s">
        <v>45</v>
      </c>
      <c r="D67" s="7" t="s">
        <v>103</v>
      </c>
      <c r="E67" s="13"/>
    </row>
    <row r="68" spans="2:5">
      <c r="B68" s="7">
        <v>25</v>
      </c>
      <c r="C68" s="10" t="s">
        <v>46</v>
      </c>
      <c r="D68" s="7" t="s">
        <v>103</v>
      </c>
      <c r="E68" s="13"/>
    </row>
    <row r="69" spans="2:5">
      <c r="B69" s="7">
        <v>26</v>
      </c>
      <c r="C69" s="10" t="s">
        <v>50</v>
      </c>
      <c r="D69" s="7" t="s">
        <v>103</v>
      </c>
      <c r="E69" s="13"/>
    </row>
    <row r="70" spans="2:5">
      <c r="B70" s="7">
        <v>27</v>
      </c>
      <c r="C70" s="10" t="s">
        <v>51</v>
      </c>
      <c r="D70" s="7" t="s">
        <v>103</v>
      </c>
      <c r="E70" s="13"/>
    </row>
    <row r="71" spans="2:5">
      <c r="B71" s="7">
        <v>28</v>
      </c>
      <c r="C71" s="10" t="s">
        <v>52</v>
      </c>
      <c r="D71" s="7" t="s">
        <v>103</v>
      </c>
      <c r="E71" s="13"/>
    </row>
    <row r="72" spans="2:5">
      <c r="B72" s="7">
        <v>29</v>
      </c>
      <c r="C72" s="10" t="s">
        <v>53</v>
      </c>
      <c r="D72" s="7" t="s">
        <v>103</v>
      </c>
      <c r="E72" s="13"/>
    </row>
    <row r="73" spans="2:5">
      <c r="B73" s="7">
        <v>30</v>
      </c>
      <c r="C73" s="10" t="s">
        <v>54</v>
      </c>
      <c r="D73" s="7" t="s">
        <v>103</v>
      </c>
      <c r="E73" s="13"/>
    </row>
    <row r="74" spans="2:5">
      <c r="B74" s="7">
        <v>31</v>
      </c>
      <c r="C74" s="10" t="s">
        <v>55</v>
      </c>
      <c r="D74" s="7" t="s">
        <v>103</v>
      </c>
      <c r="E74" s="13"/>
    </row>
    <row r="75" spans="2:5">
      <c r="B75" s="7">
        <v>32</v>
      </c>
      <c r="C75" s="10" t="s">
        <v>56</v>
      </c>
      <c r="D75" s="7" t="s">
        <v>103</v>
      </c>
      <c r="E75" s="13"/>
    </row>
    <row r="76" spans="2:5">
      <c r="B76" s="7">
        <v>33</v>
      </c>
      <c r="C76" s="10" t="s">
        <v>57</v>
      </c>
      <c r="D76" s="7" t="s">
        <v>103</v>
      </c>
      <c r="E76" s="13"/>
    </row>
    <row r="77" spans="2:5">
      <c r="B77" s="7">
        <v>34</v>
      </c>
      <c r="C77" s="10" t="s">
        <v>58</v>
      </c>
      <c r="D77" s="7" t="s">
        <v>103</v>
      </c>
      <c r="E77" s="13"/>
    </row>
    <row r="78" spans="2:5">
      <c r="B78" s="7">
        <v>35</v>
      </c>
      <c r="C78" s="10" t="s">
        <v>59</v>
      </c>
      <c r="D78" s="7" t="s">
        <v>103</v>
      </c>
      <c r="E78" s="13"/>
    </row>
    <row r="79" spans="2:5">
      <c r="B79" s="7">
        <v>36</v>
      </c>
      <c r="C79" s="10" t="s">
        <v>64</v>
      </c>
      <c r="D79" s="7" t="s">
        <v>103</v>
      </c>
      <c r="E79" s="13"/>
    </row>
    <row r="80" spans="2:5">
      <c r="B80" s="7">
        <v>37</v>
      </c>
      <c r="C80" s="10" t="s">
        <v>65</v>
      </c>
      <c r="D80" s="7" t="s">
        <v>103</v>
      </c>
      <c r="E80" s="13"/>
    </row>
    <row r="81" spans="2:5">
      <c r="B81" s="7">
        <v>38</v>
      </c>
      <c r="C81" s="10" t="s">
        <v>66</v>
      </c>
      <c r="D81" s="7" t="s">
        <v>103</v>
      </c>
      <c r="E81" s="13"/>
    </row>
    <row r="82" spans="2:5">
      <c r="B82" s="7">
        <v>39</v>
      </c>
      <c r="C82" s="10" t="s">
        <v>71</v>
      </c>
      <c r="D82" s="7" t="s">
        <v>103</v>
      </c>
      <c r="E82" s="13"/>
    </row>
    <row r="83" spans="2:5">
      <c r="B83" s="7">
        <v>40</v>
      </c>
      <c r="C83" s="10" t="s">
        <v>72</v>
      </c>
      <c r="D83" s="7" t="s">
        <v>103</v>
      </c>
      <c r="E83" s="13"/>
    </row>
    <row r="84" spans="2:5">
      <c r="B84" s="7">
        <v>41</v>
      </c>
      <c r="C84" s="10" t="s">
        <v>73</v>
      </c>
      <c r="D84" s="7" t="s">
        <v>103</v>
      </c>
      <c r="E84" s="13"/>
    </row>
    <row r="85" spans="2:5">
      <c r="B85" s="7">
        <v>42</v>
      </c>
      <c r="C85" s="10" t="s">
        <v>65</v>
      </c>
      <c r="D85" s="7" t="s">
        <v>103</v>
      </c>
      <c r="E85" s="13"/>
    </row>
    <row r="86" spans="2:5">
      <c r="B86" s="7">
        <v>43</v>
      </c>
      <c r="C86" s="10" t="s">
        <v>66</v>
      </c>
      <c r="D86" s="7" t="s">
        <v>103</v>
      </c>
      <c r="E86" s="13"/>
    </row>
    <row r="87" spans="2:5">
      <c r="B87" s="7">
        <v>44</v>
      </c>
      <c r="C87" s="10" t="s">
        <v>77</v>
      </c>
      <c r="D87" s="7" t="s">
        <v>103</v>
      </c>
      <c r="E87" s="13"/>
    </row>
    <row r="88" spans="2:5">
      <c r="B88" s="7">
        <v>45</v>
      </c>
      <c r="C88" s="8" t="s">
        <v>81</v>
      </c>
      <c r="D88" s="7" t="s">
        <v>103</v>
      </c>
      <c r="E88" s="13"/>
    </row>
    <row r="89" spans="2:5">
      <c r="B89" s="7">
        <v>46</v>
      </c>
      <c r="C89" s="8" t="s">
        <v>82</v>
      </c>
      <c r="D89" s="7" t="s">
        <v>103</v>
      </c>
      <c r="E89" s="13"/>
    </row>
    <row r="90" spans="2:5">
      <c r="B90" s="7">
        <v>47</v>
      </c>
      <c r="C90" s="8" t="s">
        <v>83</v>
      </c>
      <c r="D90" s="7" t="s">
        <v>103</v>
      </c>
      <c r="E90" s="13"/>
    </row>
    <row r="91" spans="2:5">
      <c r="B91" s="7">
        <v>48</v>
      </c>
      <c r="C91" s="8" t="s">
        <v>84</v>
      </c>
      <c r="D91" s="7" t="s">
        <v>103</v>
      </c>
      <c r="E91" s="13"/>
    </row>
    <row r="92" spans="2:5">
      <c r="B92" s="7">
        <v>49</v>
      </c>
      <c r="C92" s="8" t="s">
        <v>85</v>
      </c>
      <c r="D92" s="7" t="s">
        <v>103</v>
      </c>
      <c r="E92" s="13"/>
    </row>
    <row r="93" spans="2:5">
      <c r="B93" s="7">
        <v>50</v>
      </c>
      <c r="C93" s="8" t="s">
        <v>86</v>
      </c>
      <c r="D93" s="7" t="s">
        <v>103</v>
      </c>
      <c r="E93" s="13"/>
    </row>
    <row r="94" spans="2:5">
      <c r="B94" s="7">
        <v>51</v>
      </c>
      <c r="C94" s="8" t="s">
        <v>87</v>
      </c>
      <c r="D94" s="7" t="s">
        <v>103</v>
      </c>
      <c r="E94" s="13"/>
    </row>
    <row r="95" spans="2:5">
      <c r="B95" s="7">
        <v>52</v>
      </c>
      <c r="C95" s="8" t="s">
        <v>88</v>
      </c>
      <c r="D95" s="7" t="s">
        <v>103</v>
      </c>
      <c r="E95" s="13"/>
    </row>
    <row r="96" spans="2:5">
      <c r="B96" s="7">
        <v>53</v>
      </c>
      <c r="C96" s="10" t="s">
        <v>89</v>
      </c>
      <c r="D96" s="7" t="s">
        <v>103</v>
      </c>
      <c r="E96" s="13"/>
    </row>
    <row r="97" spans="1:13">
      <c r="B97" s="7">
        <v>54</v>
      </c>
      <c r="C97" s="10" t="s">
        <v>90</v>
      </c>
      <c r="D97" s="7" t="s">
        <v>103</v>
      </c>
      <c r="E97" s="13"/>
    </row>
    <row r="98" spans="1:13">
      <c r="B98" s="7">
        <v>55</v>
      </c>
      <c r="C98" s="10" t="s">
        <v>93</v>
      </c>
      <c r="D98" s="7" t="s">
        <v>103</v>
      </c>
      <c r="E98" s="13"/>
    </row>
    <row r="99" spans="1:13">
      <c r="B99" s="7">
        <v>56</v>
      </c>
      <c r="C99" s="10" t="s">
        <v>94</v>
      </c>
      <c r="D99" s="7" t="s">
        <v>103</v>
      </c>
      <c r="E99" s="13"/>
    </row>
    <row r="100" spans="1:13">
      <c r="B100" s="7">
        <v>57</v>
      </c>
      <c r="C100" s="10" t="s">
        <v>95</v>
      </c>
      <c r="D100" s="7" t="s">
        <v>103</v>
      </c>
      <c r="E100" s="13"/>
    </row>
    <row r="101" spans="1:13">
      <c r="B101" s="7">
        <v>58</v>
      </c>
      <c r="C101" s="10" t="s">
        <v>96</v>
      </c>
      <c r="D101" s="7" t="s">
        <v>103</v>
      </c>
      <c r="E101" s="13"/>
    </row>
    <row r="102" spans="1:13">
      <c r="B102" s="7">
        <v>59</v>
      </c>
      <c r="C102" s="10" t="s">
        <v>97</v>
      </c>
      <c r="D102" s="7" t="s">
        <v>103</v>
      </c>
      <c r="E102" s="13"/>
    </row>
    <row r="103" spans="1:13">
      <c r="B103" s="7">
        <v>60</v>
      </c>
      <c r="C103" s="10" t="s">
        <v>98</v>
      </c>
      <c r="D103" s="7" t="s">
        <v>103</v>
      </c>
      <c r="E103" s="13"/>
    </row>
    <row r="104" spans="1:13">
      <c r="A104" s="17"/>
      <c r="B104" s="18"/>
      <c r="C104" s="19"/>
      <c r="D104" s="18"/>
      <c r="E104" s="20"/>
      <c r="F104" s="17"/>
      <c r="G104" s="17"/>
      <c r="H104" s="17"/>
      <c r="I104" s="17"/>
      <c r="J104" s="17"/>
      <c r="K104" s="17"/>
      <c r="L104" s="17"/>
      <c r="M104" s="17"/>
    </row>
    <row r="105" spans="1:13">
      <c r="A105" s="1" t="s">
        <v>40</v>
      </c>
      <c r="B105" s="7">
        <v>1</v>
      </c>
      <c r="C105" s="15" t="s">
        <v>41</v>
      </c>
      <c r="D105" s="16">
        <v>1</v>
      </c>
      <c r="E105" s="13"/>
    </row>
    <row r="106" spans="1:13">
      <c r="A106" s="1" t="s">
        <v>109</v>
      </c>
      <c r="B106" s="7">
        <v>2</v>
      </c>
      <c r="C106" s="15" t="s">
        <v>47</v>
      </c>
      <c r="D106" s="16">
        <v>1</v>
      </c>
      <c r="E106" s="13"/>
    </row>
    <row r="107" spans="1:13">
      <c r="A107" s="21">
        <v>1</v>
      </c>
      <c r="B107" s="7">
        <v>3</v>
      </c>
      <c r="C107" s="15" t="s">
        <v>48</v>
      </c>
      <c r="D107" s="16">
        <v>1</v>
      </c>
      <c r="E107" s="13"/>
    </row>
    <row r="108" spans="1:13">
      <c r="B108" s="7">
        <v>4</v>
      </c>
      <c r="C108" s="15" t="s">
        <v>49</v>
      </c>
      <c r="D108" s="16">
        <v>1</v>
      </c>
      <c r="E108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Otong</dc:creator>
  <cp:lastModifiedBy>Otong</cp:lastModifiedBy>
  <dcterms:created xsi:type="dcterms:W3CDTF">2020-07-27T05:48:21Z</dcterms:created>
  <dcterms:modified xsi:type="dcterms:W3CDTF">2020-07-27T07:11:38Z</dcterms:modified>
</cp:coreProperties>
</file>