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0260" windowHeight="7980" activeTab="1"/>
  </bookViews>
  <sheets>
    <sheet name="AnRis &amp; Temuan Yll" sheetId="1" r:id="rId1"/>
    <sheet name="Prosedur " sheetId="2" r:id="rId2"/>
    <sheet name="Lampiran Realisasi Produksi" sheetId="3" r:id="rId3"/>
    <sheet name="Hasil ProduksiCPro" sheetId="4" r:id="rId4"/>
  </sheets>
  <definedNames>
    <definedName name="OLE_LINK75" localSheetId="0">'AnRis &amp; Temuan Yll'!#REF!</definedName>
    <definedName name="OLE_LINK75" localSheetId="1">'Prosedur '!#REF!</definedName>
    <definedName name="_xlnm.Print_Area" localSheetId="0">'AnRis &amp; Temuan Yll'!#REF!</definedName>
    <definedName name="_xlnm.Print_Area" localSheetId="1">'Prosedur '!$A$1:$G$38</definedName>
  </definedNames>
  <calcPr calcId="124519"/>
</workbook>
</file>

<file path=xl/calcChain.xml><?xml version="1.0" encoding="utf-8"?>
<calcChain xmlns="http://schemas.openxmlformats.org/spreadsheetml/2006/main">
  <c r="E5" i="3"/>
  <c r="E6"/>
  <c r="E7"/>
  <c r="E8"/>
  <c r="E9"/>
  <c r="E10"/>
  <c r="F5"/>
  <c r="F6"/>
  <c r="F7"/>
  <c r="F8"/>
  <c r="F9"/>
  <c r="F10"/>
</calcChain>
</file>

<file path=xl/sharedStrings.xml><?xml version="1.0" encoding="utf-8"?>
<sst xmlns="http://schemas.openxmlformats.org/spreadsheetml/2006/main" count="166" uniqueCount="129">
  <si>
    <t>PT. CHITOSE Internasional Tbk.</t>
  </si>
  <si>
    <t>Departemen Audit Internal</t>
  </si>
  <si>
    <t>No</t>
  </si>
  <si>
    <t>Uraian Prosedur Standar</t>
  </si>
  <si>
    <t>Realisasi Pelaksanaan</t>
  </si>
  <si>
    <t>Ya</t>
  </si>
  <si>
    <t>Tidak</t>
  </si>
  <si>
    <t>Prosedur</t>
  </si>
  <si>
    <t xml:space="preserve">Keterangan </t>
  </si>
  <si>
    <t>Catatan</t>
  </si>
  <si>
    <t>Referensi
ISO-9001:2015</t>
  </si>
  <si>
    <t>PRD.P.1. REALISASI PRODUKSI</t>
  </si>
  <si>
    <t>Pengendalian Proses Produksi</t>
  </si>
  <si>
    <t>PRD.P1.IK.1 PEMBUATAN RENCANA PRODUKSI BULANAN.</t>
  </si>
  <si>
    <t>PRD.P1.IK.2 PENEMPATAN TENAGA KERJA HARIAN</t>
  </si>
  <si>
    <t>3.1.</t>
  </si>
  <si>
    <t>Strategi Penempatan Tenaga Kerja harian</t>
  </si>
  <si>
    <t>PRD.P.1.IK.3 PEMBUATAN RENCANA KERJA DAN LAPORAN HASIL PRODUKSI HARIAN</t>
  </si>
  <si>
    <t>Proses Pembuatan dan Monitoring Rencana Kerja Harian produksi</t>
  </si>
  <si>
    <t>PRD.P.1.IK.4 PEMBUATAN PETA KONTROL</t>
  </si>
  <si>
    <t>Proses Pembuatan Peta kontrol</t>
  </si>
  <si>
    <t>STRUKTUR DAN JOB DESKRIPSI</t>
  </si>
  <si>
    <t xml:space="preserve">Struktur Organisasi, Job deskripsi dan matrik kompetensi. </t>
  </si>
  <si>
    <t>Temuan Audit Sebelumnya</t>
  </si>
  <si>
    <t>Penetapan Target Sasaran Mutu 2020</t>
  </si>
  <si>
    <t>Evaluasi Pencapaian Sasaran Mutu 2019</t>
  </si>
  <si>
    <t>Analisa terhadap hasil yang sudah dicapai dari target sasaran mutu yang ditetapkan untuk tahun 2019</t>
  </si>
  <si>
    <t>Persen pencapaian dari target yang ditetapkan secara kuantiti</t>
  </si>
  <si>
    <t xml:space="preserve">Follow Up temuan Produksi Steel audit Sebelumnya </t>
  </si>
  <si>
    <t>PIC Auditee : …………………………</t>
  </si>
  <si>
    <r>
      <t>Auditor :</t>
    </r>
    <r>
      <rPr>
        <sz val="14"/>
        <rFont val="Arial"/>
        <family val="2"/>
      </rPr>
      <t xml:space="preserve"> ………………………..</t>
    </r>
  </si>
  <si>
    <r>
      <t>Tanggal Audit :</t>
    </r>
    <r>
      <rPr>
        <sz val="14"/>
        <rFont val="Arial"/>
        <family val="2"/>
      </rPr>
      <t xml:space="preserve"> ………………………….</t>
    </r>
  </si>
  <si>
    <t xml:space="preserve">Bukti Dokumen kompetensi karyawan ter up date </t>
  </si>
  <si>
    <t>Area Audit : Produksi Steel dan C-PRO</t>
  </si>
  <si>
    <t>Sasaran Mutu dan Pengendalian Resiko bagian Produksi Steel dan C-PRO</t>
  </si>
  <si>
    <t>Matrik kompetensi personil di bagian Produksi Steel termasuk C-PRO ter up date</t>
  </si>
  <si>
    <t>target sasaran mutu yang ditetapkan dibagian Produksi tahun 2020 (Steel dan C-PRO)</t>
  </si>
  <si>
    <t>Target pencapaian secara Kuantiti (Pcs atau %) (steel dan C-PRO)</t>
  </si>
  <si>
    <t>Cek Kelengkapan dokumen</t>
  </si>
  <si>
    <t>Kertas Kerja Audit Prosedur PRD Steel &amp; C-Pro</t>
  </si>
  <si>
    <t>evaluasi Pencapaian Pengendalian Resiko proses Produksi</t>
  </si>
  <si>
    <t>Evaluasi terhadap hasil yang sudah dicapai dari target analisa resiko yang ditetapkan untuk Januari - juni tahun 2020</t>
  </si>
  <si>
    <t>Perubahan  (penambahan / Pengurangan) Item analisa berdasar hasil analisa semester sebelumnya (jan - jun) 2020</t>
  </si>
  <si>
    <t>Improvemen berdasar pada analisa  resiko semester-1 (jan - Jun) tahun 2020</t>
  </si>
  <si>
    <t>Up date Instruksi Kerja (SOP) terkait dengan Inspeksi selama proses yang dilakukan oleh bagian Produksi pada beberapa area antara lain :</t>
  </si>
  <si>
    <t>Line Konstruksi Multy, Line Kontruksi Lipat, Line Konstruksi NSB dan Line C-PRO belum di Up Date sesuai dengan kondisi actual proses kerja terakhir</t>
  </si>
  <si>
    <t>Instruksi Kerja (IK) yang ada akan di up date sesuai dengan kondisi aktual</t>
  </si>
  <si>
    <t>Rencana Produksi bulanan untuk bagian Konstruksi dan Finishing sesuai dengan SOP dikerjakan oleh Chief Officer masing-masing Bagian, akan tetapi belum ditemukan bukti monitoring realisasi hariannya (Pencapaian hasil dibanding target)</t>
  </si>
  <si>
    <t>Mulai bulan mei 2020 akan dibuat monitoring per item sehingga memudahkan untuk pembuatan analisanya</t>
  </si>
  <si>
    <t>Grafik statistik yang menyatakan kondisi ketercapaian dibandingkan kapasitas normal atau target  setiap hari kerja yang tersedia  di setiap line produksi belum dilengkapi data perbandingan kegagalan  ( (0.5%) dari target</t>
  </si>
  <si>
    <t>Data monitoring hasil produksi dan kegagalan akan dibuat dan Mulai berjalan dari bulan Mei 2020</t>
  </si>
  <si>
    <t xml:space="preserve">Sesuai dengan instruksi kerja Inspeksi Selama proses maka pelaksananaan Inspeksi di semua seksi konstruksi dilakukan oleh personel yang ditunjuk dan harus diberikan pelatihan. </t>
  </si>
  <si>
    <t>Temuan Untuk bagian C-PRO belum dibuat secara tertulis dan belum ada bukti pelatihan</t>
  </si>
  <si>
    <t>Untuk C-PRO perlu dilakukan pelatihan untuk pelaksanaan inspeksi selama proses dan dibuat penunjukan personil</t>
  </si>
  <si>
    <t>Lay out Ruang Produksi, Assembling dan Gudang C-PRO sudah ada akan tetapi belum dilakukan penyesuaian dengan kondisi aktual yang ada.</t>
  </si>
  <si>
    <t xml:space="preserve">Akan meminta kepada pihak terkait (MSD) untuk mengubah layout sesuai dengan kondisi aktual </t>
  </si>
  <si>
    <t>Peta kontrol sesuai dengan IK peta kontrol untuk monitoring harian target dan realisasi Produksi dan kegagalan serta catatan terkait dengan tindakan korektif dan preventif yang sudah dilakukan jika terjadi masalah belum ada bukti pembuatan untuk line C-PRO .</t>
  </si>
  <si>
    <t>Peta kontrol untuk line C-PRO rencana akan mulai dibuat di bulan Mei 2020</t>
  </si>
  <si>
    <t>Formulir Rencana Produksi Bulanan bagian C-PRO sudah ada akan tetapi nama formulir serta tahun berlakunya formulir belum dicantumkan .</t>
  </si>
  <si>
    <t>Untuk bulan berikutnya (mei 2020) akan dibuat dengan menggunakan nama dan tahun masa berlaku</t>
  </si>
  <si>
    <t xml:space="preserve">Belum dibuatnya matriks kompetensi personil produksi C-PRO </t>
  </si>
  <si>
    <t>Akan di buat  matrik kompetensi personil produksi C-PRO</t>
  </si>
  <si>
    <t xml:space="preserve">Belum adanya bukti sosialisasi proses inpeksi kepada personil yang ditunjuk sebagai petugas inpeksi di Produksi C PRO </t>
  </si>
  <si>
    <t>Belum adanya  ketetapan terkait standar lingkungan minimal untuk penerangan cahaya, suhu dan tingkat kelembaban dan 5S di area Produksi CPRO</t>
  </si>
  <si>
    <t>Standar Lingkungan akan ditetapkan</t>
  </si>
  <si>
    <t>Struktur Organisasi ter up date turunan dari struktur induk yang sudah dilegalisasi (tambahan C-Pro)</t>
  </si>
  <si>
    <t>Job Desc. Sesuai struktur terbaru serta bukti sosialisasi (tanda tangan pada job desk atau absensi sosialisasi)</t>
  </si>
  <si>
    <t>Tanggal terima RPPJ dari bagian marketing maksimal 3 hari kerja setelah disepakatinya APS</t>
  </si>
  <si>
    <t>pembuatan Rencana Produksi Bulanan (RPB) bagian produksi Steel dan C-Pro maksimal 3 hari kerja sebelum akhir bulan</t>
  </si>
  <si>
    <t>Surat penunjukan operator produksi sebagai personel yang bertanggung jawab dalam pelaksanaan self check serta bukti pelatihan/ sosialisasi</t>
  </si>
  <si>
    <t xml:space="preserve">formulir inspeksi yang berisi critical point check dan Record terkait hasil inspeksi harian dari line produksi </t>
  </si>
  <si>
    <t>Lay Out Produksi terakhir (ter up date) dan ketetapan terkait standar lingkungan minimal untuk penerangan cahaya, suhu dan tingkat kelembaban dan 5S</t>
  </si>
  <si>
    <t>Tahapan Pembuatan Rencana Produksi bulanan (RPB)</t>
  </si>
  <si>
    <t>Perhitungan terkait kapasitas real produksi bagian Produksi Steel dan C-Pro ter update</t>
  </si>
  <si>
    <t>Bukti Distribusi Rencana Produksi Bulanan (RPB) Produksi steel dan C-Pro ke bagian terkait</t>
  </si>
  <si>
    <t>Form Monitoring Harian Realisasi Produksi terhadap Rencana Produksi Bulanan (RPB) dalam selisih lebih, selisih kurang atau perubahan item produk dalam bentuk Statistik Rencana dan Hasil Produksi</t>
  </si>
  <si>
    <t xml:space="preserve">Data Mesin dan peralatan yang dimiliki oleh bagian produksi (termasuk Jig &amp; fixtures, Mall Inspeksi, Dies, dll) </t>
  </si>
  <si>
    <t>Form Monitoring  absensi harian karyawan bagian produksi</t>
  </si>
  <si>
    <t xml:space="preserve">Data Rencana Order pelanggan mulai tahap verifikasi sampai dengan monitoring realisasinya </t>
  </si>
  <si>
    <t>Monitoring form statistik rencana dan hasil produksi harian beserta dengan kegagalan</t>
  </si>
  <si>
    <t>Monitoring record formulir Rencana Kerja &amp; Laporan Hasil Produksi Harian beserta  dengan analisa permasalahan yang terjadi</t>
  </si>
  <si>
    <t xml:space="preserve">Bukti catatan (laporan/ Notulen) hasil evaluasi oleh manager produksi terhadap hasil produksi yang penyimpanganya lebih dari 40% </t>
  </si>
  <si>
    <t>Bukti laporan monitoring dan evaluasi bila terjadi penyimpangan hasil produksi terhadap kapasitas normal atau target baik lebih atau kurang 10% dari target yang ditetapkan yang terjadi lebih dari tiga kali dalam satu bulan secara berturut-turut atau tidak</t>
  </si>
  <si>
    <t>Up Date analisa resiko</t>
  </si>
  <si>
    <t>Data Aliran Proses produksi (OPC) beserta turunannya  untuk semua produk yang dibuat di PT. Chitose Internasional Tbk. (OPC produk Steel dan C-Pro)</t>
  </si>
  <si>
    <t>Grafik Statistik yang menyatakan kondisi ketercapaian dibandingkan kapasitas normal atau target  setiap hari kerja serta kegagalan yang terjadi di banding target maks. (0.5%)</t>
  </si>
  <si>
    <t>Minimal realisasi PKH 90 %</t>
  </si>
  <si>
    <t>Minimal Pencapaian Absensi 95 %</t>
  </si>
  <si>
    <t>Maksimal Kegagalan 0.5 %</t>
  </si>
  <si>
    <t>Produktifitas Minimal 95% Kapasitas Terpasang</t>
  </si>
  <si>
    <t>Auditor : Berry……………………..</t>
  </si>
  <si>
    <t>PIC Auditee : Dept. Produksi…………………….</t>
  </si>
  <si>
    <t>Tanggal Audit : 23 July 2020 ……………………</t>
  </si>
  <si>
    <t>√</t>
  </si>
  <si>
    <t>Produksi update 2 Jan'20
CPRO update 5 Maret'20</t>
  </si>
  <si>
    <t>Sosialisasi level Karu s/d CO belum ada</t>
  </si>
  <si>
    <t>Untuk CPRO belum ada</t>
  </si>
  <si>
    <t xml:space="preserve">UAPS range tgl 18-22 setiap bulan berjalan
</t>
  </si>
  <si>
    <t>Untuk Kontruksi ada report evaluasi kegagalan,
untuk assembling dan finsihing masih di backup QC</t>
  </si>
  <si>
    <t>Layout Produksi dan CPRO update agustus 2018
Stndard Lingkungan (suhu) ex rangka yamato update Feb'20, Kons las tidak update, Kons bending Januari'20</t>
  </si>
  <si>
    <t>OPC Lipat update 2013
New Produk ex Callisto 2018</t>
  </si>
  <si>
    <t>Kapsitas Produksi dihitung perbulan berdasarkan parameter jumlah Hari kerja dan Tanaga Kerja 
Untuk CPRO belum ada</t>
  </si>
  <si>
    <t>Produksi rata rata maksimal tanggal 3 setiap bulan berjalan
Untuk CPRO Produksi : Feb,April, Juni</t>
  </si>
  <si>
    <t>RPB CPRO tidak ada</t>
  </si>
  <si>
    <t>Data statistik evaluasi data RPB vs Hasil</t>
  </si>
  <si>
    <t>Rekap kehadiran harian dan evaluasi data kehadiran bulanan</t>
  </si>
  <si>
    <t>Monitoring update sampai dengan bulan Mei'20</t>
  </si>
  <si>
    <t>Kegagalan per Jan 0,53%</t>
  </si>
  <si>
    <t>Rata rata realisasi produksi lebih 3%
Minus April - Mei rata rata 14%</t>
  </si>
  <si>
    <t>Analisa ketidaktercapaian realisasi produksi per April - Mei 2020 rata rata 16%</t>
  </si>
  <si>
    <t>2 Bulan April - Mei rata rata 14%</t>
  </si>
  <si>
    <t>Realiasi Produksi Terhadap APS Final</t>
  </si>
  <si>
    <t>Periode</t>
  </si>
  <si>
    <t>Hasil
Produksi</t>
  </si>
  <si>
    <t>Jan</t>
  </si>
  <si>
    <t>Feb</t>
  </si>
  <si>
    <t>Mar</t>
  </si>
  <si>
    <t>Apr</t>
  </si>
  <si>
    <t>Mei</t>
  </si>
  <si>
    <t>Jun</t>
  </si>
  <si>
    <t>% Hasi Produksi</t>
  </si>
  <si>
    <t>APS Akhir</t>
  </si>
  <si>
    <t>APS
 Awal</t>
  </si>
  <si>
    <t>APS 
Awal</t>
  </si>
  <si>
    <t>APS 
Revisi</t>
  </si>
  <si>
    <t>APS</t>
  </si>
  <si>
    <t>Hasil</t>
  </si>
  <si>
    <t>Bulan</t>
  </si>
  <si>
    <t>April</t>
  </si>
</sst>
</file>

<file path=xl/styles.xml><?xml version="1.0" encoding="utf-8"?>
<styleSheet xmlns="http://schemas.openxmlformats.org/spreadsheetml/2006/main">
  <numFmts count="3">
    <numFmt numFmtId="43" formatCode="_(* #,##0.00_);_(* \(#,##0.00\);_(* &quot;-&quot;??_);_(@_)"/>
    <numFmt numFmtId="165" formatCode="_(* #,##0_);_(* \(#,##0\);_(* \-??_);_(@_)"/>
    <numFmt numFmtId="167" formatCode="_(* #,##0_);_(* \(#,##0\);_(* &quot;-&quot;??_);_(@_)"/>
  </numFmts>
  <fonts count="22">
    <font>
      <sz val="10"/>
      <name val="Arial"/>
    </font>
    <font>
      <b/>
      <sz val="12"/>
      <name val="Arial"/>
      <family val="2"/>
    </font>
    <font>
      <b/>
      <u/>
      <sz val="12"/>
      <name val="Arial"/>
      <family val="2"/>
    </font>
    <font>
      <b/>
      <sz val="16"/>
      <name val="Arial"/>
      <family val="2"/>
    </font>
    <font>
      <b/>
      <sz val="10"/>
      <name val="Arial"/>
      <family val="2"/>
    </font>
    <font>
      <i/>
      <sz val="10"/>
      <name val="Arial"/>
      <family val="2"/>
    </font>
    <font>
      <b/>
      <sz val="11"/>
      <name val="Calibri"/>
      <family val="2"/>
    </font>
    <font>
      <sz val="10"/>
      <name val="Arial"/>
      <family val="2"/>
      <charset val="1"/>
    </font>
    <font>
      <sz val="16"/>
      <name val="Arial"/>
      <family val="2"/>
      <charset val="1"/>
    </font>
    <font>
      <sz val="11"/>
      <name val="Calibri"/>
      <family val="2"/>
      <charset val="1"/>
    </font>
    <font>
      <sz val="12"/>
      <name val="Arial"/>
      <family val="2"/>
    </font>
    <font>
      <i/>
      <sz val="12"/>
      <name val="Arial"/>
      <family val="2"/>
    </font>
    <font>
      <sz val="12"/>
      <color theme="1"/>
      <name val="Arial"/>
      <family val="2"/>
    </font>
    <font>
      <b/>
      <sz val="12"/>
      <name val="Impact"/>
      <family val="2"/>
    </font>
    <font>
      <sz val="12"/>
      <name val="Impact"/>
      <family val="2"/>
    </font>
    <font>
      <b/>
      <sz val="14"/>
      <name val="Arial"/>
      <family val="2"/>
    </font>
    <font>
      <sz val="14"/>
      <name val="Arial"/>
      <family val="2"/>
    </font>
    <font>
      <sz val="10"/>
      <name val="Arial"/>
    </font>
    <font>
      <b/>
      <sz val="12"/>
      <name val="Calibri"/>
      <family val="2"/>
    </font>
    <font>
      <b/>
      <sz val="11"/>
      <color indexed="8"/>
      <name val="Calibri"/>
      <family val="2"/>
    </font>
    <font>
      <sz val="11"/>
      <color indexed="8"/>
      <name val="Calibri"/>
      <family val="2"/>
    </font>
    <font>
      <sz val="10"/>
      <name val="Arial"/>
      <family val="2"/>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43" fontId="17" fillId="0" borderId="0" applyFont="0" applyFill="0" applyBorder="0" applyAlignment="0" applyProtection="0"/>
    <xf numFmtId="9" fontId="17" fillId="0" borderId="0" applyFont="0" applyFill="0" applyBorder="0" applyAlignment="0" applyProtection="0"/>
  </cellStyleXfs>
  <cellXfs count="147">
    <xf numFmtId="0" fontId="0" fillId="0" borderId="0" xfId="0"/>
    <xf numFmtId="0" fontId="1" fillId="0" borderId="0" xfId="0" applyFont="1" applyAlignment="1">
      <alignment horizontal="left"/>
    </xf>
    <xf numFmtId="0" fontId="0" fillId="0" borderId="0" xfId="0" applyAlignment="1">
      <alignment wrapText="1"/>
    </xf>
    <xf numFmtId="0" fontId="1" fillId="0" borderId="1" xfId="0" applyFont="1" applyBorder="1" applyAlignment="1">
      <alignment horizontal="left"/>
    </xf>
    <xf numFmtId="0" fontId="2" fillId="0" borderId="1" xfId="0" applyFont="1" applyBorder="1" applyAlignment="1">
      <alignment horizontal="left"/>
    </xf>
    <xf numFmtId="0" fontId="0" fillId="0" borderId="1" xfId="0" applyBorder="1" applyAlignment="1">
      <alignment wrapText="1"/>
    </xf>
    <xf numFmtId="0" fontId="4" fillId="0" borderId="0" xfId="0" applyFont="1" applyAlignment="1">
      <alignment horizontal="left" vertical="center"/>
    </xf>
    <xf numFmtId="0" fontId="4" fillId="0" borderId="0" xfId="0" applyFont="1" applyAlignment="1">
      <alignment horizontal="left"/>
    </xf>
    <xf numFmtId="0" fontId="0" fillId="0" borderId="0" xfId="0" applyAlignment="1">
      <alignment horizontal="right" wrapText="1"/>
    </xf>
    <xf numFmtId="0" fontId="4" fillId="0" borderId="0" xfId="0" applyFont="1" applyAlignment="1">
      <alignment horizontal="center" vertical="center" wrapText="1"/>
    </xf>
    <xf numFmtId="0" fontId="0" fillId="0" borderId="0" xfId="0" applyAlignment="1">
      <alignment vertical="center" wrapText="1"/>
    </xf>
    <xf numFmtId="0" fontId="0" fillId="0" borderId="2" xfId="0"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0" fillId="0" borderId="0" xfId="0" applyAlignment="1">
      <alignment wrapText="1"/>
    </xf>
    <xf numFmtId="0" fontId="4" fillId="0" borderId="0" xfId="0" applyFont="1" applyAlignment="1">
      <alignment horizontal="center" wrapText="1"/>
    </xf>
    <xf numFmtId="0" fontId="6" fillId="0" borderId="0" xfId="0" applyFont="1" applyFill="1" applyBorder="1" applyAlignment="1">
      <alignment horizontal="center" vertical="center" wrapText="1"/>
    </xf>
    <xf numFmtId="0" fontId="1" fillId="0" borderId="0" xfId="0" applyFont="1" applyBorder="1" applyAlignment="1">
      <alignment horizontal="left"/>
    </xf>
    <xf numFmtId="0" fontId="3" fillId="0" borderId="0" xfId="0" applyFont="1" applyBorder="1" applyAlignment="1">
      <alignment horizontal="center" wrapText="1"/>
    </xf>
    <xf numFmtId="0" fontId="0" fillId="0" borderId="0" xfId="0" applyBorder="1" applyAlignment="1">
      <alignment wrapText="1"/>
    </xf>
    <xf numFmtId="0" fontId="4" fillId="0" borderId="2" xfId="0"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wrapText="1"/>
    </xf>
    <xf numFmtId="0" fontId="0" fillId="0" borderId="0" xfId="0" applyBorder="1" applyAlignment="1">
      <alignment horizontal="center" wrapText="1"/>
    </xf>
    <xf numFmtId="0" fontId="0" fillId="0" borderId="0" xfId="0" applyAlignment="1">
      <alignment horizontal="center" wrapText="1"/>
    </xf>
    <xf numFmtId="0" fontId="7" fillId="0" borderId="0" xfId="0" applyFont="1" applyBorder="1" applyAlignment="1">
      <alignment wrapText="1"/>
    </xf>
    <xf numFmtId="0" fontId="7" fillId="0" borderId="0" xfId="0" applyFont="1" applyAlignment="1">
      <alignment wrapText="1"/>
    </xf>
    <xf numFmtId="0" fontId="7" fillId="0" borderId="1" xfId="0" applyFont="1" applyBorder="1" applyAlignment="1">
      <alignment wrapText="1"/>
    </xf>
    <xf numFmtId="0" fontId="8" fillId="0" borderId="0" xfId="0" applyFont="1" applyBorder="1" applyAlignment="1">
      <alignment horizontal="center" wrapText="1"/>
    </xf>
    <xf numFmtId="0" fontId="8" fillId="0" borderId="0" xfId="0" applyFont="1" applyAlignment="1">
      <alignment horizontal="center" wrapText="1"/>
    </xf>
    <xf numFmtId="0" fontId="9" fillId="0" borderId="0"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wrapText="1"/>
    </xf>
    <xf numFmtId="0" fontId="11" fillId="0" borderId="2" xfId="0" applyFont="1" applyBorder="1" applyAlignment="1">
      <alignment horizontal="left" vertical="center" wrapText="1"/>
    </xf>
    <xf numFmtId="0" fontId="10" fillId="0" borderId="6" xfId="0" applyFont="1" applyBorder="1" applyAlignment="1">
      <alignment vertical="center" wrapText="1"/>
    </xf>
    <xf numFmtId="0" fontId="10" fillId="0" borderId="3" xfId="0" applyFont="1" applyBorder="1" applyAlignment="1">
      <alignment horizontal="left" wrapText="1"/>
    </xf>
    <xf numFmtId="0" fontId="10" fillId="0" borderId="3" xfId="0" applyFont="1" applyBorder="1" applyAlignment="1">
      <alignment horizontal="left" vertical="center" wrapText="1"/>
    </xf>
    <xf numFmtId="0" fontId="10" fillId="0" borderId="2" xfId="0" applyFont="1" applyFill="1" applyBorder="1" applyAlignment="1">
      <alignment vertical="center" wrapText="1"/>
    </xf>
    <xf numFmtId="0" fontId="1" fillId="0" borderId="13" xfId="0" applyFont="1" applyBorder="1" applyAlignment="1">
      <alignment horizontal="center" vertical="center" wrapText="1"/>
    </xf>
    <xf numFmtId="0" fontId="1" fillId="0" borderId="4"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Border="1" applyAlignment="1">
      <alignment vertical="top" wrapText="1"/>
    </xf>
    <xf numFmtId="0" fontId="10" fillId="0" borderId="2" xfId="0" applyFont="1" applyBorder="1" applyAlignment="1">
      <alignment wrapText="1"/>
    </xf>
    <xf numFmtId="0" fontId="10" fillId="0" borderId="2" xfId="0" applyFont="1" applyBorder="1"/>
    <xf numFmtId="0" fontId="10" fillId="0" borderId="2" xfId="0" applyFont="1" applyBorder="1" applyAlignment="1">
      <alignment vertical="center" wrapText="1"/>
    </xf>
    <xf numFmtId="0" fontId="10" fillId="0" borderId="6"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center" wrapText="1"/>
    </xf>
    <xf numFmtId="0" fontId="10"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0" fillId="0" borderId="5"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Fill="1" applyBorder="1" applyAlignment="1">
      <alignment horizontal="left" vertical="top" wrapText="1"/>
    </xf>
    <xf numFmtId="0" fontId="2" fillId="0" borderId="0" xfId="0" applyFont="1" applyBorder="1" applyAlignment="1">
      <alignment horizontal="left"/>
    </xf>
    <xf numFmtId="0" fontId="0" fillId="0" borderId="0" xfId="0" applyBorder="1" applyAlignment="1">
      <alignment horizontal="left" wrapText="1"/>
    </xf>
    <xf numFmtId="0" fontId="15" fillId="0" borderId="0" xfId="0" applyFont="1" applyAlignment="1">
      <alignment horizontal="left" vertical="center"/>
    </xf>
    <xf numFmtId="0" fontId="15" fillId="0" borderId="0" xfId="0" applyFont="1" applyAlignment="1">
      <alignment horizontal="left"/>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1" fillId="0" borderId="2" xfId="0" applyFont="1" applyFill="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left" vertical="top" wrapText="1" indent="1"/>
    </xf>
    <xf numFmtId="0" fontId="12" fillId="0" borderId="4" xfId="0" applyFont="1" applyBorder="1" applyAlignment="1">
      <alignment horizontal="left" vertical="top" wrapText="1" indent="1"/>
    </xf>
    <xf numFmtId="0" fontId="12" fillId="0" borderId="2" xfId="0" applyFont="1" applyBorder="1" applyAlignment="1">
      <alignment horizontal="left" vertical="top" wrapText="1"/>
    </xf>
    <xf numFmtId="0" fontId="12" fillId="0" borderId="2" xfId="0" applyFont="1" applyBorder="1" applyAlignment="1">
      <alignment vertical="top" wrapText="1"/>
    </xf>
    <xf numFmtId="0" fontId="12" fillId="0" borderId="0" xfId="0" applyFont="1" applyAlignment="1">
      <alignment vertical="top" wrapText="1"/>
    </xf>
    <xf numFmtId="0" fontId="10" fillId="0" borderId="0" xfId="0" applyFont="1" applyBorder="1" applyAlignment="1">
      <alignment wrapText="1"/>
    </xf>
    <xf numFmtId="0" fontId="12" fillId="0" borderId="12" xfId="0" applyFont="1" applyBorder="1" applyAlignment="1">
      <alignment horizontal="left" vertical="top" wrapText="1"/>
    </xf>
    <xf numFmtId="0" fontId="0" fillId="0" borderId="5" xfId="0" applyBorder="1" applyAlignment="1">
      <alignment horizontal="center" wrapText="1"/>
    </xf>
    <xf numFmtId="0" fontId="0" fillId="0" borderId="5" xfId="0" applyBorder="1" applyAlignment="1">
      <alignment horizontal="left" wrapText="1"/>
    </xf>
    <xf numFmtId="0" fontId="12" fillId="0" borderId="1" xfId="0" applyFont="1" applyBorder="1" applyAlignment="1">
      <alignment horizontal="left" wrapText="1"/>
    </xf>
    <xf numFmtId="0" fontId="0" fillId="0" borderId="4" xfId="0" applyBorder="1" applyAlignment="1">
      <alignment horizontal="center" wrapText="1"/>
    </xf>
    <xf numFmtId="0" fontId="10" fillId="0" borderId="1" xfId="0" applyFont="1" applyBorder="1" applyAlignment="1">
      <alignment vertical="center"/>
    </xf>
    <xf numFmtId="0" fontId="0" fillId="0" borderId="4" xfId="0" applyBorder="1" applyAlignment="1">
      <alignment horizontal="left" wrapText="1"/>
    </xf>
    <xf numFmtId="0" fontId="11" fillId="0" borderId="3" xfId="0" applyFont="1" applyBorder="1" applyAlignment="1">
      <alignment horizontal="left" vertical="center" wrapText="1"/>
    </xf>
    <xf numFmtId="0" fontId="1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0" fillId="0" borderId="5" xfId="0" applyFont="1" applyBorder="1" applyAlignment="1">
      <alignment horizontal="left" vertical="center" wrapText="1"/>
    </xf>
    <xf numFmtId="0" fontId="1"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0" xfId="0" applyFont="1" applyBorder="1" applyAlignment="1">
      <alignment horizont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2" fillId="0" borderId="5" xfId="0" applyFont="1" applyBorder="1" applyAlignment="1">
      <alignment horizontal="left" vertical="top" wrapText="1"/>
    </xf>
    <xf numFmtId="0" fontId="3" fillId="0" borderId="0" xfId="0" applyFont="1" applyAlignment="1">
      <alignment horizontal="center" wrapText="1"/>
    </xf>
    <xf numFmtId="0" fontId="1" fillId="0" borderId="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0" xfId="0" applyFont="1"/>
    <xf numFmtId="165" fontId="20" fillId="0" borderId="0" xfId="1" applyNumberFormat="1" applyFont="1"/>
    <xf numFmtId="0" fontId="0" fillId="0" borderId="2" xfId="0" applyBorder="1" applyAlignment="1">
      <alignment horizontal="center" vertical="center"/>
    </xf>
    <xf numFmtId="165" fontId="0" fillId="0" borderId="2" xfId="1" applyNumberFormat="1" applyFont="1" applyBorder="1" applyAlignment="1">
      <alignment horizontal="center" vertical="center"/>
    </xf>
    <xf numFmtId="165" fontId="0" fillId="0" borderId="2" xfId="1" applyNumberFormat="1" applyFont="1" applyBorder="1" applyAlignment="1">
      <alignment horizontal="center" vertical="center" wrapText="1"/>
    </xf>
    <xf numFmtId="165" fontId="20" fillId="0" borderId="2" xfId="1" applyNumberFormat="1" applyFont="1" applyBorder="1"/>
    <xf numFmtId="9" fontId="0" fillId="0" borderId="2" xfId="0" applyNumberFormat="1" applyBorder="1"/>
    <xf numFmtId="0" fontId="0" fillId="0" borderId="2" xfId="0" applyFill="1" applyBorder="1"/>
    <xf numFmtId="0" fontId="21" fillId="0" borderId="2" xfId="0" applyFont="1" applyBorder="1" applyAlignment="1">
      <alignment horizontal="center" wrapText="1"/>
    </xf>
    <xf numFmtId="165" fontId="21" fillId="0" borderId="2" xfId="1" applyNumberFormat="1" applyFont="1" applyBorder="1" applyAlignment="1">
      <alignment horizontal="center" vertical="center" wrapText="1"/>
    </xf>
    <xf numFmtId="9" fontId="0" fillId="0" borderId="2" xfId="2" applyFont="1" applyBorder="1"/>
    <xf numFmtId="165" fontId="19" fillId="0" borderId="6" xfId="1" applyNumberFormat="1" applyFont="1" applyFill="1" applyBorder="1" applyAlignment="1">
      <alignment horizontal="center"/>
    </xf>
    <xf numFmtId="165" fontId="19" fillId="0" borderId="13" xfId="1" applyNumberFormat="1" applyFont="1" applyFill="1" applyBorder="1" applyAlignment="1">
      <alignment horizontal="center"/>
    </xf>
    <xf numFmtId="9" fontId="0" fillId="3" borderId="2" xfId="2" applyFont="1" applyFill="1" applyBorder="1"/>
    <xf numFmtId="0" fontId="21" fillId="0" borderId="2" xfId="0" applyFont="1" applyBorder="1"/>
    <xf numFmtId="167" fontId="0" fillId="0" borderId="2" xfId="1" applyNumberFormat="1" applyFont="1" applyBorder="1"/>
    <xf numFmtId="0" fontId="4" fillId="0" borderId="2"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41"/>
  <sheetViews>
    <sheetView topLeftCell="A31" zoomScale="77" zoomScaleNormal="77" workbookViewId="0">
      <selection activeCell="F41" sqref="F41"/>
    </sheetView>
  </sheetViews>
  <sheetFormatPr defaultRowHeight="12.75"/>
  <cols>
    <col min="1" max="1" width="6" style="8" customWidth="1"/>
    <col min="2" max="2" width="36.28515625" style="8" customWidth="1"/>
    <col min="3" max="3" width="48.85546875" style="19" customWidth="1"/>
    <col min="4" max="4" width="7" style="23" customWidth="1"/>
    <col min="5" max="5" width="8.28515625" style="24" customWidth="1"/>
    <col min="6" max="6" width="41.28515625" style="22" customWidth="1"/>
    <col min="7" max="7" width="43.140625" style="22" customWidth="1"/>
    <col min="8" max="8" width="42" style="22" hidden="1" customWidth="1"/>
    <col min="9" max="9" width="9.140625" style="15"/>
    <col min="10" max="16384" width="9.140625" style="2"/>
  </cols>
  <sheetData>
    <row r="1" spans="1:9" ht="15.75">
      <c r="A1" s="1" t="s">
        <v>0</v>
      </c>
      <c r="B1" s="1"/>
      <c r="C1" s="17"/>
    </row>
    <row r="2" spans="1:9" ht="15.75">
      <c r="A2" s="17" t="s">
        <v>1</v>
      </c>
      <c r="B2" s="17"/>
      <c r="C2" s="59"/>
      <c r="E2" s="23"/>
      <c r="F2" s="60"/>
      <c r="G2" s="60"/>
    </row>
    <row r="3" spans="1:9" ht="20.25" customHeight="1">
      <c r="A3" s="98" t="s">
        <v>39</v>
      </c>
      <c r="B3" s="98"/>
      <c r="C3" s="98"/>
      <c r="D3" s="98"/>
      <c r="E3" s="98"/>
      <c r="F3" s="98"/>
      <c r="G3" s="98"/>
    </row>
    <row r="4" spans="1:9" ht="17.100000000000001" customHeight="1">
      <c r="A4" s="61" t="s">
        <v>33</v>
      </c>
      <c r="B4" s="6"/>
      <c r="C4" s="18"/>
      <c r="D4" s="18"/>
      <c r="E4" s="21"/>
    </row>
    <row r="5" spans="1:9" ht="17.100000000000001" customHeight="1">
      <c r="A5" s="62" t="s">
        <v>30</v>
      </c>
      <c r="B5" s="7"/>
    </row>
    <row r="6" spans="1:9" ht="17.100000000000001" customHeight="1">
      <c r="A6" s="62" t="s">
        <v>29</v>
      </c>
      <c r="B6" s="7"/>
    </row>
    <row r="7" spans="1:9" ht="17.100000000000001" customHeight="1">
      <c r="A7" s="62" t="s">
        <v>31</v>
      </c>
      <c r="B7" s="7"/>
      <c r="D7" s="16"/>
    </row>
    <row r="9" spans="1:9" s="9" customFormat="1" ht="12.75" customHeight="1">
      <c r="A9" s="99" t="s">
        <v>2</v>
      </c>
      <c r="B9" s="99" t="s">
        <v>7</v>
      </c>
      <c r="C9" s="102" t="s">
        <v>3</v>
      </c>
      <c r="D9" s="102" t="s">
        <v>4</v>
      </c>
      <c r="E9" s="105"/>
      <c r="F9" s="99" t="s">
        <v>8</v>
      </c>
      <c r="G9" s="99" t="s">
        <v>9</v>
      </c>
      <c r="H9" s="94" t="s">
        <v>10</v>
      </c>
    </row>
    <row r="10" spans="1:9" s="9" customFormat="1" ht="20.25" customHeight="1">
      <c r="A10" s="100"/>
      <c r="B10" s="100"/>
      <c r="C10" s="103"/>
      <c r="D10" s="104"/>
      <c r="E10" s="106"/>
      <c r="F10" s="100"/>
      <c r="G10" s="100"/>
      <c r="H10" s="94"/>
    </row>
    <row r="11" spans="1:9" s="9" customFormat="1" ht="20.25" customHeight="1">
      <c r="A11" s="101"/>
      <c r="B11" s="101"/>
      <c r="C11" s="104"/>
      <c r="D11" s="32" t="s">
        <v>5</v>
      </c>
      <c r="E11" s="32" t="s">
        <v>6</v>
      </c>
      <c r="F11" s="101"/>
      <c r="G11" s="101"/>
      <c r="H11" s="94"/>
    </row>
    <row r="12" spans="1:9" s="10" customFormat="1" ht="24.75" customHeight="1">
      <c r="A12" s="33">
        <v>0</v>
      </c>
      <c r="B12" s="107" t="s">
        <v>34</v>
      </c>
      <c r="C12" s="108"/>
      <c r="D12" s="34"/>
      <c r="E12" s="32"/>
      <c r="F12" s="35"/>
      <c r="G12" s="35"/>
      <c r="H12" s="36"/>
      <c r="I12" s="9"/>
    </row>
    <row r="13" spans="1:9" s="10" customFormat="1" ht="30.75" customHeight="1">
      <c r="A13" s="85">
        <v>0.1</v>
      </c>
      <c r="B13" s="45" t="s">
        <v>24</v>
      </c>
      <c r="C13" s="45" t="s">
        <v>36</v>
      </c>
      <c r="D13" s="53"/>
      <c r="E13" s="54"/>
      <c r="F13" s="45" t="s">
        <v>37</v>
      </c>
      <c r="G13" s="35"/>
      <c r="H13" s="36"/>
      <c r="I13" s="9"/>
    </row>
    <row r="14" spans="1:9" s="10" customFormat="1" ht="51" customHeight="1">
      <c r="A14" s="87"/>
      <c r="B14" s="45" t="s">
        <v>25</v>
      </c>
      <c r="C14" s="45" t="s">
        <v>26</v>
      </c>
      <c r="D14" s="53"/>
      <c r="E14" s="54"/>
      <c r="F14" s="45" t="s">
        <v>27</v>
      </c>
      <c r="G14" s="35"/>
      <c r="H14" s="36"/>
      <c r="I14" s="9"/>
    </row>
    <row r="15" spans="1:9" s="10" customFormat="1" ht="51.75" customHeight="1">
      <c r="A15" s="87"/>
      <c r="B15" s="83" t="s">
        <v>40</v>
      </c>
      <c r="C15" s="37" t="s">
        <v>41</v>
      </c>
      <c r="D15" s="81"/>
      <c r="E15" s="82"/>
      <c r="F15" s="57"/>
      <c r="G15" s="35"/>
      <c r="H15" s="36"/>
      <c r="I15" s="9"/>
    </row>
    <row r="16" spans="1:9" s="10" customFormat="1" ht="20.25" customHeight="1">
      <c r="A16" s="87"/>
      <c r="B16" s="93"/>
      <c r="C16" s="37" t="s">
        <v>86</v>
      </c>
      <c r="D16" s="53"/>
      <c r="E16" s="55"/>
      <c r="F16" s="57"/>
      <c r="G16" s="38"/>
      <c r="H16" s="80"/>
      <c r="I16" s="9"/>
    </row>
    <row r="17" spans="1:9" s="10" customFormat="1" ht="18.75" customHeight="1">
      <c r="A17" s="87"/>
      <c r="B17" s="93"/>
      <c r="C17" s="37" t="s">
        <v>87</v>
      </c>
      <c r="D17" s="53"/>
      <c r="E17" s="55"/>
      <c r="F17" s="57"/>
      <c r="G17" s="38"/>
      <c r="H17" s="80"/>
      <c r="I17" s="9"/>
    </row>
    <row r="18" spans="1:9" s="10" customFormat="1" ht="20.25" customHeight="1">
      <c r="A18" s="87"/>
      <c r="B18" s="93"/>
      <c r="C18" s="37" t="s">
        <v>88</v>
      </c>
      <c r="D18" s="53"/>
      <c r="E18" s="55"/>
      <c r="F18" s="57"/>
      <c r="G18" s="38"/>
      <c r="H18" s="80"/>
      <c r="I18" s="9"/>
    </row>
    <row r="19" spans="1:9" s="10" customFormat="1" ht="32.25" customHeight="1">
      <c r="A19" s="87"/>
      <c r="B19" s="84"/>
      <c r="C19" s="37" t="s">
        <v>89</v>
      </c>
      <c r="D19" s="53"/>
      <c r="E19" s="55"/>
      <c r="F19" s="57"/>
      <c r="G19" s="38"/>
      <c r="H19" s="80"/>
      <c r="I19" s="9"/>
    </row>
    <row r="20" spans="1:9" s="10" customFormat="1" ht="47.25" customHeight="1">
      <c r="A20" s="86"/>
      <c r="B20" s="49" t="s">
        <v>83</v>
      </c>
      <c r="C20" s="40" t="s">
        <v>42</v>
      </c>
      <c r="D20" s="55"/>
      <c r="E20" s="55"/>
      <c r="F20" s="35" t="s">
        <v>43</v>
      </c>
      <c r="G20" s="38"/>
      <c r="H20" s="39"/>
      <c r="I20" s="9"/>
    </row>
    <row r="21" spans="1:9" s="10" customFormat="1" ht="24.75" customHeight="1">
      <c r="A21" s="41">
        <v>1</v>
      </c>
      <c r="B21" s="109" t="s">
        <v>28</v>
      </c>
      <c r="C21" s="110"/>
      <c r="D21" s="34"/>
      <c r="E21" s="34"/>
      <c r="F21" s="38"/>
      <c r="G21" s="38"/>
      <c r="H21" s="39"/>
      <c r="I21" s="9"/>
    </row>
    <row r="22" spans="1:9" s="10" customFormat="1" ht="12.75" customHeight="1">
      <c r="A22" s="85">
        <v>1.1000000000000001</v>
      </c>
      <c r="B22" s="85" t="s">
        <v>23</v>
      </c>
      <c r="C22" s="91" t="s">
        <v>44</v>
      </c>
      <c r="D22" s="85"/>
      <c r="E22" s="95"/>
      <c r="F22" s="83" t="s">
        <v>46</v>
      </c>
      <c r="G22" s="83"/>
      <c r="H22" s="83"/>
      <c r="I22" s="9"/>
    </row>
    <row r="23" spans="1:9" s="10" customFormat="1" ht="12.75" customHeight="1">
      <c r="A23" s="87"/>
      <c r="B23" s="87"/>
      <c r="C23" s="111"/>
      <c r="D23" s="87"/>
      <c r="E23" s="96"/>
      <c r="F23" s="93"/>
      <c r="G23" s="93"/>
      <c r="H23" s="93"/>
      <c r="I23" s="9"/>
    </row>
    <row r="24" spans="1:9" s="10" customFormat="1" ht="12.75" customHeight="1">
      <c r="A24" s="87"/>
      <c r="B24" s="87"/>
      <c r="C24" s="111"/>
      <c r="D24" s="87"/>
      <c r="E24" s="96"/>
      <c r="F24" s="93"/>
      <c r="G24" s="93"/>
      <c r="H24" s="93"/>
      <c r="I24" s="9"/>
    </row>
    <row r="25" spans="1:9" s="10" customFormat="1" ht="22.5" customHeight="1">
      <c r="A25" s="87"/>
      <c r="B25" s="87"/>
      <c r="C25" s="111"/>
      <c r="D25" s="87"/>
      <c r="E25" s="96"/>
      <c r="F25" s="93"/>
      <c r="G25" s="84"/>
      <c r="H25" s="84"/>
      <c r="I25" s="9"/>
    </row>
    <row r="26" spans="1:9" s="10" customFormat="1" ht="64.5" customHeight="1">
      <c r="A26" s="87"/>
      <c r="B26" s="87"/>
      <c r="C26" s="68" t="s">
        <v>45</v>
      </c>
      <c r="D26" s="86"/>
      <c r="E26" s="97"/>
      <c r="F26" s="84"/>
      <c r="G26" s="63"/>
      <c r="H26" s="63"/>
      <c r="I26" s="9"/>
    </row>
    <row r="27" spans="1:9" s="10" customFormat="1" ht="19.5" customHeight="1">
      <c r="A27" s="87"/>
      <c r="B27" s="87"/>
      <c r="C27" s="88" t="s">
        <v>47</v>
      </c>
      <c r="D27" s="85"/>
      <c r="E27" s="85"/>
      <c r="F27" s="83" t="s">
        <v>48</v>
      </c>
      <c r="G27" s="83"/>
      <c r="H27" s="83"/>
      <c r="I27" s="9"/>
    </row>
    <row r="28" spans="1:9" s="10" customFormat="1" ht="79.5" customHeight="1">
      <c r="A28" s="87"/>
      <c r="B28" s="87"/>
      <c r="C28" s="89"/>
      <c r="D28" s="86"/>
      <c r="E28" s="86"/>
      <c r="F28" s="84"/>
      <c r="G28" s="84"/>
      <c r="H28" s="84"/>
      <c r="I28" s="9"/>
    </row>
    <row r="29" spans="1:9" s="10" customFormat="1" ht="20.100000000000001" customHeight="1">
      <c r="A29" s="87"/>
      <c r="B29" s="87"/>
      <c r="C29" s="91" t="s">
        <v>49</v>
      </c>
      <c r="D29" s="85"/>
      <c r="E29" s="85"/>
      <c r="F29" s="83" t="s">
        <v>50</v>
      </c>
      <c r="G29" s="83"/>
      <c r="H29" s="83"/>
      <c r="I29" s="9"/>
    </row>
    <row r="30" spans="1:9" s="10" customFormat="1" ht="54" customHeight="1">
      <c r="A30" s="87"/>
      <c r="B30" s="87"/>
      <c r="C30" s="92"/>
      <c r="D30" s="86"/>
      <c r="E30" s="86"/>
      <c r="F30" s="84"/>
      <c r="G30" s="84"/>
      <c r="H30" s="84"/>
      <c r="I30" s="9"/>
    </row>
    <row r="31" spans="1:9" s="10" customFormat="1" ht="74.25" customHeight="1">
      <c r="A31" s="87"/>
      <c r="B31" s="87"/>
      <c r="C31" s="66" t="s">
        <v>51</v>
      </c>
      <c r="D31" s="85"/>
      <c r="E31" s="85"/>
      <c r="F31" s="83" t="s">
        <v>53</v>
      </c>
      <c r="G31" s="56"/>
      <c r="H31" s="56"/>
      <c r="I31" s="9"/>
    </row>
    <row r="32" spans="1:9" s="10" customFormat="1" ht="33" customHeight="1">
      <c r="A32" s="87"/>
      <c r="B32" s="87"/>
      <c r="C32" s="67" t="s">
        <v>52</v>
      </c>
      <c r="D32" s="86"/>
      <c r="E32" s="86"/>
      <c r="F32" s="84"/>
      <c r="G32" s="63"/>
      <c r="H32" s="63"/>
      <c r="I32" s="9"/>
    </row>
    <row r="33" spans="1:9" s="10" customFormat="1" ht="10.5" customHeight="1">
      <c r="A33" s="87"/>
      <c r="B33" s="87"/>
      <c r="C33" s="88" t="s">
        <v>54</v>
      </c>
      <c r="D33" s="85"/>
      <c r="E33" s="85"/>
      <c r="F33" s="83" t="s">
        <v>55</v>
      </c>
      <c r="G33" s="83"/>
      <c r="H33" s="83"/>
      <c r="I33" s="9"/>
    </row>
    <row r="34" spans="1:9" s="10" customFormat="1" ht="15.75" customHeight="1">
      <c r="A34" s="87"/>
      <c r="B34" s="87"/>
      <c r="C34" s="90"/>
      <c r="D34" s="87"/>
      <c r="E34" s="87"/>
      <c r="F34" s="93"/>
      <c r="G34" s="93"/>
      <c r="H34" s="93"/>
      <c r="I34" s="9"/>
    </row>
    <row r="35" spans="1:9" s="10" customFormat="1" ht="40.5" customHeight="1">
      <c r="A35" s="87"/>
      <c r="B35" s="87"/>
      <c r="C35" s="89"/>
      <c r="D35" s="86"/>
      <c r="E35" s="86"/>
      <c r="F35" s="84"/>
      <c r="G35" s="84"/>
      <c r="H35" s="84"/>
      <c r="I35" s="9"/>
    </row>
    <row r="36" spans="1:9" s="10" customFormat="1" ht="17.100000000000001" customHeight="1">
      <c r="A36" s="87"/>
      <c r="B36" s="87"/>
      <c r="C36" s="91" t="s">
        <v>56</v>
      </c>
      <c r="D36" s="85"/>
      <c r="E36" s="85"/>
      <c r="F36" s="83" t="s">
        <v>57</v>
      </c>
      <c r="G36" s="83"/>
      <c r="H36" s="83"/>
      <c r="I36" s="9"/>
    </row>
    <row r="37" spans="1:9" ht="81.75" customHeight="1">
      <c r="A37" s="87"/>
      <c r="B37" s="87"/>
      <c r="C37" s="92"/>
      <c r="D37" s="86"/>
      <c r="E37" s="86"/>
      <c r="F37" s="84"/>
      <c r="G37" s="84"/>
      <c r="H37" s="84"/>
    </row>
    <row r="38" spans="1:9" s="14" customFormat="1" ht="65.25" customHeight="1">
      <c r="A38" s="87"/>
      <c r="B38" s="87"/>
      <c r="C38" s="69" t="s">
        <v>58</v>
      </c>
      <c r="D38" s="53"/>
      <c r="E38" s="53"/>
      <c r="F38" s="70" t="s">
        <v>59</v>
      </c>
      <c r="G38" s="57"/>
      <c r="H38" s="52"/>
      <c r="I38" s="15"/>
    </row>
    <row r="39" spans="1:9" s="14" customFormat="1" ht="32.25" customHeight="1">
      <c r="A39" s="87"/>
      <c r="B39" s="87"/>
      <c r="C39" s="71" t="s">
        <v>60</v>
      </c>
      <c r="D39" s="64"/>
      <c r="E39" s="64"/>
      <c r="F39" s="72" t="s">
        <v>61</v>
      </c>
      <c r="G39" s="63"/>
      <c r="H39" s="52"/>
      <c r="I39" s="15"/>
    </row>
    <row r="40" spans="1:9" ht="47.25" customHeight="1">
      <c r="A40" s="87"/>
      <c r="B40" s="87"/>
      <c r="C40" s="73" t="s">
        <v>62</v>
      </c>
      <c r="D40" s="74"/>
      <c r="E40" s="74"/>
      <c r="F40" s="63" t="s">
        <v>38</v>
      </c>
      <c r="G40" s="75"/>
    </row>
    <row r="41" spans="1:9" ht="60">
      <c r="A41" s="86"/>
      <c r="B41" s="86"/>
      <c r="C41" s="76" t="s">
        <v>63</v>
      </c>
      <c r="D41" s="77"/>
      <c r="E41" s="77"/>
      <c r="F41" s="78" t="s">
        <v>64</v>
      </c>
      <c r="G41" s="79"/>
    </row>
  </sheetData>
  <mergeCells count="47">
    <mergeCell ref="B15:B19"/>
    <mergeCell ref="A22:A41"/>
    <mergeCell ref="B22:B41"/>
    <mergeCell ref="A13:A20"/>
    <mergeCell ref="A3:G3"/>
    <mergeCell ref="A9:A11"/>
    <mergeCell ref="C9:C11"/>
    <mergeCell ref="D9:E10"/>
    <mergeCell ref="F9:F11"/>
    <mergeCell ref="G9:G11"/>
    <mergeCell ref="B9:B11"/>
    <mergeCell ref="B12:C12"/>
    <mergeCell ref="D22:D26"/>
    <mergeCell ref="B21:C21"/>
    <mergeCell ref="D33:D35"/>
    <mergeCell ref="C22:C25"/>
    <mergeCell ref="H9:H11"/>
    <mergeCell ref="E29:E30"/>
    <mergeCell ref="G22:G25"/>
    <mergeCell ref="H22:H25"/>
    <mergeCell ref="H27:H28"/>
    <mergeCell ref="G29:G30"/>
    <mergeCell ref="H29:H30"/>
    <mergeCell ref="F27:F28"/>
    <mergeCell ref="F29:F30"/>
    <mergeCell ref="G27:G28"/>
    <mergeCell ref="E27:E28"/>
    <mergeCell ref="E22:E26"/>
    <mergeCell ref="F22:F26"/>
    <mergeCell ref="D29:D30"/>
    <mergeCell ref="D27:D28"/>
    <mergeCell ref="E33:E35"/>
    <mergeCell ref="F36:F37"/>
    <mergeCell ref="C27:C28"/>
    <mergeCell ref="C33:C35"/>
    <mergeCell ref="C36:C37"/>
    <mergeCell ref="C29:C30"/>
    <mergeCell ref="D36:D37"/>
    <mergeCell ref="F33:F35"/>
    <mergeCell ref="G36:G37"/>
    <mergeCell ref="H36:H37"/>
    <mergeCell ref="D31:D32"/>
    <mergeCell ref="E31:E32"/>
    <mergeCell ref="F31:F32"/>
    <mergeCell ref="E36:E37"/>
    <mergeCell ref="G33:G35"/>
    <mergeCell ref="H33:H35"/>
  </mergeCells>
  <pageMargins left="0.34" right="0.24" top="0.38" bottom="0.25" header="0.19" footer="0.21"/>
  <pageSetup scale="70" orientation="landscape" horizontalDpi="4294967292" verticalDpi="180" r:id="rId1"/>
  <headerFooter alignWithMargins="0"/>
</worksheet>
</file>

<file path=xl/worksheets/sheet2.xml><?xml version="1.0" encoding="utf-8"?>
<worksheet xmlns="http://schemas.openxmlformats.org/spreadsheetml/2006/main" xmlns:r="http://schemas.openxmlformats.org/officeDocument/2006/relationships">
  <dimension ref="A1:I37"/>
  <sheetViews>
    <sheetView tabSelected="1" topLeftCell="A32" zoomScale="90" zoomScaleNormal="90" workbookViewId="0">
      <selection activeCell="C37" sqref="C37"/>
    </sheetView>
  </sheetViews>
  <sheetFormatPr defaultRowHeight="12.75"/>
  <cols>
    <col min="1" max="1" width="6" style="8" customWidth="1"/>
    <col min="2" max="2" width="32.28515625" style="8" customWidth="1"/>
    <col min="3" max="3" width="52.42578125" style="19" customWidth="1"/>
    <col min="4" max="4" width="7" style="25" customWidth="1"/>
    <col min="5" max="5" width="8.28515625" style="26" customWidth="1"/>
    <col min="6" max="6" width="39.28515625" style="14" customWidth="1"/>
    <col min="7" max="7" width="44.28515625" style="14" customWidth="1"/>
    <col min="8" max="8" width="42" style="14" hidden="1" customWidth="1"/>
    <col min="9" max="9" width="9.140625" style="15"/>
    <col min="10" max="16384" width="9.140625" style="14"/>
  </cols>
  <sheetData>
    <row r="1" spans="1:8" ht="15.75">
      <c r="A1" s="1" t="s">
        <v>0</v>
      </c>
      <c r="B1" s="1"/>
      <c r="C1" s="17"/>
    </row>
    <row r="2" spans="1:8" ht="15.75">
      <c r="A2" s="3" t="s">
        <v>1</v>
      </c>
      <c r="B2" s="3"/>
      <c r="C2" s="4"/>
      <c r="D2" s="27"/>
      <c r="E2" s="27"/>
      <c r="F2" s="5"/>
      <c r="G2" s="5"/>
    </row>
    <row r="3" spans="1:8" ht="20.25" customHeight="1">
      <c r="A3" s="112" t="s">
        <v>39</v>
      </c>
      <c r="B3" s="112"/>
      <c r="C3" s="112"/>
      <c r="D3" s="112"/>
      <c r="E3" s="112"/>
      <c r="F3" s="112"/>
      <c r="G3" s="112"/>
    </row>
    <row r="4" spans="1:8" ht="15" customHeight="1">
      <c r="A4" s="61" t="s">
        <v>33</v>
      </c>
      <c r="B4" s="6"/>
      <c r="C4" s="18"/>
      <c r="D4" s="28"/>
      <c r="E4" s="29"/>
    </row>
    <row r="5" spans="1:8" ht="15" customHeight="1">
      <c r="A5" s="62" t="s">
        <v>90</v>
      </c>
      <c r="B5" s="7"/>
    </row>
    <row r="6" spans="1:8" ht="15" customHeight="1">
      <c r="A6" s="62" t="s">
        <v>91</v>
      </c>
      <c r="B6" s="7"/>
    </row>
    <row r="7" spans="1:8" ht="15" customHeight="1">
      <c r="A7" s="62" t="s">
        <v>92</v>
      </c>
      <c r="B7" s="7"/>
      <c r="D7" s="30"/>
    </row>
    <row r="9" spans="1:8" s="9" customFormat="1" ht="12.75" customHeight="1">
      <c r="A9" s="99" t="s">
        <v>2</v>
      </c>
      <c r="B9" s="99" t="s">
        <v>7</v>
      </c>
      <c r="C9" s="102" t="s">
        <v>3</v>
      </c>
      <c r="D9" s="102" t="s">
        <v>4</v>
      </c>
      <c r="E9" s="105"/>
      <c r="F9" s="99" t="s">
        <v>8</v>
      </c>
      <c r="G9" s="99" t="s">
        <v>9</v>
      </c>
      <c r="H9" s="94" t="s">
        <v>10</v>
      </c>
    </row>
    <row r="10" spans="1:8" s="9" customFormat="1" ht="20.25" customHeight="1">
      <c r="A10" s="100"/>
      <c r="B10" s="100"/>
      <c r="C10" s="103"/>
      <c r="D10" s="104"/>
      <c r="E10" s="106"/>
      <c r="F10" s="100"/>
      <c r="G10" s="100"/>
      <c r="H10" s="94"/>
    </row>
    <row r="11" spans="1:8" s="9" customFormat="1" ht="20.25" customHeight="1">
      <c r="A11" s="101"/>
      <c r="B11" s="101"/>
      <c r="C11" s="104"/>
      <c r="D11" s="32" t="s">
        <v>5</v>
      </c>
      <c r="E11" s="32" t="s">
        <v>6</v>
      </c>
      <c r="F11" s="101"/>
      <c r="G11" s="101"/>
      <c r="H11" s="94"/>
    </row>
    <row r="12" spans="1:8" s="9" customFormat="1" ht="20.25" customHeight="1">
      <c r="A12" s="42">
        <v>0</v>
      </c>
      <c r="B12" s="107" t="s">
        <v>21</v>
      </c>
      <c r="C12" s="108"/>
      <c r="D12" s="32"/>
      <c r="E12" s="32"/>
      <c r="F12" s="32"/>
      <c r="G12" s="32"/>
      <c r="H12" s="31"/>
    </row>
    <row r="13" spans="1:8" s="9" customFormat="1" ht="50.25" customHeight="1">
      <c r="A13" s="115">
        <v>0.1</v>
      </c>
      <c r="B13" s="119" t="s">
        <v>22</v>
      </c>
      <c r="C13" s="58" t="s">
        <v>65</v>
      </c>
      <c r="D13" s="129" t="s">
        <v>93</v>
      </c>
      <c r="E13" s="32"/>
      <c r="F13" s="58" t="s">
        <v>94</v>
      </c>
      <c r="G13" s="32"/>
      <c r="H13" s="31"/>
    </row>
    <row r="14" spans="1:8" s="9" customFormat="1" ht="50.25" customHeight="1">
      <c r="A14" s="116"/>
      <c r="B14" s="120"/>
      <c r="C14" s="58" t="s">
        <v>66</v>
      </c>
      <c r="D14" s="129" t="s">
        <v>93</v>
      </c>
      <c r="E14" s="129"/>
      <c r="F14" s="58" t="s">
        <v>95</v>
      </c>
      <c r="G14" s="65"/>
      <c r="H14" s="31"/>
    </row>
    <row r="15" spans="1:8" s="9" customFormat="1" ht="37.5" customHeight="1">
      <c r="A15" s="122"/>
      <c r="B15" s="121"/>
      <c r="C15" s="43" t="s">
        <v>35</v>
      </c>
      <c r="D15" s="129" t="s">
        <v>93</v>
      </c>
      <c r="E15" s="32"/>
      <c r="F15" s="58" t="s">
        <v>96</v>
      </c>
      <c r="G15" s="32"/>
      <c r="H15" s="31"/>
    </row>
    <row r="16" spans="1:8" s="9" customFormat="1" ht="22.5" customHeight="1">
      <c r="A16" s="32">
        <v>1</v>
      </c>
      <c r="B16" s="113" t="s">
        <v>11</v>
      </c>
      <c r="C16" s="113"/>
      <c r="D16" s="44"/>
      <c r="E16" s="44"/>
      <c r="F16" s="44"/>
      <c r="G16" s="44"/>
      <c r="H16" s="31"/>
    </row>
    <row r="17" spans="1:9" s="9" customFormat="1" ht="54.75" customHeight="1">
      <c r="A17" s="123">
        <v>1.1000000000000001</v>
      </c>
      <c r="B17" s="115" t="s">
        <v>12</v>
      </c>
      <c r="C17" s="50" t="s">
        <v>67</v>
      </c>
      <c r="D17" s="129" t="s">
        <v>93</v>
      </c>
      <c r="E17" s="44"/>
      <c r="F17" s="45" t="s">
        <v>97</v>
      </c>
      <c r="G17" s="45"/>
      <c r="H17" s="20"/>
    </row>
    <row r="18" spans="1:9" s="9" customFormat="1" ht="53.25" customHeight="1">
      <c r="A18" s="124"/>
      <c r="B18" s="116"/>
      <c r="C18" s="50" t="s">
        <v>68</v>
      </c>
      <c r="D18" s="129" t="s">
        <v>93</v>
      </c>
      <c r="E18" s="44"/>
      <c r="F18" s="45" t="s">
        <v>102</v>
      </c>
      <c r="G18" s="45"/>
      <c r="H18" s="20"/>
    </row>
    <row r="19" spans="1:9" s="9" customFormat="1" ht="68.25" customHeight="1">
      <c r="A19" s="124"/>
      <c r="B19" s="116"/>
      <c r="C19" s="57" t="s">
        <v>69</v>
      </c>
      <c r="D19" s="129" t="s">
        <v>93</v>
      </c>
      <c r="E19" s="44"/>
      <c r="F19" s="58"/>
      <c r="G19" s="45"/>
      <c r="H19" s="20"/>
    </row>
    <row r="20" spans="1:9" s="9" customFormat="1" ht="64.5" customHeight="1">
      <c r="A20" s="124"/>
      <c r="B20" s="116"/>
      <c r="C20" s="52" t="s">
        <v>70</v>
      </c>
      <c r="D20" s="129" t="s">
        <v>93</v>
      </c>
      <c r="E20" s="44"/>
      <c r="F20" s="45" t="s">
        <v>98</v>
      </c>
      <c r="G20" s="45"/>
      <c r="H20" s="20"/>
    </row>
    <row r="21" spans="1:9" s="9" customFormat="1" ht="62.25" customHeight="1">
      <c r="A21" s="124"/>
      <c r="B21" s="116"/>
      <c r="C21" s="43" t="s">
        <v>71</v>
      </c>
      <c r="D21" s="129" t="s">
        <v>93</v>
      </c>
      <c r="E21" s="55"/>
      <c r="F21" s="58" t="s">
        <v>99</v>
      </c>
      <c r="G21" s="45"/>
      <c r="H21" s="20"/>
    </row>
    <row r="22" spans="1:9" s="9" customFormat="1" ht="66" customHeight="1">
      <c r="A22" s="125"/>
      <c r="B22" s="122"/>
      <c r="C22" s="57" t="s">
        <v>84</v>
      </c>
      <c r="D22" s="129" t="s">
        <v>93</v>
      </c>
      <c r="E22" s="44"/>
      <c r="F22" s="45" t="s">
        <v>100</v>
      </c>
      <c r="G22" s="45"/>
      <c r="H22" s="20"/>
    </row>
    <row r="23" spans="1:9" s="9" customFormat="1" ht="20.100000000000001" customHeight="1">
      <c r="A23" s="32">
        <v>2</v>
      </c>
      <c r="B23" s="107" t="s">
        <v>13</v>
      </c>
      <c r="C23" s="114"/>
      <c r="D23" s="44"/>
      <c r="E23" s="44"/>
      <c r="F23" s="44"/>
      <c r="G23" s="44"/>
      <c r="H23" s="20"/>
    </row>
    <row r="24" spans="1:9" s="10" customFormat="1" ht="57.75" customHeight="1">
      <c r="A24" s="115">
        <v>2.1</v>
      </c>
      <c r="B24" s="117" t="s">
        <v>72</v>
      </c>
      <c r="C24" s="43" t="s">
        <v>73</v>
      </c>
      <c r="D24" s="129" t="s">
        <v>93</v>
      </c>
      <c r="E24" s="49"/>
      <c r="F24" s="46" t="s">
        <v>101</v>
      </c>
      <c r="G24" s="45"/>
      <c r="H24" s="11"/>
      <c r="I24" s="9"/>
    </row>
    <row r="25" spans="1:9" s="10" customFormat="1" ht="33.75" customHeight="1">
      <c r="A25" s="116"/>
      <c r="B25" s="118"/>
      <c r="C25" s="43" t="s">
        <v>74</v>
      </c>
      <c r="D25" s="129" t="s">
        <v>93</v>
      </c>
      <c r="E25" s="44"/>
      <c r="F25" s="46" t="s">
        <v>103</v>
      </c>
      <c r="G25" s="47"/>
      <c r="H25" s="13"/>
      <c r="I25" s="9"/>
    </row>
    <row r="26" spans="1:9" s="10" customFormat="1" ht="78.75" customHeight="1">
      <c r="A26" s="116"/>
      <c r="B26" s="118"/>
      <c r="C26" s="43" t="s">
        <v>75</v>
      </c>
      <c r="D26" s="129" t="s">
        <v>93</v>
      </c>
      <c r="E26" s="44"/>
      <c r="F26" s="46" t="s">
        <v>104</v>
      </c>
      <c r="G26" s="48"/>
      <c r="H26" s="13"/>
      <c r="I26" s="9"/>
    </row>
    <row r="27" spans="1:9" s="10" customFormat="1" ht="15.75">
      <c r="A27" s="32">
        <v>3</v>
      </c>
      <c r="B27" s="107" t="s">
        <v>14</v>
      </c>
      <c r="C27" s="114"/>
      <c r="D27" s="44"/>
      <c r="E27" s="49"/>
      <c r="F27" s="46"/>
      <c r="G27" s="46"/>
      <c r="H27" s="11"/>
      <c r="I27" s="9"/>
    </row>
    <row r="28" spans="1:9" s="10" customFormat="1" ht="48" customHeight="1">
      <c r="A28" s="99" t="s">
        <v>15</v>
      </c>
      <c r="B28" s="83" t="s">
        <v>16</v>
      </c>
      <c r="C28" s="43" t="s">
        <v>76</v>
      </c>
      <c r="D28" s="129" t="s">
        <v>93</v>
      </c>
      <c r="E28" s="49"/>
      <c r="F28" s="46" t="s">
        <v>32</v>
      </c>
      <c r="G28" s="46"/>
      <c r="H28" s="11"/>
      <c r="I28" s="9"/>
    </row>
    <row r="29" spans="1:9" s="10" customFormat="1" ht="36.75" customHeight="1">
      <c r="A29" s="100"/>
      <c r="B29" s="84"/>
      <c r="C29" s="43" t="s">
        <v>77</v>
      </c>
      <c r="D29" s="129" t="s">
        <v>93</v>
      </c>
      <c r="E29" s="55"/>
      <c r="F29" s="49" t="s">
        <v>105</v>
      </c>
      <c r="G29" s="46"/>
      <c r="H29" s="11"/>
      <c r="I29" s="9"/>
    </row>
    <row r="30" spans="1:9" s="10" customFormat="1" ht="38.25" customHeight="1">
      <c r="A30" s="33">
        <v>4</v>
      </c>
      <c r="B30" s="109" t="s">
        <v>17</v>
      </c>
      <c r="C30" s="128"/>
      <c r="D30" s="49"/>
      <c r="E30" s="44"/>
      <c r="F30" s="49"/>
      <c r="G30" s="49"/>
      <c r="H30" s="12"/>
      <c r="I30" s="9"/>
    </row>
    <row r="31" spans="1:9" s="10" customFormat="1" ht="31.5" customHeight="1">
      <c r="A31" s="85">
        <v>4.0999999999999996</v>
      </c>
      <c r="B31" s="83" t="s">
        <v>18</v>
      </c>
      <c r="C31" s="50" t="s">
        <v>78</v>
      </c>
      <c r="D31" s="55"/>
      <c r="E31" s="129" t="s">
        <v>93</v>
      </c>
      <c r="F31" s="46" t="s">
        <v>106</v>
      </c>
      <c r="G31" s="46"/>
      <c r="H31" s="11"/>
      <c r="I31" s="9"/>
    </row>
    <row r="32" spans="1:9" s="10" customFormat="1" ht="32.25" customHeight="1">
      <c r="A32" s="87"/>
      <c r="B32" s="93"/>
      <c r="C32" s="50" t="s">
        <v>79</v>
      </c>
      <c r="D32" s="129" t="s">
        <v>93</v>
      </c>
      <c r="E32" s="44"/>
      <c r="F32" s="46"/>
      <c r="G32" s="46"/>
      <c r="H32" s="11"/>
      <c r="I32" s="9"/>
    </row>
    <row r="33" spans="1:9" s="10" customFormat="1" ht="50.25" customHeight="1">
      <c r="A33" s="87"/>
      <c r="B33" s="93"/>
      <c r="C33" s="43" t="s">
        <v>80</v>
      </c>
      <c r="D33" s="129" t="s">
        <v>93</v>
      </c>
      <c r="E33" s="44"/>
      <c r="F33" s="46" t="s">
        <v>109</v>
      </c>
      <c r="G33" s="51"/>
      <c r="H33" s="13"/>
      <c r="I33" s="9"/>
    </row>
    <row r="34" spans="1:9" s="10" customFormat="1" ht="20.100000000000001" customHeight="1">
      <c r="A34" s="33">
        <v>5</v>
      </c>
      <c r="B34" s="126" t="s">
        <v>19</v>
      </c>
      <c r="C34" s="127"/>
      <c r="D34" s="49"/>
      <c r="E34" s="49"/>
      <c r="F34" s="46"/>
      <c r="G34" s="48"/>
      <c r="H34" s="11"/>
      <c r="I34" s="9"/>
    </row>
    <row r="35" spans="1:9" s="10" customFormat="1" ht="66" customHeight="1">
      <c r="A35" s="85">
        <v>5.0999999999999996</v>
      </c>
      <c r="B35" s="83" t="s">
        <v>20</v>
      </c>
      <c r="C35" s="45" t="s">
        <v>85</v>
      </c>
      <c r="D35" s="129" t="s">
        <v>93</v>
      </c>
      <c r="E35" s="44"/>
      <c r="F35" s="46" t="s">
        <v>107</v>
      </c>
      <c r="G35" s="48"/>
      <c r="H35" s="13"/>
      <c r="I35" s="9"/>
    </row>
    <row r="36" spans="1:9" s="10" customFormat="1" ht="48.75" customHeight="1">
      <c r="A36" s="87"/>
      <c r="B36" s="93"/>
      <c r="C36" s="49" t="s">
        <v>81</v>
      </c>
      <c r="D36" s="129" t="s">
        <v>93</v>
      </c>
      <c r="E36" s="129"/>
      <c r="F36" s="46" t="s">
        <v>108</v>
      </c>
      <c r="G36" s="48"/>
      <c r="H36" s="13"/>
      <c r="I36" s="9"/>
    </row>
    <row r="37" spans="1:9" s="10" customFormat="1" ht="91.5" customHeight="1">
      <c r="A37" s="86"/>
      <c r="B37" s="84"/>
      <c r="C37" s="49" t="s">
        <v>82</v>
      </c>
      <c r="D37" s="129"/>
      <c r="E37" s="129" t="s">
        <v>93</v>
      </c>
      <c r="F37" s="46" t="s">
        <v>110</v>
      </c>
      <c r="G37" s="48"/>
      <c r="H37" s="13"/>
      <c r="I37" s="9"/>
    </row>
  </sheetData>
  <mergeCells count="26">
    <mergeCell ref="A35:A37"/>
    <mergeCell ref="B35:B37"/>
    <mergeCell ref="B34:C34"/>
    <mergeCell ref="B27:C27"/>
    <mergeCell ref="A28:A29"/>
    <mergeCell ref="B28:B29"/>
    <mergeCell ref="B30:C30"/>
    <mergeCell ref="A31:A33"/>
    <mergeCell ref="B31:B33"/>
    <mergeCell ref="H9:H11"/>
    <mergeCell ref="B16:C16"/>
    <mergeCell ref="B23:C23"/>
    <mergeCell ref="A24:A26"/>
    <mergeCell ref="B24:B26"/>
    <mergeCell ref="B12:C12"/>
    <mergeCell ref="B13:B15"/>
    <mergeCell ref="A13:A15"/>
    <mergeCell ref="A17:A22"/>
    <mergeCell ref="B17:B22"/>
    <mergeCell ref="A3:G3"/>
    <mergeCell ref="A9:A11"/>
    <mergeCell ref="B9:B11"/>
    <mergeCell ref="C9:C11"/>
    <mergeCell ref="D9:E10"/>
    <mergeCell ref="F9:F11"/>
    <mergeCell ref="G9:G11"/>
  </mergeCells>
  <pageMargins left="0.34" right="0.32" top="0.38" bottom="0.25" header="0.19" footer="0.21"/>
  <pageSetup scale="70" orientation="landscape" horizontalDpi="4294967292" verticalDpi="180" r:id="rId1"/>
  <headerFooter alignWithMargins="0"/>
</worksheet>
</file>

<file path=xl/worksheets/sheet3.xml><?xml version="1.0" encoding="utf-8"?>
<worksheet xmlns="http://schemas.openxmlformats.org/spreadsheetml/2006/main" xmlns:r="http://schemas.openxmlformats.org/officeDocument/2006/relationships">
  <dimension ref="A2:F10"/>
  <sheetViews>
    <sheetView workbookViewId="0">
      <selection activeCell="I17" sqref="I17"/>
    </sheetView>
  </sheetViews>
  <sheetFormatPr defaultRowHeight="12.75"/>
  <cols>
    <col min="5" max="5" width="8" customWidth="1"/>
  </cols>
  <sheetData>
    <row r="2" spans="1:6" ht="15">
      <c r="A2" s="130" t="s">
        <v>111</v>
      </c>
      <c r="B2" s="131"/>
      <c r="C2" s="131"/>
      <c r="D2" s="131"/>
    </row>
    <row r="3" spans="1:6" ht="15">
      <c r="A3" s="132" t="s">
        <v>112</v>
      </c>
      <c r="B3" s="139" t="s">
        <v>123</v>
      </c>
      <c r="C3" s="139" t="s">
        <v>124</v>
      </c>
      <c r="D3" s="134" t="s">
        <v>113</v>
      </c>
      <c r="E3" s="141" t="s">
        <v>120</v>
      </c>
      <c r="F3" s="142"/>
    </row>
    <row r="4" spans="1:6" ht="25.5">
      <c r="A4" s="132"/>
      <c r="B4" s="133"/>
      <c r="C4" s="133"/>
      <c r="D4" s="134"/>
      <c r="E4" s="138" t="s">
        <v>122</v>
      </c>
      <c r="F4" s="138" t="s">
        <v>121</v>
      </c>
    </row>
    <row r="5" spans="1:6" ht="15">
      <c r="A5" s="137" t="s">
        <v>114</v>
      </c>
      <c r="B5" s="135">
        <v>43330</v>
      </c>
      <c r="C5" s="135">
        <v>64469</v>
      </c>
      <c r="D5" s="135">
        <v>66906</v>
      </c>
      <c r="E5" s="136">
        <f t="shared" ref="E5:E10" si="0">D5/B5</f>
        <v>1.5441033925686591</v>
      </c>
      <c r="F5" s="140">
        <f t="shared" ref="F5:F10" si="1">D5/C5</f>
        <v>1.0378011137135679</v>
      </c>
    </row>
    <row r="6" spans="1:6" ht="15">
      <c r="A6" s="137" t="s">
        <v>115</v>
      </c>
      <c r="B6" s="135">
        <v>73238</v>
      </c>
      <c r="C6" s="135">
        <v>75465</v>
      </c>
      <c r="D6" s="135">
        <v>75985</v>
      </c>
      <c r="E6" s="136">
        <f t="shared" si="0"/>
        <v>1.0375078511155411</v>
      </c>
      <c r="F6" s="140">
        <f t="shared" si="1"/>
        <v>1.0068906115417744</v>
      </c>
    </row>
    <row r="7" spans="1:6" ht="15">
      <c r="A7" s="137" t="s">
        <v>116</v>
      </c>
      <c r="B7" s="135">
        <v>61819</v>
      </c>
      <c r="C7" s="135">
        <v>68835</v>
      </c>
      <c r="D7" s="135">
        <v>71163</v>
      </c>
      <c r="E7" s="136">
        <f t="shared" si="0"/>
        <v>1.151150940649315</v>
      </c>
      <c r="F7" s="140">
        <f t="shared" si="1"/>
        <v>1.0338200043582479</v>
      </c>
    </row>
    <row r="8" spans="1:6" ht="15">
      <c r="A8" s="137" t="s">
        <v>117</v>
      </c>
      <c r="B8" s="135">
        <v>87668</v>
      </c>
      <c r="C8" s="135">
        <v>48604</v>
      </c>
      <c r="D8" s="135">
        <v>40899</v>
      </c>
      <c r="E8" s="136">
        <f t="shared" si="0"/>
        <v>0.46652142172742622</v>
      </c>
      <c r="F8" s="143">
        <f t="shared" si="1"/>
        <v>0.84147395276108961</v>
      </c>
    </row>
    <row r="9" spans="1:6" ht="15">
      <c r="A9" s="137" t="s">
        <v>118</v>
      </c>
      <c r="B9" s="135">
        <v>34462</v>
      </c>
      <c r="C9" s="135">
        <v>37309</v>
      </c>
      <c r="D9" s="135">
        <v>32805</v>
      </c>
      <c r="E9" s="136">
        <f t="shared" si="0"/>
        <v>0.95191805466891066</v>
      </c>
      <c r="F9" s="143">
        <f t="shared" si="1"/>
        <v>0.87927845828084372</v>
      </c>
    </row>
    <row r="10" spans="1:6" ht="15">
      <c r="A10" s="137" t="s">
        <v>119</v>
      </c>
      <c r="B10" s="135">
        <v>25670</v>
      </c>
      <c r="C10" s="135">
        <v>29252</v>
      </c>
      <c r="D10" s="135">
        <v>31150</v>
      </c>
      <c r="E10" s="136">
        <f t="shared" si="0"/>
        <v>1.2134787689910402</v>
      </c>
      <c r="F10" s="140">
        <f t="shared" si="1"/>
        <v>1.0648844523451388</v>
      </c>
    </row>
  </sheetData>
  <mergeCells count="5">
    <mergeCell ref="A3:A4"/>
    <mergeCell ref="B3:B4"/>
    <mergeCell ref="C3:C4"/>
    <mergeCell ref="D3:D4"/>
    <mergeCell ref="E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3:C9"/>
  <sheetViews>
    <sheetView workbookViewId="0">
      <selection activeCell="A3" sqref="A3:C3"/>
    </sheetView>
  </sheetViews>
  <sheetFormatPr defaultRowHeight="12.75"/>
  <sheetData>
    <row r="3" spans="1:3">
      <c r="A3" s="146" t="s">
        <v>127</v>
      </c>
      <c r="B3" s="146" t="s">
        <v>125</v>
      </c>
      <c r="C3" s="146" t="s">
        <v>126</v>
      </c>
    </row>
    <row r="4" spans="1:3">
      <c r="A4" s="144" t="s">
        <v>114</v>
      </c>
      <c r="B4" s="145">
        <v>0</v>
      </c>
      <c r="C4" s="145">
        <v>0</v>
      </c>
    </row>
    <row r="5" spans="1:3">
      <c r="A5" s="144" t="s">
        <v>115</v>
      </c>
      <c r="B5" s="145">
        <v>0</v>
      </c>
      <c r="C5" s="145">
        <v>579</v>
      </c>
    </row>
    <row r="6" spans="1:3">
      <c r="A6" s="144" t="s">
        <v>116</v>
      </c>
      <c r="B6" s="145">
        <v>0</v>
      </c>
      <c r="C6" s="145">
        <v>3</v>
      </c>
    </row>
    <row r="7" spans="1:3">
      <c r="A7" s="144" t="s">
        <v>128</v>
      </c>
      <c r="B7" s="145">
        <v>0</v>
      </c>
      <c r="C7" s="145">
        <v>100</v>
      </c>
    </row>
    <row r="8" spans="1:3">
      <c r="A8" s="144" t="s">
        <v>118</v>
      </c>
      <c r="B8" s="145">
        <v>0</v>
      </c>
      <c r="C8" s="145">
        <v>60</v>
      </c>
    </row>
    <row r="9" spans="1:3">
      <c r="A9" s="144" t="s">
        <v>119</v>
      </c>
      <c r="B9" s="145">
        <v>0</v>
      </c>
      <c r="C9" s="145">
        <v>426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AnRis &amp; Temuan Yll</vt:lpstr>
      <vt:lpstr>Prosedur </vt:lpstr>
      <vt:lpstr>Lampiran Realisasi Produksi</vt:lpstr>
      <vt:lpstr>Hasil ProduksiCPro</vt:lpstr>
      <vt:lpstr>'Prosedur '!Print_Area</vt:lpstr>
    </vt:vector>
  </TitlesOfParts>
  <Company>chitose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dc:creator>
  <cp:lastModifiedBy>Berry</cp:lastModifiedBy>
  <cp:lastPrinted>2019-10-25T06:59:55Z</cp:lastPrinted>
  <dcterms:created xsi:type="dcterms:W3CDTF">2018-09-25T08:53:07Z</dcterms:created>
  <dcterms:modified xsi:type="dcterms:W3CDTF">2020-07-16T09:15:59Z</dcterms:modified>
</cp:coreProperties>
</file>