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8"/>
  </bookViews>
  <sheets>
    <sheet name="Resume" sheetId="5" r:id="rId1"/>
    <sheet name="Mei" sheetId="4" r:id="rId2"/>
    <sheet name="Jun" sheetId="6" r:id="rId3"/>
    <sheet name="Jul" sheetId="7" r:id="rId4"/>
    <sheet name="Aug" sheetId="9" r:id="rId5"/>
    <sheet name="Sep" sheetId="10" r:id="rId6"/>
    <sheet name="Oct" sheetId="11" r:id="rId7"/>
    <sheet name="Nov" sheetId="12" r:id="rId8"/>
    <sheet name="Des" sheetId="13" r:id="rId9"/>
  </sheets>
  <definedNames>
    <definedName name="_xlnm._FilterDatabase" localSheetId="4" hidden="1">Aug!$A$8:$G$263</definedName>
    <definedName name="_xlnm._FilterDatabase" localSheetId="8" hidden="1">Des!$A$8:$G$263</definedName>
    <definedName name="_xlnm._FilterDatabase" localSheetId="3" hidden="1">Jul!$A$8:$G$263</definedName>
    <definedName name="_xlnm._FilterDatabase" localSheetId="2" hidden="1">Jun!$A$8:$G$263</definedName>
    <definedName name="_xlnm._FilterDatabase" localSheetId="1" hidden="1">Mei!$A$8:$G$263</definedName>
    <definedName name="_xlnm._FilterDatabase" localSheetId="7" hidden="1">Nov!$A$8:$G$263</definedName>
    <definedName name="_xlnm._FilterDatabase" localSheetId="6" hidden="1">Oct!$A$8:$G$263</definedName>
    <definedName name="_xlnm._FilterDatabase" localSheetId="5" hidden="1">Sep!$A$8:$G$263</definedName>
    <definedName name="ABC" localSheetId="4">#REF!</definedName>
    <definedName name="ABC" localSheetId="8">#REF!</definedName>
    <definedName name="ABC" localSheetId="2">#REF!</definedName>
    <definedName name="ABC" localSheetId="1">#REF!</definedName>
    <definedName name="ABC" localSheetId="7">#REF!</definedName>
    <definedName name="ABC" localSheetId="6">#REF!</definedName>
    <definedName name="ABC" localSheetId="5">#REF!</definedName>
    <definedName name="ABC">#REF!</definedName>
    <definedName name="AW" localSheetId="8">#REF!</definedName>
    <definedName name="AW" localSheetId="7">#REF!</definedName>
    <definedName name="AW">#REF!</definedName>
    <definedName name="awr" localSheetId="4">#REF!</definedName>
    <definedName name="awr" localSheetId="8">#REF!</definedName>
    <definedName name="awr" localSheetId="2">#REF!</definedName>
    <definedName name="awr" localSheetId="7">#REF!</definedName>
    <definedName name="awr" localSheetId="6">#REF!</definedName>
    <definedName name="awr" localSheetId="5">#REF!</definedName>
    <definedName name="awr">#REF!</definedName>
    <definedName name="bi" localSheetId="4">#REF!</definedName>
    <definedName name="bi" localSheetId="8">#REF!</definedName>
    <definedName name="bi" localSheetId="2">#REF!</definedName>
    <definedName name="bi" localSheetId="7">#REF!</definedName>
    <definedName name="bi" localSheetId="6">#REF!</definedName>
    <definedName name="bi" localSheetId="5">#REF!</definedName>
    <definedName name="bi">#REF!</definedName>
    <definedName name="CHGJ" localSheetId="4">#REF!</definedName>
    <definedName name="CHGJ" localSheetId="8">#REF!</definedName>
    <definedName name="CHGJ" localSheetId="7">#REF!</definedName>
    <definedName name="CHGJ" localSheetId="6">#REF!</definedName>
    <definedName name="CHGJ" localSheetId="5">#REF!</definedName>
    <definedName name="CHGJ">#REF!</definedName>
    <definedName name="d" localSheetId="4">#REF!</definedName>
    <definedName name="d" localSheetId="8">#REF!</definedName>
    <definedName name="d" localSheetId="2">#REF!</definedName>
    <definedName name="d" localSheetId="1">#REF!</definedName>
    <definedName name="d" localSheetId="7">#REF!</definedName>
    <definedName name="d" localSheetId="6">#REF!</definedName>
    <definedName name="d" localSheetId="5">#REF!</definedName>
    <definedName name="d">#REF!</definedName>
    <definedName name="_xlnm.Database" localSheetId="4">#REF!</definedName>
    <definedName name="_xlnm.Database" localSheetId="8">#REF!</definedName>
    <definedName name="_xlnm.Database" localSheetId="2">#REF!</definedName>
    <definedName name="_xlnm.Database" localSheetId="1">#REF!</definedName>
    <definedName name="_xlnm.Database" localSheetId="7">#REF!</definedName>
    <definedName name="_xlnm.Database" localSheetId="6">#REF!</definedName>
    <definedName name="_xlnm.Database" localSheetId="0">#REF!</definedName>
    <definedName name="_xlnm.Database" localSheetId="5">#REF!</definedName>
    <definedName name="_xlnm.Database">#REF!</definedName>
    <definedName name="ddd" localSheetId="4">#REF!</definedName>
    <definedName name="ddd" localSheetId="8">#REF!</definedName>
    <definedName name="ddd" localSheetId="2">#REF!</definedName>
    <definedName name="ddd" localSheetId="1">#REF!</definedName>
    <definedName name="ddd" localSheetId="7">#REF!</definedName>
    <definedName name="ddd" localSheetId="6">#REF!</definedName>
    <definedName name="ddd" localSheetId="5">#REF!</definedName>
    <definedName name="ddd">#REF!</definedName>
    <definedName name="DJKYT" localSheetId="8">#REF!</definedName>
    <definedName name="DJKYT" localSheetId="7">#REF!</definedName>
    <definedName name="DJKYT">#REF!</definedName>
    <definedName name="dtu" localSheetId="4">#REF!</definedName>
    <definedName name="dtu" localSheetId="8">#REF!</definedName>
    <definedName name="dtu" localSheetId="2">#REF!</definedName>
    <definedName name="dtu" localSheetId="7">#REF!</definedName>
    <definedName name="dtu" localSheetId="6">#REF!</definedName>
    <definedName name="dtu" localSheetId="5">#REF!</definedName>
    <definedName name="dtu">#REF!</definedName>
    <definedName name="dtuxf" localSheetId="4">#REF!</definedName>
    <definedName name="dtuxf" localSheetId="8">#REF!</definedName>
    <definedName name="dtuxf" localSheetId="2">#REF!</definedName>
    <definedName name="dtuxf" localSheetId="7">#REF!</definedName>
    <definedName name="dtuxf" localSheetId="6">#REF!</definedName>
    <definedName name="dtuxf" localSheetId="5">#REF!</definedName>
    <definedName name="dtuxf">#REF!</definedName>
    <definedName name="DTYU" localSheetId="8">#REF!</definedName>
    <definedName name="DTYU" localSheetId="7">#REF!</definedName>
    <definedName name="DTYU">#REF!</definedName>
    <definedName name="DY" localSheetId="4">#REF!</definedName>
    <definedName name="DY" localSheetId="8">#REF!</definedName>
    <definedName name="DY" localSheetId="7">#REF!</definedName>
    <definedName name="DY" localSheetId="6">#REF!</definedName>
    <definedName name="DY" localSheetId="5">#REF!</definedName>
    <definedName name="DY">#REF!</definedName>
    <definedName name="DYI" localSheetId="4">#REF!</definedName>
    <definedName name="DYI" localSheetId="8">#REF!</definedName>
    <definedName name="DYI" localSheetId="7">#REF!</definedName>
    <definedName name="DYI" localSheetId="6">#REF!</definedName>
    <definedName name="DYI" localSheetId="5">#REF!</definedName>
    <definedName name="DYI">#REF!</definedName>
    <definedName name="E" localSheetId="8">#REF!</definedName>
    <definedName name="E" localSheetId="7">#REF!</definedName>
    <definedName name="E">#REF!</definedName>
    <definedName name="Excel_BuiltIn_Print_Area_1_1_1" localSheetId="4">#REF!</definedName>
    <definedName name="Excel_BuiltIn_Print_Area_1_1_1" localSheetId="8">#REF!</definedName>
    <definedName name="Excel_BuiltIn_Print_Area_1_1_1" localSheetId="2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 localSheetId="5">#REF!</definedName>
    <definedName name="Excel_BuiltIn_Print_Area_1_1_1">#REF!</definedName>
    <definedName name="Excel_BuiltIn_Print_Area_1_1_1_1" localSheetId="4">#REF!</definedName>
    <definedName name="Excel_BuiltIn_Print_Area_1_1_1_1" localSheetId="8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7">#REF!</definedName>
    <definedName name="Excel_BuiltIn_Print_Area_1_1_1_1" localSheetId="6">#REF!</definedName>
    <definedName name="Excel_BuiltIn_Print_Area_1_1_1_1" localSheetId="5">#REF!</definedName>
    <definedName name="Excel_BuiltIn_Print_Area_1_1_1_1">#REF!</definedName>
    <definedName name="Excel_BuiltIn_Print_Area_2_1" localSheetId="4">#REF!</definedName>
    <definedName name="Excel_BuiltIn_Print_Area_2_1" localSheetId="8">#REF!</definedName>
    <definedName name="Excel_BuiltIn_Print_Area_2_1" localSheetId="2">#REF!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5">#REF!</definedName>
    <definedName name="Excel_BuiltIn_Print_Area_2_1">#REF!</definedName>
    <definedName name="Excel_BuiltIn_Print_Area_3_1" localSheetId="4">#REF!</definedName>
    <definedName name="Excel_BuiltIn_Print_Area_3_1" localSheetId="8">#REF!</definedName>
    <definedName name="Excel_BuiltIn_Print_Area_3_1" localSheetId="2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5">#REF!</definedName>
    <definedName name="Excel_BuiltIn_Print_Area_3_1">#REF!</definedName>
    <definedName name="Excel_BuiltIn_Print_Area_4_1" localSheetId="4">#REF!</definedName>
    <definedName name="Excel_BuiltIn_Print_Area_4_1" localSheetId="8">#REF!</definedName>
    <definedName name="Excel_BuiltIn_Print_Area_4_1" localSheetId="2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5">#REF!</definedName>
    <definedName name="Excel_BuiltIn_Print_Area_4_1">#REF!</definedName>
    <definedName name="Excel_BuiltIn_Print_Area_4_1_1" localSheetId="4">#REF!</definedName>
    <definedName name="Excel_BuiltIn_Print_Area_4_1_1" localSheetId="8">#REF!</definedName>
    <definedName name="Excel_BuiltIn_Print_Area_4_1_1" localSheetId="2">#REF!</definedName>
    <definedName name="Excel_BuiltIn_Print_Area_4_1_1" localSheetId="1">#REF!</definedName>
    <definedName name="Excel_BuiltIn_Print_Area_4_1_1" localSheetId="7">#REF!</definedName>
    <definedName name="Excel_BuiltIn_Print_Area_4_1_1" localSheetId="6">#REF!</definedName>
    <definedName name="Excel_BuiltIn_Print_Area_4_1_1" localSheetId="5">#REF!</definedName>
    <definedName name="Excel_BuiltIn_Print_Area_4_1_1">#REF!</definedName>
    <definedName name="FGJ" localSheetId="8">#REF!</definedName>
    <definedName name="FGJ" localSheetId="7">#REF!</definedName>
    <definedName name="FGJ">#REF!</definedName>
    <definedName name="FGN" localSheetId="8">#REF!</definedName>
    <definedName name="FGN" localSheetId="7">#REF!</definedName>
    <definedName name="FGN">#REF!</definedName>
    <definedName name="GCHJ" localSheetId="4">#REF!</definedName>
    <definedName name="GCHJ" localSheetId="8">#REF!</definedName>
    <definedName name="GCHJ" localSheetId="7">#REF!</definedName>
    <definedName name="GCHJ" localSheetId="6">#REF!</definedName>
    <definedName name="GCHJ" localSheetId="5">#REF!</definedName>
    <definedName name="GCHJ">#REF!</definedName>
    <definedName name="GF" localSheetId="8">#REF!</definedName>
    <definedName name="GF" localSheetId="7">#REF!</definedName>
    <definedName name="GF">#REF!</definedName>
    <definedName name="GKL" localSheetId="8">#REF!</definedName>
    <definedName name="GKL" localSheetId="7">#REF!</definedName>
    <definedName name="GKL">#REF!</definedName>
    <definedName name="HYJ" localSheetId="8">#REF!</definedName>
    <definedName name="HYJ" localSheetId="7">#REF!</definedName>
    <definedName name="HYJ">#REF!</definedName>
    <definedName name="J" localSheetId="8">#REF!</definedName>
    <definedName name="J" localSheetId="7">#REF!</definedName>
    <definedName name="J">#REF!</definedName>
    <definedName name="JFXJ" localSheetId="8">#REF!</definedName>
    <definedName name="JFXJ" localSheetId="7">#REF!</definedName>
    <definedName name="JFXJ">#REF!</definedName>
    <definedName name="JGC" localSheetId="4">#REF!</definedName>
    <definedName name="JGC" localSheetId="8">#REF!</definedName>
    <definedName name="JGC" localSheetId="7">#REF!</definedName>
    <definedName name="JGC" localSheetId="6">#REF!</definedName>
    <definedName name="JGC" localSheetId="5">#REF!</definedName>
    <definedName name="JGC">#REF!</definedName>
    <definedName name="JGL" localSheetId="8">#REF!</definedName>
    <definedName name="JGL" localSheetId="7">#REF!</definedName>
    <definedName name="JGL">#REF!</definedName>
    <definedName name="JHG" localSheetId="4">#REF!</definedName>
    <definedName name="JHG" localSheetId="8">#REF!</definedName>
    <definedName name="JHG" localSheetId="7">#REF!</definedName>
    <definedName name="JHG" localSheetId="6">#REF!</definedName>
    <definedName name="JHG" localSheetId="5">#REF!</definedName>
    <definedName name="JHG">#REF!</definedName>
    <definedName name="KL" localSheetId="8">#REF!</definedName>
    <definedName name="KL" localSheetId="7">#REF!</definedName>
    <definedName name="KL">#REF!</definedName>
    <definedName name="KTZS" localSheetId="8">#REF!</definedName>
    <definedName name="KTZS" localSheetId="7">#REF!</definedName>
    <definedName name="KTZS">#REF!</definedName>
    <definedName name="NBG" localSheetId="8">#REF!</definedName>
    <definedName name="NBG" localSheetId="7">#REF!</definedName>
    <definedName name="NBG">#REF!</definedName>
    <definedName name="_xlnm.Print_Area" localSheetId="2">Jun!$A$1:$G$260</definedName>
    <definedName name="_xlnm.Print_Area" localSheetId="1">Mei!$A$1:$G$260</definedName>
    <definedName name="_xlnm.Print_Titles" localSheetId="2">Jun!$1:$8</definedName>
    <definedName name="_xlnm.Print_Titles" localSheetId="1">Mei!$1:$8</definedName>
    <definedName name="RTU" localSheetId="8">#REF!</definedName>
    <definedName name="RTU" localSheetId="7">#REF!</definedName>
    <definedName name="RTU">#REF!</definedName>
    <definedName name="RTURT" localSheetId="8">#REF!</definedName>
    <definedName name="RTURT" localSheetId="7">#REF!</definedName>
    <definedName name="RTURT">#REF!</definedName>
    <definedName name="SR" localSheetId="8">#REF!</definedName>
    <definedName name="SR" localSheetId="7">#REF!</definedName>
    <definedName name="SR">#REF!</definedName>
    <definedName name="SRU" localSheetId="4">#REF!</definedName>
    <definedName name="SRU" localSheetId="8">#REF!</definedName>
    <definedName name="SRU" localSheetId="7">#REF!</definedName>
    <definedName name="SRU" localSheetId="6">#REF!</definedName>
    <definedName name="SRU" localSheetId="5">#REF!</definedName>
    <definedName name="SRU">#REF!</definedName>
    <definedName name="SRUR" localSheetId="8">#REF!</definedName>
    <definedName name="SRUR" localSheetId="7">#REF!</definedName>
    <definedName name="SRUR">#REF!</definedName>
    <definedName name="SRUYT" localSheetId="4">#REF!</definedName>
    <definedName name="SRUYT" localSheetId="8">#REF!</definedName>
    <definedName name="SRUYT" localSheetId="7">#REF!</definedName>
    <definedName name="SRUYT" localSheetId="6">#REF!</definedName>
    <definedName name="SRUYT" localSheetId="5">#REF!</definedName>
    <definedName name="SRUYT">#REF!</definedName>
    <definedName name="SRYTU" localSheetId="4">#REF!</definedName>
    <definedName name="SRYTU" localSheetId="8">#REF!</definedName>
    <definedName name="SRYTU" localSheetId="7">#REF!</definedName>
    <definedName name="SRYTU" localSheetId="6">#REF!</definedName>
    <definedName name="SRYTU" localSheetId="5">#REF!</definedName>
    <definedName name="SRYTU">#REF!</definedName>
    <definedName name="st" localSheetId="4">#REF!</definedName>
    <definedName name="st" localSheetId="8">#REF!</definedName>
    <definedName name="st" localSheetId="2">#REF!</definedName>
    <definedName name="st" localSheetId="7">#REF!</definedName>
    <definedName name="st" localSheetId="6">#REF!</definedName>
    <definedName name="st" localSheetId="5">#REF!</definedName>
    <definedName name="st">#REF!</definedName>
    <definedName name="STR" localSheetId="8">#REF!</definedName>
    <definedName name="STR" localSheetId="7">#REF!</definedName>
    <definedName name="STR">#REF!</definedName>
    <definedName name="SYESY" localSheetId="8">#REF!</definedName>
    <definedName name="SYESY" localSheetId="7">#REF!</definedName>
    <definedName name="SYESY">#REF!</definedName>
    <definedName name="SYR" localSheetId="8">#REF!</definedName>
    <definedName name="SYR" localSheetId="7">#REF!</definedName>
    <definedName name="SYR">#REF!</definedName>
    <definedName name="TDYU" localSheetId="8">#REF!</definedName>
    <definedName name="TDYU" localSheetId="7">#REF!</definedName>
    <definedName name="TDYU">#REF!</definedName>
    <definedName name="tr" localSheetId="4">#REF!</definedName>
    <definedName name="tr" localSheetId="8">#REF!</definedName>
    <definedName name="tr" localSheetId="2">#REF!</definedName>
    <definedName name="tr" localSheetId="7">#REF!</definedName>
    <definedName name="tr" localSheetId="6">#REF!</definedName>
    <definedName name="tr" localSheetId="5">#REF!</definedName>
    <definedName name="tr">#REF!</definedName>
    <definedName name="tt" localSheetId="4">#REF!</definedName>
    <definedName name="tt" localSheetId="8">#REF!</definedName>
    <definedName name="tt" localSheetId="2">#REF!</definedName>
    <definedName name="tt" localSheetId="7">#REF!</definedName>
    <definedName name="tt" localSheetId="6">#REF!</definedName>
    <definedName name="tt" localSheetId="5">#REF!</definedName>
    <definedName name="tt">#REF!</definedName>
    <definedName name="UJK" localSheetId="8">#REF!</definedName>
    <definedName name="UJK" localSheetId="7">#REF!</definedName>
    <definedName name="UJK">#REF!</definedName>
    <definedName name="UK" localSheetId="8">#REF!</definedName>
    <definedName name="UK" localSheetId="7">#REF!</definedName>
    <definedName name="UK">#REF!</definedName>
    <definedName name="UR" localSheetId="4">#REF!</definedName>
    <definedName name="UR" localSheetId="8">#REF!</definedName>
    <definedName name="UR" localSheetId="7">#REF!</definedName>
    <definedName name="UR" localSheetId="6">#REF!</definedName>
    <definedName name="UR" localSheetId="5">#REF!</definedName>
    <definedName name="UR">#REF!</definedName>
    <definedName name="USR" localSheetId="8">#REF!</definedName>
    <definedName name="USR" localSheetId="7">#REF!</definedName>
    <definedName name="USR">#REF!</definedName>
    <definedName name="VBM" localSheetId="8">#REF!</definedName>
    <definedName name="VBM" localSheetId="7">#REF!</definedName>
    <definedName name="VBM">#REF!</definedName>
    <definedName name="VJM" localSheetId="8">#REF!</definedName>
    <definedName name="VJM" localSheetId="7">#REF!</definedName>
    <definedName name="VJM">#REF!</definedName>
    <definedName name="wt" localSheetId="4">#REF!</definedName>
    <definedName name="wt" localSheetId="8">#REF!</definedName>
    <definedName name="wt" localSheetId="2">#REF!</definedName>
    <definedName name="wt" localSheetId="7">#REF!</definedName>
    <definedName name="wt" localSheetId="6">#REF!</definedName>
    <definedName name="wt" localSheetId="5">#REF!</definedName>
    <definedName name="wt">#REF!</definedName>
    <definedName name="XDGJ" localSheetId="8">#REF!</definedName>
    <definedName name="XDGJ" localSheetId="7">#REF!</definedName>
    <definedName name="XDGJ">#REF!</definedName>
    <definedName name="XDJ" localSheetId="8">#REF!</definedName>
    <definedName name="XDJ" localSheetId="7">#REF!</definedName>
    <definedName name="XDJ">#REF!</definedName>
    <definedName name="XGJ" localSheetId="8">#REF!</definedName>
    <definedName name="XGJ" localSheetId="7">#REF!</definedName>
    <definedName name="XGJ">#REF!</definedName>
    <definedName name="xtu" localSheetId="4">#REF!</definedName>
    <definedName name="xtu" localSheetId="8">#REF!</definedName>
    <definedName name="xtu" localSheetId="2">#REF!</definedName>
    <definedName name="xtu" localSheetId="7">#REF!</definedName>
    <definedName name="xtu" localSheetId="6">#REF!</definedName>
    <definedName name="xtu" localSheetId="5">#REF!</definedName>
    <definedName name="xtu">#REF!</definedName>
    <definedName name="YDFS" localSheetId="8">#REF!</definedName>
    <definedName name="YDFS" localSheetId="7">#REF!</definedName>
    <definedName name="YDFS">#REF!</definedName>
    <definedName name="yhfyh" localSheetId="4">#REF!</definedName>
    <definedName name="yhfyh" localSheetId="8">#REF!</definedName>
    <definedName name="yhfyh" localSheetId="2">#REF!</definedName>
    <definedName name="yhfyh" localSheetId="7">#REF!</definedName>
    <definedName name="yhfyh" localSheetId="6">#REF!</definedName>
    <definedName name="yhfyh" localSheetId="5">#REF!</definedName>
    <definedName name="yhfyh">#REF!</definedName>
    <definedName name="yio" localSheetId="4">#REF!</definedName>
    <definedName name="yio" localSheetId="8">#REF!</definedName>
    <definedName name="yio" localSheetId="2">#REF!</definedName>
    <definedName name="yio" localSheetId="1">#REF!</definedName>
    <definedName name="yio" localSheetId="7">#REF!</definedName>
    <definedName name="yio" localSheetId="6">#REF!</definedName>
    <definedName name="yio" localSheetId="5">#REF!</definedName>
    <definedName name="yio">#REF!</definedName>
    <definedName name="YJ" localSheetId="4">#REF!</definedName>
    <definedName name="YJ" localSheetId="8">#REF!</definedName>
    <definedName name="YJ" localSheetId="7">#REF!</definedName>
    <definedName name="YJ" localSheetId="6">#REF!</definedName>
    <definedName name="YJ" localSheetId="5">#REF!</definedName>
    <definedName name="YJ">#REF!</definedName>
  </definedNames>
  <calcPr calcId="124519"/>
</workbook>
</file>

<file path=xl/calcChain.xml><?xml version="1.0" encoding="utf-8"?>
<calcChain xmlns="http://schemas.openxmlformats.org/spreadsheetml/2006/main">
  <c r="D16" i="5"/>
  <c r="C16"/>
  <c r="D261" i="13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9" i="12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D261"/>
  <c r="F260"/>
  <c r="G260" s="1"/>
  <c r="F259"/>
  <c r="G259" s="1"/>
  <c r="G258"/>
  <c r="F258"/>
  <c r="F257"/>
  <c r="G257" s="1"/>
  <c r="F256"/>
  <c r="G256" s="1"/>
  <c r="F255"/>
  <c r="G255" s="1"/>
  <c r="F254"/>
  <c r="G254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G242"/>
  <c r="F242"/>
  <c r="F241"/>
  <c r="G241" s="1"/>
  <c r="F240"/>
  <c r="G240" s="1"/>
  <c r="F239"/>
  <c r="G239" s="1"/>
  <c r="G238"/>
  <c r="F238"/>
  <c r="F237"/>
  <c r="G237" s="1"/>
  <c r="F236"/>
  <c r="G236" s="1"/>
  <c r="G235"/>
  <c r="F235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G226"/>
  <c r="F226"/>
  <c r="F225"/>
  <c r="G225" s="1"/>
  <c r="F224"/>
  <c r="G224" s="1"/>
  <c r="F223"/>
  <c r="G223" s="1"/>
  <c r="G222"/>
  <c r="F222"/>
  <c r="F221"/>
  <c r="G221" s="1"/>
  <c r="F220"/>
  <c r="G220" s="1"/>
  <c r="G219"/>
  <c r="F219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G206"/>
  <c r="F206"/>
  <c r="F205"/>
  <c r="G205" s="1"/>
  <c r="F204"/>
  <c r="G204" s="1"/>
  <c r="G203"/>
  <c r="F203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G194"/>
  <c r="F194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G178"/>
  <c r="F178"/>
  <c r="F177"/>
  <c r="G177" s="1"/>
  <c r="F176"/>
  <c r="G176" s="1"/>
  <c r="F175"/>
  <c r="G175" s="1"/>
  <c r="G174"/>
  <c r="F174"/>
  <c r="F173"/>
  <c r="G173" s="1"/>
  <c r="F172"/>
  <c r="G172" s="1"/>
  <c r="G171"/>
  <c r="F17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G162"/>
  <c r="F162"/>
  <c r="F161"/>
  <c r="G161" s="1"/>
  <c r="F160"/>
  <c r="G160" s="1"/>
  <c r="F159"/>
  <c r="G159" s="1"/>
  <c r="G158"/>
  <c r="F158"/>
  <c r="F157"/>
  <c r="G157" s="1"/>
  <c r="F156"/>
  <c r="G156" s="1"/>
  <c r="G155"/>
  <c r="F155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G142"/>
  <c r="F142"/>
  <c r="F141"/>
  <c r="G141" s="1"/>
  <c r="F140"/>
  <c r="G140" s="1"/>
  <c r="G139"/>
  <c r="F139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G130"/>
  <c r="F130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G114"/>
  <c r="F114"/>
  <c r="F113"/>
  <c r="G113" s="1"/>
  <c r="F112"/>
  <c r="G112" s="1"/>
  <c r="F111"/>
  <c r="G111" s="1"/>
  <c r="G110"/>
  <c r="F110"/>
  <c r="F109"/>
  <c r="G109" s="1"/>
  <c r="F108"/>
  <c r="G108" s="1"/>
  <c r="G107"/>
  <c r="F107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G98"/>
  <c r="F98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G78"/>
  <c r="F78"/>
  <c r="F77"/>
  <c r="G77" s="1"/>
  <c r="F76"/>
  <c r="G76" s="1"/>
  <c r="G75"/>
  <c r="F75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G48"/>
  <c r="F48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G39"/>
  <c r="F39"/>
  <c r="F38"/>
  <c r="G38" s="1"/>
  <c r="F37"/>
  <c r="G37" s="1"/>
  <c r="F36"/>
  <c r="G36" s="1"/>
  <c r="F35"/>
  <c r="G35" s="1"/>
  <c r="G34"/>
  <c r="F34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G16"/>
  <c r="F16"/>
  <c r="F15"/>
  <c r="G15" s="1"/>
  <c r="F14"/>
  <c r="G14" s="1"/>
  <c r="F13"/>
  <c r="G13" s="1"/>
  <c r="F12"/>
  <c r="G12" s="1"/>
  <c r="F11"/>
  <c r="G11" s="1"/>
  <c r="F10"/>
  <c r="G10" s="1"/>
  <c r="F9"/>
  <c r="G9" s="1"/>
  <c r="D14" i="5"/>
  <c r="C14"/>
  <c r="D261" i="11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G251"/>
  <c r="F251"/>
  <c r="F250"/>
  <c r="G250" s="1"/>
  <c r="F249"/>
  <c r="G249" s="1"/>
  <c r="G248"/>
  <c r="F248"/>
  <c r="F247"/>
  <c r="G247" s="1"/>
  <c r="F246"/>
  <c r="G246" s="1"/>
  <c r="F245"/>
  <c r="G245" s="1"/>
  <c r="F244"/>
  <c r="G244" s="1"/>
  <c r="F243"/>
  <c r="G243" s="1"/>
  <c r="G242"/>
  <c r="F242"/>
  <c r="F241"/>
  <c r="G241" s="1"/>
  <c r="F240"/>
  <c r="G240" s="1"/>
  <c r="G239"/>
  <c r="F239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G230"/>
  <c r="F230"/>
  <c r="F229"/>
  <c r="G229" s="1"/>
  <c r="G228"/>
  <c r="F228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G219"/>
  <c r="F219"/>
  <c r="F218"/>
  <c r="G218" s="1"/>
  <c r="F217"/>
  <c r="G217" s="1"/>
  <c r="G216"/>
  <c r="F216"/>
  <c r="F215"/>
  <c r="G215" s="1"/>
  <c r="F214"/>
  <c r="G214" s="1"/>
  <c r="F213"/>
  <c r="G213" s="1"/>
  <c r="F212"/>
  <c r="G212" s="1"/>
  <c r="F211"/>
  <c r="G211" s="1"/>
  <c r="G210"/>
  <c r="F210"/>
  <c r="F209"/>
  <c r="G209" s="1"/>
  <c r="F208"/>
  <c r="G208" s="1"/>
  <c r="G207"/>
  <c r="F207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G198"/>
  <c r="F198"/>
  <c r="F197"/>
  <c r="G197" s="1"/>
  <c r="G196"/>
  <c r="F196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G187"/>
  <c r="F187"/>
  <c r="F186"/>
  <c r="G186" s="1"/>
  <c r="F185"/>
  <c r="G185" s="1"/>
  <c r="G184"/>
  <c r="F184"/>
  <c r="F183"/>
  <c r="G183" s="1"/>
  <c r="F182"/>
  <c r="G182" s="1"/>
  <c r="F181"/>
  <c r="G181" s="1"/>
  <c r="F180"/>
  <c r="G180" s="1"/>
  <c r="F179"/>
  <c r="G179" s="1"/>
  <c r="G178"/>
  <c r="F178"/>
  <c r="F177"/>
  <c r="G177" s="1"/>
  <c r="F176"/>
  <c r="G176" s="1"/>
  <c r="G175"/>
  <c r="F175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G166"/>
  <c r="F166"/>
  <c r="F165"/>
  <c r="G165" s="1"/>
  <c r="G164"/>
  <c r="F164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G155"/>
  <c r="F155"/>
  <c r="F154"/>
  <c r="G154" s="1"/>
  <c r="F153"/>
  <c r="G153" s="1"/>
  <c r="G152"/>
  <c r="F152"/>
  <c r="F151"/>
  <c r="G151" s="1"/>
  <c r="F150"/>
  <c r="G150" s="1"/>
  <c r="F149"/>
  <c r="G149" s="1"/>
  <c r="F148"/>
  <c r="G148" s="1"/>
  <c r="F147"/>
  <c r="G147" s="1"/>
  <c r="G146"/>
  <c r="F146"/>
  <c r="F145"/>
  <c r="G145" s="1"/>
  <c r="F144"/>
  <c r="G144" s="1"/>
  <c r="G143"/>
  <c r="F143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G134"/>
  <c r="F134"/>
  <c r="F133"/>
  <c r="G133" s="1"/>
  <c r="G132"/>
  <c r="F132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G123"/>
  <c r="F123"/>
  <c r="F122"/>
  <c r="G122" s="1"/>
  <c r="F121"/>
  <c r="G121" s="1"/>
  <c r="G120"/>
  <c r="F120"/>
  <c r="F119"/>
  <c r="G119" s="1"/>
  <c r="F118"/>
  <c r="G118" s="1"/>
  <c r="F117"/>
  <c r="G117" s="1"/>
  <c r="F116"/>
  <c r="G116" s="1"/>
  <c r="F115"/>
  <c r="G115" s="1"/>
  <c r="G114"/>
  <c r="F114"/>
  <c r="F113"/>
  <c r="G113" s="1"/>
  <c r="F112"/>
  <c r="G112" s="1"/>
  <c r="G111"/>
  <c r="F11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G102"/>
  <c r="F102"/>
  <c r="F101"/>
  <c r="G101" s="1"/>
  <c r="G100"/>
  <c r="F100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G70"/>
  <c r="F70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G59"/>
  <c r="F59"/>
  <c r="F58"/>
  <c r="G58" s="1"/>
  <c r="F57"/>
  <c r="G57" s="1"/>
  <c r="G56"/>
  <c r="F56"/>
  <c r="F55"/>
  <c r="G55" s="1"/>
  <c r="F54"/>
  <c r="G54" s="1"/>
  <c r="F53"/>
  <c r="G53" s="1"/>
  <c r="F52"/>
  <c r="G52" s="1"/>
  <c r="F51"/>
  <c r="G51" s="1"/>
  <c r="G50"/>
  <c r="F50"/>
  <c r="F49"/>
  <c r="G49" s="1"/>
  <c r="F48"/>
  <c r="G48" s="1"/>
  <c r="G47"/>
  <c r="F47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G27"/>
  <c r="F27"/>
  <c r="F26"/>
  <c r="G26" s="1"/>
  <c r="F25"/>
  <c r="G25" s="1"/>
  <c r="G24"/>
  <c r="F24"/>
  <c r="F23"/>
  <c r="G23" s="1"/>
  <c r="F22"/>
  <c r="G22" s="1"/>
  <c r="F21"/>
  <c r="G21" s="1"/>
  <c r="G20"/>
  <c r="F20"/>
  <c r="F19"/>
  <c r="G19" s="1"/>
  <c r="G18"/>
  <c r="F18"/>
  <c r="F17"/>
  <c r="G17" s="1"/>
  <c r="F16"/>
  <c r="G16" s="1"/>
  <c r="G15"/>
  <c r="F15"/>
  <c r="F14"/>
  <c r="G14" s="1"/>
  <c r="F13"/>
  <c r="G13" s="1"/>
  <c r="F12"/>
  <c r="G12" s="1"/>
  <c r="F11"/>
  <c r="G11" s="1"/>
  <c r="F10"/>
  <c r="G10" s="1"/>
  <c r="F9"/>
  <c r="G9" s="1"/>
  <c r="F261" i="13" l="1"/>
  <c r="D262" s="1"/>
  <c r="D263" s="1"/>
  <c r="G9"/>
  <c r="F261" i="12"/>
  <c r="D262" s="1"/>
  <c r="F261" i="11"/>
  <c r="D262" s="1"/>
  <c r="D263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D261" i="10"/>
  <c r="F260"/>
  <c r="F259"/>
  <c r="G259" s="1"/>
  <c r="F258"/>
  <c r="F257"/>
  <c r="G257" s="1"/>
  <c r="F256"/>
  <c r="F255"/>
  <c r="G255" s="1"/>
  <c r="F254"/>
  <c r="F253"/>
  <c r="G253" s="1"/>
  <c r="F252"/>
  <c r="F251"/>
  <c r="G251" s="1"/>
  <c r="F250"/>
  <c r="F249"/>
  <c r="G249" s="1"/>
  <c r="F248"/>
  <c r="F247"/>
  <c r="G247" s="1"/>
  <c r="F246"/>
  <c r="F245"/>
  <c r="G245" s="1"/>
  <c r="F244"/>
  <c r="F243"/>
  <c r="G243" s="1"/>
  <c r="F242"/>
  <c r="F241"/>
  <c r="G241" s="1"/>
  <c r="F240"/>
  <c r="F239"/>
  <c r="G239" s="1"/>
  <c r="F238"/>
  <c r="F237"/>
  <c r="G237" s="1"/>
  <c r="F236"/>
  <c r="F235"/>
  <c r="G235" s="1"/>
  <c r="F234"/>
  <c r="F233"/>
  <c r="G233" s="1"/>
  <c r="F232"/>
  <c r="F231"/>
  <c r="G231" s="1"/>
  <c r="F230"/>
  <c r="F229"/>
  <c r="G229" s="1"/>
  <c r="F228"/>
  <c r="F227"/>
  <c r="G227" s="1"/>
  <c r="F226"/>
  <c r="F225"/>
  <c r="G225" s="1"/>
  <c r="F224"/>
  <c r="F223"/>
  <c r="G223" s="1"/>
  <c r="F222"/>
  <c r="F221"/>
  <c r="G221" s="1"/>
  <c r="F220"/>
  <c r="F219"/>
  <c r="G219" s="1"/>
  <c r="F218"/>
  <c r="F217"/>
  <c r="G217" s="1"/>
  <c r="F216"/>
  <c r="F215"/>
  <c r="G215" s="1"/>
  <c r="F214"/>
  <c r="F213"/>
  <c r="G213" s="1"/>
  <c r="F212"/>
  <c r="F211"/>
  <c r="G211" s="1"/>
  <c r="F210"/>
  <c r="F209"/>
  <c r="G209" s="1"/>
  <c r="F208"/>
  <c r="F207"/>
  <c r="G207" s="1"/>
  <c r="F206"/>
  <c r="F205"/>
  <c r="G205" s="1"/>
  <c r="F204"/>
  <c r="F203"/>
  <c r="G203" s="1"/>
  <c r="F202"/>
  <c r="F201"/>
  <c r="G201" s="1"/>
  <c r="F200"/>
  <c r="F199"/>
  <c r="G199" s="1"/>
  <c r="F198"/>
  <c r="F197"/>
  <c r="G197" s="1"/>
  <c r="F196"/>
  <c r="F195"/>
  <c r="G195" s="1"/>
  <c r="F194"/>
  <c r="F193"/>
  <c r="G193" s="1"/>
  <c r="F192"/>
  <c r="F191"/>
  <c r="G191" s="1"/>
  <c r="F190"/>
  <c r="F189"/>
  <c r="G189" s="1"/>
  <c r="F188"/>
  <c r="F187"/>
  <c r="G187" s="1"/>
  <c r="F186"/>
  <c r="F185"/>
  <c r="G185" s="1"/>
  <c r="F184"/>
  <c r="F183"/>
  <c r="G183" s="1"/>
  <c r="F182"/>
  <c r="F181"/>
  <c r="G181" s="1"/>
  <c r="F180"/>
  <c r="F179"/>
  <c r="G179" s="1"/>
  <c r="G178"/>
  <c r="F178"/>
  <c r="F177"/>
  <c r="G177" s="1"/>
  <c r="F176"/>
  <c r="F175"/>
  <c r="G175" s="1"/>
  <c r="F174"/>
  <c r="G174" s="1"/>
  <c r="F173"/>
  <c r="G173" s="1"/>
  <c r="F172"/>
  <c r="G172" s="1"/>
  <c r="F171"/>
  <c r="F170"/>
  <c r="G169"/>
  <c r="F169"/>
  <c r="F168"/>
  <c r="F167"/>
  <c r="G167" s="1"/>
  <c r="F166"/>
  <c r="G166" s="1"/>
  <c r="F165"/>
  <c r="G165" s="1"/>
  <c r="F164"/>
  <c r="F163"/>
  <c r="G163" s="1"/>
  <c r="F162"/>
  <c r="G162" s="1"/>
  <c r="G161"/>
  <c r="F161"/>
  <c r="F160"/>
  <c r="G160" s="1"/>
  <c r="F159"/>
  <c r="F158"/>
  <c r="F157"/>
  <c r="G157" s="1"/>
  <c r="F156"/>
  <c r="F155"/>
  <c r="G155" s="1"/>
  <c r="G154"/>
  <c r="F154"/>
  <c r="F153"/>
  <c r="G153" s="1"/>
  <c r="F152"/>
  <c r="F151"/>
  <c r="G151" s="1"/>
  <c r="F150"/>
  <c r="G150" s="1"/>
  <c r="F149"/>
  <c r="G149" s="1"/>
  <c r="F148"/>
  <c r="G148" s="1"/>
  <c r="F147"/>
  <c r="F146"/>
  <c r="G145"/>
  <c r="F145"/>
  <c r="F144"/>
  <c r="F143"/>
  <c r="G143" s="1"/>
  <c r="G142"/>
  <c r="F142"/>
  <c r="F141"/>
  <c r="G141" s="1"/>
  <c r="F140"/>
  <c r="F139"/>
  <c r="G139" s="1"/>
  <c r="F138"/>
  <c r="G138" s="1"/>
  <c r="G137"/>
  <c r="F137"/>
  <c r="F136"/>
  <c r="F135"/>
  <c r="F134"/>
  <c r="G134" s="1"/>
  <c r="F133"/>
  <c r="G133" s="1"/>
  <c r="F132"/>
  <c r="F131"/>
  <c r="G131" s="1"/>
  <c r="G130"/>
  <c r="F130"/>
  <c r="F129"/>
  <c r="G129" s="1"/>
  <c r="F128"/>
  <c r="F127"/>
  <c r="G127" s="1"/>
  <c r="F126"/>
  <c r="G126" s="1"/>
  <c r="G125"/>
  <c r="F125"/>
  <c r="F124"/>
  <c r="F123"/>
  <c r="F122"/>
  <c r="G121"/>
  <c r="F121"/>
  <c r="F120"/>
  <c r="F119"/>
  <c r="G119" s="1"/>
  <c r="G118"/>
  <c r="F118"/>
  <c r="F117"/>
  <c r="G117" s="1"/>
  <c r="F116"/>
  <c r="F115"/>
  <c r="G115" s="1"/>
  <c r="F114"/>
  <c r="G114" s="1"/>
  <c r="G113"/>
  <c r="F113"/>
  <c r="F112"/>
  <c r="F111"/>
  <c r="F110"/>
  <c r="G110" s="1"/>
  <c r="F109"/>
  <c r="G109" s="1"/>
  <c r="F108"/>
  <c r="F107"/>
  <c r="G107" s="1"/>
  <c r="G106"/>
  <c r="F106"/>
  <c r="F105"/>
  <c r="G105" s="1"/>
  <c r="F104"/>
  <c r="F103"/>
  <c r="G103" s="1"/>
  <c r="F102"/>
  <c r="G102" s="1"/>
  <c r="G101"/>
  <c r="F101"/>
  <c r="F100"/>
  <c r="F99"/>
  <c r="F98"/>
  <c r="G98" s="1"/>
  <c r="G97"/>
  <c r="F97"/>
  <c r="F96"/>
  <c r="F95"/>
  <c r="G95" s="1"/>
  <c r="G94"/>
  <c r="F94"/>
  <c r="F93"/>
  <c r="G93" s="1"/>
  <c r="F92"/>
  <c r="F91"/>
  <c r="G91" s="1"/>
  <c r="F90"/>
  <c r="F89"/>
  <c r="G89" s="1"/>
  <c r="F88"/>
  <c r="F87"/>
  <c r="G87" s="1"/>
  <c r="F86"/>
  <c r="F85"/>
  <c r="G85" s="1"/>
  <c r="F84"/>
  <c r="F83"/>
  <c r="G83" s="1"/>
  <c r="F82"/>
  <c r="F81"/>
  <c r="G81" s="1"/>
  <c r="F80"/>
  <c r="F79"/>
  <c r="G79" s="1"/>
  <c r="F78"/>
  <c r="F77"/>
  <c r="G77" s="1"/>
  <c r="F76"/>
  <c r="F75"/>
  <c r="G75" s="1"/>
  <c r="F74"/>
  <c r="F73"/>
  <c r="G73" s="1"/>
  <c r="F72"/>
  <c r="F71"/>
  <c r="G71" s="1"/>
  <c r="F70"/>
  <c r="F69"/>
  <c r="G69" s="1"/>
  <c r="F68"/>
  <c r="F67"/>
  <c r="G67" s="1"/>
  <c r="F66"/>
  <c r="F65"/>
  <c r="G65" s="1"/>
  <c r="F64"/>
  <c r="F63"/>
  <c r="G63" s="1"/>
  <c r="F62"/>
  <c r="F61"/>
  <c r="G61" s="1"/>
  <c r="F60"/>
  <c r="F59"/>
  <c r="G59" s="1"/>
  <c r="F58"/>
  <c r="F57"/>
  <c r="G57" s="1"/>
  <c r="F56"/>
  <c r="F55"/>
  <c r="G55" s="1"/>
  <c r="F54"/>
  <c r="F53"/>
  <c r="G53" s="1"/>
  <c r="F52"/>
  <c r="F51"/>
  <c r="G51" s="1"/>
  <c r="F50"/>
  <c r="F49"/>
  <c r="G49" s="1"/>
  <c r="F48"/>
  <c r="F47"/>
  <c r="G47" s="1"/>
  <c r="F46"/>
  <c r="F45"/>
  <c r="G45" s="1"/>
  <c r="F44"/>
  <c r="F43"/>
  <c r="G43" s="1"/>
  <c r="F42"/>
  <c r="F41"/>
  <c r="G41" s="1"/>
  <c r="F40"/>
  <c r="F39"/>
  <c r="G39" s="1"/>
  <c r="F38"/>
  <c r="F37"/>
  <c r="G37" s="1"/>
  <c r="F36"/>
  <c r="F35"/>
  <c r="G35" s="1"/>
  <c r="F34"/>
  <c r="F33"/>
  <c r="G33" s="1"/>
  <c r="F32"/>
  <c r="F31"/>
  <c r="G31" s="1"/>
  <c r="F30"/>
  <c r="F29"/>
  <c r="G29" s="1"/>
  <c r="F28"/>
  <c r="F27"/>
  <c r="G27" s="1"/>
  <c r="F26"/>
  <c r="F25"/>
  <c r="G25" s="1"/>
  <c r="F24"/>
  <c r="F23"/>
  <c r="G23" s="1"/>
  <c r="F22"/>
  <c r="F21"/>
  <c r="G21" s="1"/>
  <c r="F20"/>
  <c r="F19"/>
  <c r="G19" s="1"/>
  <c r="F18"/>
  <c r="F17"/>
  <c r="G17" s="1"/>
  <c r="F16"/>
  <c r="F15"/>
  <c r="G15" s="1"/>
  <c r="F14"/>
  <c r="F13"/>
  <c r="G13" s="1"/>
  <c r="F12"/>
  <c r="F11"/>
  <c r="G11" s="1"/>
  <c r="F10"/>
  <c r="F9"/>
  <c r="G9" s="1"/>
  <c r="D261" i="9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G49"/>
  <c r="F49"/>
  <c r="F48"/>
  <c r="G48" s="1"/>
  <c r="F47"/>
  <c r="G47" s="1"/>
  <c r="F46"/>
  <c r="G46" s="1"/>
  <c r="F45"/>
  <c r="G45" s="1"/>
  <c r="G44"/>
  <c r="F44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G33"/>
  <c r="F33"/>
  <c r="F32"/>
  <c r="G32" s="1"/>
  <c r="F31"/>
  <c r="G31" s="1"/>
  <c r="F30"/>
  <c r="G30" s="1"/>
  <c r="F29"/>
  <c r="G29" s="1"/>
  <c r="G28"/>
  <c r="F28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D263" i="12" l="1"/>
  <c r="C15" i="5"/>
  <c r="D15" s="1"/>
  <c r="A9" i="10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G10"/>
  <c r="G12"/>
  <c r="G14"/>
  <c r="G16"/>
  <c r="G18"/>
  <c r="G20"/>
  <c r="G22"/>
  <c r="G24"/>
  <c r="G26"/>
  <c r="G28"/>
  <c r="G30"/>
  <c r="G32"/>
  <c r="G34"/>
  <c r="G36"/>
  <c r="G38"/>
  <c r="G40"/>
  <c r="G42"/>
  <c r="G44"/>
  <c r="G46"/>
  <c r="G48"/>
  <c r="G50"/>
  <c r="G52"/>
  <c r="G54"/>
  <c r="G56"/>
  <c r="G58"/>
  <c r="G60"/>
  <c r="G62"/>
  <c r="G64"/>
  <c r="G66"/>
  <c r="G68"/>
  <c r="G70"/>
  <c r="G72"/>
  <c r="G74"/>
  <c r="G76"/>
  <c r="G78"/>
  <c r="G80"/>
  <c r="G82"/>
  <c r="G84"/>
  <c r="G86"/>
  <c r="G88"/>
  <c r="G90"/>
  <c r="G92"/>
  <c r="G99"/>
  <c r="G104"/>
  <c r="G111"/>
  <c r="G116"/>
  <c r="G123"/>
  <c r="G128"/>
  <c r="G135"/>
  <c r="G140"/>
  <c r="G147"/>
  <c r="G152"/>
  <c r="G159"/>
  <c r="G164"/>
  <c r="G171"/>
  <c r="G176"/>
  <c r="G182"/>
  <c r="G186"/>
  <c r="G190"/>
  <c r="G194"/>
  <c r="G198"/>
  <c r="G202"/>
  <c r="G206"/>
  <c r="G210"/>
  <c r="G214"/>
  <c r="G218"/>
  <c r="G222"/>
  <c r="G226"/>
  <c r="G230"/>
  <c r="G234"/>
  <c r="G238"/>
  <c r="G242"/>
  <c r="G246"/>
  <c r="G250"/>
  <c r="G100"/>
  <c r="G112"/>
  <c r="G124"/>
  <c r="G136"/>
  <c r="G122"/>
  <c r="G146"/>
  <c r="G158"/>
  <c r="G170"/>
  <c r="G180"/>
  <c r="G184"/>
  <c r="G188"/>
  <c r="G192"/>
  <c r="G196"/>
  <c r="G200"/>
  <c r="G204"/>
  <c r="G208"/>
  <c r="G212"/>
  <c r="G216"/>
  <c r="G220"/>
  <c r="G224"/>
  <c r="G228"/>
  <c r="G232"/>
  <c r="G236"/>
  <c r="G240"/>
  <c r="G244"/>
  <c r="G248"/>
  <c r="G252"/>
  <c r="F261"/>
  <c r="D262" s="1"/>
  <c r="G96"/>
  <c r="G108"/>
  <c r="G120"/>
  <c r="G132"/>
  <c r="G144"/>
  <c r="G156"/>
  <c r="G168"/>
  <c r="G254"/>
  <c r="G256"/>
  <c r="G258"/>
  <c r="G260"/>
  <c r="A9" i="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F261"/>
  <c r="D262" s="1"/>
  <c r="D263" i="10" l="1"/>
  <c r="C13" i="5"/>
  <c r="D13" s="1"/>
  <c r="D263" i="9"/>
  <c r="C12" i="5"/>
  <c r="D12" s="1"/>
  <c r="F53" i="7"/>
  <c r="G53" s="1"/>
  <c r="D261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G91" s="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G59" s="1"/>
  <c r="F58"/>
  <c r="G58" s="1"/>
  <c r="F57"/>
  <c r="G57" s="1"/>
  <c r="F56"/>
  <c r="G56" s="1"/>
  <c r="F55"/>
  <c r="G55" s="1"/>
  <c r="F54"/>
  <c r="G54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A9" l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F261"/>
  <c r="D262" s="1"/>
  <c r="D261" i="6"/>
  <c r="F260"/>
  <c r="G260" s="1"/>
  <c r="F259"/>
  <c r="G259" s="1"/>
  <c r="F258"/>
  <c r="G258" s="1"/>
  <c r="F257"/>
  <c r="F256"/>
  <c r="G256" s="1"/>
  <c r="F255"/>
  <c r="G255" s="1"/>
  <c r="F254"/>
  <c r="G254" s="1"/>
  <c r="F253"/>
  <c r="F252"/>
  <c r="G252" s="1"/>
  <c r="F251"/>
  <c r="G251" s="1"/>
  <c r="F250"/>
  <c r="G250" s="1"/>
  <c r="F249"/>
  <c r="F248"/>
  <c r="G248" s="1"/>
  <c r="F247"/>
  <c r="G247" s="1"/>
  <c r="F246"/>
  <c r="G246" s="1"/>
  <c r="F245"/>
  <c r="F244"/>
  <c r="G244" s="1"/>
  <c r="F243"/>
  <c r="G243" s="1"/>
  <c r="F242"/>
  <c r="G242" s="1"/>
  <c r="F241"/>
  <c r="F240"/>
  <c r="G240" s="1"/>
  <c r="F239"/>
  <c r="G239" s="1"/>
  <c r="F238"/>
  <c r="G238" s="1"/>
  <c r="F237"/>
  <c r="F236"/>
  <c r="G236" s="1"/>
  <c r="F235"/>
  <c r="G235" s="1"/>
  <c r="F234"/>
  <c r="G234" s="1"/>
  <c r="F233"/>
  <c r="F232"/>
  <c r="G232" s="1"/>
  <c r="F231"/>
  <c r="G231" s="1"/>
  <c r="F230"/>
  <c r="G230" s="1"/>
  <c r="F229"/>
  <c r="G228"/>
  <c r="F228"/>
  <c r="F227"/>
  <c r="G227" s="1"/>
  <c r="F226"/>
  <c r="G226" s="1"/>
  <c r="F225"/>
  <c r="F224"/>
  <c r="G224" s="1"/>
  <c r="F223"/>
  <c r="G223" s="1"/>
  <c r="F222"/>
  <c r="G222" s="1"/>
  <c r="F221"/>
  <c r="F220"/>
  <c r="G220" s="1"/>
  <c r="F219"/>
  <c r="G219" s="1"/>
  <c r="F218"/>
  <c r="G218" s="1"/>
  <c r="F217"/>
  <c r="F216"/>
  <c r="G216" s="1"/>
  <c r="F215"/>
  <c r="G215" s="1"/>
  <c r="F214"/>
  <c r="G214" s="1"/>
  <c r="F213"/>
  <c r="F212"/>
  <c r="G212" s="1"/>
  <c r="F211"/>
  <c r="G211" s="1"/>
  <c r="G210"/>
  <c r="F210"/>
  <c r="F209"/>
  <c r="F208"/>
  <c r="G208" s="1"/>
  <c r="F207"/>
  <c r="G207" s="1"/>
  <c r="F206"/>
  <c r="G206" s="1"/>
  <c r="F205"/>
  <c r="F204"/>
  <c r="G204" s="1"/>
  <c r="F203"/>
  <c r="G203" s="1"/>
  <c r="F202"/>
  <c r="G202" s="1"/>
  <c r="F201"/>
  <c r="F200"/>
  <c r="G200" s="1"/>
  <c r="F199"/>
  <c r="G199" s="1"/>
  <c r="F198"/>
  <c r="G198" s="1"/>
  <c r="F197"/>
  <c r="F196"/>
  <c r="G196" s="1"/>
  <c r="F195"/>
  <c r="G195" s="1"/>
  <c r="F194"/>
  <c r="G194" s="1"/>
  <c r="F193"/>
  <c r="F192"/>
  <c r="G192" s="1"/>
  <c r="F191"/>
  <c r="G191" s="1"/>
  <c r="F190"/>
  <c r="G190" s="1"/>
  <c r="F189"/>
  <c r="F188"/>
  <c r="G188" s="1"/>
  <c r="F187"/>
  <c r="G187" s="1"/>
  <c r="F186"/>
  <c r="G186" s="1"/>
  <c r="F185"/>
  <c r="F184"/>
  <c r="G184" s="1"/>
  <c r="F183"/>
  <c r="G183" s="1"/>
  <c r="F182"/>
  <c r="G182" s="1"/>
  <c r="F181"/>
  <c r="F180"/>
  <c r="G180" s="1"/>
  <c r="F179"/>
  <c r="G179" s="1"/>
  <c r="F178"/>
  <c r="G178" s="1"/>
  <c r="F177"/>
  <c r="F176"/>
  <c r="G176" s="1"/>
  <c r="F175"/>
  <c r="G175" s="1"/>
  <c r="F174"/>
  <c r="G174" s="1"/>
  <c r="F173"/>
  <c r="F172"/>
  <c r="G172" s="1"/>
  <c r="F171"/>
  <c r="G171" s="1"/>
  <c r="F170"/>
  <c r="G170" s="1"/>
  <c r="F169"/>
  <c r="F168"/>
  <c r="G168" s="1"/>
  <c r="F167"/>
  <c r="G167" s="1"/>
  <c r="F166"/>
  <c r="G166" s="1"/>
  <c r="F165"/>
  <c r="F164"/>
  <c r="G164" s="1"/>
  <c r="F163"/>
  <c r="G163" s="1"/>
  <c r="F162"/>
  <c r="G162" s="1"/>
  <c r="F161"/>
  <c r="F160"/>
  <c r="G160" s="1"/>
  <c r="F159"/>
  <c r="G159" s="1"/>
  <c r="F158"/>
  <c r="G158" s="1"/>
  <c r="F157"/>
  <c r="F156"/>
  <c r="G156" s="1"/>
  <c r="F155"/>
  <c r="G155" s="1"/>
  <c r="F154"/>
  <c r="G154" s="1"/>
  <c r="F153"/>
  <c r="F152"/>
  <c r="G152" s="1"/>
  <c r="F151"/>
  <c r="G151" s="1"/>
  <c r="F150"/>
  <c r="G150" s="1"/>
  <c r="F149"/>
  <c r="F148"/>
  <c r="G148" s="1"/>
  <c r="F147"/>
  <c r="G147" s="1"/>
  <c r="F146"/>
  <c r="G146" s="1"/>
  <c r="F145"/>
  <c r="F144"/>
  <c r="G144" s="1"/>
  <c r="F143"/>
  <c r="G143" s="1"/>
  <c r="F142"/>
  <c r="G142" s="1"/>
  <c r="F141"/>
  <c r="G140"/>
  <c r="F140"/>
  <c r="F139"/>
  <c r="G139" s="1"/>
  <c r="F138"/>
  <c r="G138" s="1"/>
  <c r="F137"/>
  <c r="F136"/>
  <c r="G136" s="1"/>
  <c r="F135"/>
  <c r="G135" s="1"/>
  <c r="F134"/>
  <c r="G134" s="1"/>
  <c r="F133"/>
  <c r="F132"/>
  <c r="G132" s="1"/>
  <c r="F131"/>
  <c r="G131" s="1"/>
  <c r="F130"/>
  <c r="G130" s="1"/>
  <c r="F129"/>
  <c r="F128"/>
  <c r="G128" s="1"/>
  <c r="F127"/>
  <c r="G127" s="1"/>
  <c r="F126"/>
  <c r="G126" s="1"/>
  <c r="F125"/>
  <c r="F124"/>
  <c r="G124" s="1"/>
  <c r="F123"/>
  <c r="G123" s="1"/>
  <c r="F122"/>
  <c r="G122" s="1"/>
  <c r="F121"/>
  <c r="F120"/>
  <c r="G120" s="1"/>
  <c r="F119"/>
  <c r="G119" s="1"/>
  <c r="F118"/>
  <c r="G118" s="1"/>
  <c r="F117"/>
  <c r="F116"/>
  <c r="G116" s="1"/>
  <c r="F115"/>
  <c r="G115" s="1"/>
  <c r="F114"/>
  <c r="G114" s="1"/>
  <c r="F113"/>
  <c r="F112"/>
  <c r="G112" s="1"/>
  <c r="F111"/>
  <c r="G111" s="1"/>
  <c r="F110"/>
  <c r="G110" s="1"/>
  <c r="F109"/>
  <c r="F108"/>
  <c r="G108" s="1"/>
  <c r="F107"/>
  <c r="G107" s="1"/>
  <c r="F106"/>
  <c r="G106" s="1"/>
  <c r="F105"/>
  <c r="F104"/>
  <c r="G104" s="1"/>
  <c r="F103"/>
  <c r="G103" s="1"/>
  <c r="F102"/>
  <c r="G102" s="1"/>
  <c r="F101"/>
  <c r="F100"/>
  <c r="G100" s="1"/>
  <c r="F99"/>
  <c r="G99" s="1"/>
  <c r="F98"/>
  <c r="G98" s="1"/>
  <c r="F97"/>
  <c r="F96"/>
  <c r="G96" s="1"/>
  <c r="F95"/>
  <c r="G95" s="1"/>
  <c r="F94"/>
  <c r="G94" s="1"/>
  <c r="F93"/>
  <c r="F92"/>
  <c r="G92" s="1"/>
  <c r="F91"/>
  <c r="G91" s="1"/>
  <c r="F90"/>
  <c r="G90" s="1"/>
  <c r="F89"/>
  <c r="F88"/>
  <c r="G88" s="1"/>
  <c r="F87"/>
  <c r="G87" s="1"/>
  <c r="F86"/>
  <c r="G86" s="1"/>
  <c r="F85"/>
  <c r="F84"/>
  <c r="G84" s="1"/>
  <c r="F83"/>
  <c r="G83" s="1"/>
  <c r="F82"/>
  <c r="G82" s="1"/>
  <c r="F81"/>
  <c r="F80"/>
  <c r="G80" s="1"/>
  <c r="F79"/>
  <c r="G79" s="1"/>
  <c r="F78"/>
  <c r="G78" s="1"/>
  <c r="F77"/>
  <c r="F76"/>
  <c r="G76" s="1"/>
  <c r="F75"/>
  <c r="G75" s="1"/>
  <c r="F74"/>
  <c r="G74" s="1"/>
  <c r="F73"/>
  <c r="G72"/>
  <c r="F72"/>
  <c r="F71"/>
  <c r="G71" s="1"/>
  <c r="F70"/>
  <c r="G70" s="1"/>
  <c r="F69"/>
  <c r="F68"/>
  <c r="G68" s="1"/>
  <c r="F67"/>
  <c r="G67" s="1"/>
  <c r="F66"/>
  <c r="G66" s="1"/>
  <c r="F65"/>
  <c r="F64"/>
  <c r="G64" s="1"/>
  <c r="F63"/>
  <c r="G63" s="1"/>
  <c r="F62"/>
  <c r="G62" s="1"/>
  <c r="F61"/>
  <c r="F60"/>
  <c r="G60" s="1"/>
  <c r="F59"/>
  <c r="G59" s="1"/>
  <c r="F58"/>
  <c r="G58" s="1"/>
  <c r="F57"/>
  <c r="F56"/>
  <c r="G56" s="1"/>
  <c r="F55"/>
  <c r="G55" s="1"/>
  <c r="F54"/>
  <c r="G54" s="1"/>
  <c r="F53"/>
  <c r="F52"/>
  <c r="G52" s="1"/>
  <c r="F51"/>
  <c r="G51" s="1"/>
  <c r="F50"/>
  <c r="G50" s="1"/>
  <c r="F49"/>
  <c r="F48"/>
  <c r="G48" s="1"/>
  <c r="F47"/>
  <c r="G47" s="1"/>
  <c r="F46"/>
  <c r="G46" s="1"/>
  <c r="F45"/>
  <c r="F44"/>
  <c r="G44" s="1"/>
  <c r="F43"/>
  <c r="G43" s="1"/>
  <c r="F42"/>
  <c r="G42" s="1"/>
  <c r="F41"/>
  <c r="F40"/>
  <c r="G40" s="1"/>
  <c r="F39"/>
  <c r="G39" s="1"/>
  <c r="F38"/>
  <c r="G38" s="1"/>
  <c r="F37"/>
  <c r="F36"/>
  <c r="G36" s="1"/>
  <c r="F35"/>
  <c r="G35" s="1"/>
  <c r="F34"/>
  <c r="G34" s="1"/>
  <c r="F33"/>
  <c r="F32"/>
  <c r="G32" s="1"/>
  <c r="F31"/>
  <c r="G31" s="1"/>
  <c r="F30"/>
  <c r="G30" s="1"/>
  <c r="F29"/>
  <c r="F28"/>
  <c r="G28" s="1"/>
  <c r="F27"/>
  <c r="G27" s="1"/>
  <c r="F26"/>
  <c r="G26" s="1"/>
  <c r="F25"/>
  <c r="F24"/>
  <c r="G24" s="1"/>
  <c r="F23"/>
  <c r="G23" s="1"/>
  <c r="F22"/>
  <c r="G22" s="1"/>
  <c r="F21"/>
  <c r="F20"/>
  <c r="G20" s="1"/>
  <c r="F19"/>
  <c r="G19" s="1"/>
  <c r="F18"/>
  <c r="G18" s="1"/>
  <c r="F17"/>
  <c r="F16"/>
  <c r="G16" s="1"/>
  <c r="F15"/>
  <c r="G15" s="1"/>
  <c r="F14"/>
  <c r="G14" s="1"/>
  <c r="F13"/>
  <c r="F12"/>
  <c r="G12" s="1"/>
  <c r="F11"/>
  <c r="G11" s="1"/>
  <c r="F10"/>
  <c r="G10" s="1"/>
  <c r="F9"/>
  <c r="A9" s="1"/>
  <c r="D263" i="7" l="1"/>
  <c r="C11" i="5"/>
  <c r="D11" s="1"/>
  <c r="A10" i="6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G9"/>
  <c r="G13"/>
  <c r="G17"/>
  <c r="G21"/>
  <c r="G25"/>
  <c r="G29"/>
  <c r="G33"/>
  <c r="G37"/>
  <c r="G41"/>
  <c r="G45"/>
  <c r="G49"/>
  <c r="G53"/>
  <c r="G57"/>
  <c r="G61"/>
  <c r="G65"/>
  <c r="G69"/>
  <c r="G73"/>
  <c r="G77"/>
  <c r="G81"/>
  <c r="G85"/>
  <c r="G89"/>
  <c r="G93"/>
  <c r="G97"/>
  <c r="G101"/>
  <c r="G105"/>
  <c r="G109"/>
  <c r="G113"/>
  <c r="G117"/>
  <c r="G121"/>
  <c r="G125"/>
  <c r="G129"/>
  <c r="G133"/>
  <c r="G137"/>
  <c r="G141"/>
  <c r="G145"/>
  <c r="G149"/>
  <c r="G153"/>
  <c r="G157"/>
  <c r="G161"/>
  <c r="G165"/>
  <c r="G169"/>
  <c r="G173"/>
  <c r="G177"/>
  <c r="G181"/>
  <c r="G185"/>
  <c r="G189"/>
  <c r="G193"/>
  <c r="G197"/>
  <c r="G201"/>
  <c r="G205"/>
  <c r="G209"/>
  <c r="G213"/>
  <c r="G217"/>
  <c r="G221"/>
  <c r="G225"/>
  <c r="G229"/>
  <c r="G233"/>
  <c r="G237"/>
  <c r="G241"/>
  <c r="G245"/>
  <c r="G249"/>
  <c r="G253"/>
  <c r="G257"/>
  <c r="F261"/>
  <c r="D262" s="1"/>
  <c r="D261" i="4"/>
  <c r="F13"/>
  <c r="G13" s="1"/>
  <c r="F16"/>
  <c r="G16" s="1"/>
  <c r="D263" i="6" l="1"/>
  <c r="C10" i="5"/>
  <c r="F11" i="4"/>
  <c r="G11" s="1"/>
  <c r="F12"/>
  <c r="G12" s="1"/>
  <c r="F14"/>
  <c r="G14" s="1"/>
  <c r="F21"/>
  <c r="G21" s="1"/>
  <c r="F10"/>
  <c r="G10" s="1"/>
  <c r="F46"/>
  <c r="G46" s="1"/>
  <c r="F37"/>
  <c r="G37" s="1"/>
  <c r="F82"/>
  <c r="G82" s="1"/>
  <c r="F88"/>
  <c r="G88" s="1"/>
  <c r="F103"/>
  <c r="G103" s="1"/>
  <c r="F106"/>
  <c r="G106" s="1"/>
  <c r="F109"/>
  <c r="G109" s="1"/>
  <c r="F112"/>
  <c r="G112" s="1"/>
  <c r="F115"/>
  <c r="G115" s="1"/>
  <c r="F118"/>
  <c r="G118" s="1"/>
  <c r="F121"/>
  <c r="G121" s="1"/>
  <c r="F124"/>
  <c r="G124" s="1"/>
  <c r="F127"/>
  <c r="G127" s="1"/>
  <c r="F130"/>
  <c r="G130" s="1"/>
  <c r="F133"/>
  <c r="G133" s="1"/>
  <c r="F136"/>
  <c r="G136" s="1"/>
  <c r="F139"/>
  <c r="G139" s="1"/>
  <c r="F142"/>
  <c r="G142" s="1"/>
  <c r="F145"/>
  <c r="G145" s="1"/>
  <c r="F148"/>
  <c r="G148" s="1"/>
  <c r="F151"/>
  <c r="G151" s="1"/>
  <c r="F154"/>
  <c r="G154" s="1"/>
  <c r="F157"/>
  <c r="G157" s="1"/>
  <c r="F160"/>
  <c r="G160" s="1"/>
  <c r="F163"/>
  <c r="G163" s="1"/>
  <c r="F166"/>
  <c r="G166" s="1"/>
  <c r="F169"/>
  <c r="G169" s="1"/>
  <c r="F172"/>
  <c r="G172" s="1"/>
  <c r="F175"/>
  <c r="G175" s="1"/>
  <c r="F178"/>
  <c r="G178" s="1"/>
  <c r="F181"/>
  <c r="G181" s="1"/>
  <c r="F184"/>
  <c r="G184" s="1"/>
  <c r="F187"/>
  <c r="G187" s="1"/>
  <c r="F190"/>
  <c r="G190" s="1"/>
  <c r="F193"/>
  <c r="G193" s="1"/>
  <c r="F196"/>
  <c r="G196" s="1"/>
  <c r="F199"/>
  <c r="G199" s="1"/>
  <c r="F202"/>
  <c r="G202" s="1"/>
  <c r="F205"/>
  <c r="G205" s="1"/>
  <c r="F208"/>
  <c r="G208" s="1"/>
  <c r="F211"/>
  <c r="G211" s="1"/>
  <c r="F214"/>
  <c r="G214" s="1"/>
  <c r="F217"/>
  <c r="G217" s="1"/>
  <c r="F220"/>
  <c r="G220" s="1"/>
  <c r="F223"/>
  <c r="G223" s="1"/>
  <c r="F226"/>
  <c r="G226" s="1"/>
  <c r="F229"/>
  <c r="G229" s="1"/>
  <c r="F232"/>
  <c r="G232" s="1"/>
  <c r="F235"/>
  <c r="G235" s="1"/>
  <c r="F238"/>
  <c r="G238" s="1"/>
  <c r="F241"/>
  <c r="G241" s="1"/>
  <c r="F244"/>
  <c r="G244" s="1"/>
  <c r="F247"/>
  <c r="G247" s="1"/>
  <c r="F250"/>
  <c r="G250" s="1"/>
  <c r="F253"/>
  <c r="G253" s="1"/>
  <c r="F256"/>
  <c r="G256" s="1"/>
  <c r="F259"/>
  <c r="G259" s="1"/>
  <c r="F89"/>
  <c r="G89" s="1"/>
  <c r="F101"/>
  <c r="G101" s="1"/>
  <c r="F104"/>
  <c r="G104" s="1"/>
  <c r="F107"/>
  <c r="G107" s="1"/>
  <c r="F110"/>
  <c r="G110" s="1"/>
  <c r="F113"/>
  <c r="G113" s="1"/>
  <c r="F116"/>
  <c r="G116" s="1"/>
  <c r="F119"/>
  <c r="G119" s="1"/>
  <c r="F122"/>
  <c r="G122" s="1"/>
  <c r="F125"/>
  <c r="G125" s="1"/>
  <c r="F128"/>
  <c r="G128" s="1"/>
  <c r="F131"/>
  <c r="G131" s="1"/>
  <c r="F134"/>
  <c r="G134" s="1"/>
  <c r="F137"/>
  <c r="G137" s="1"/>
  <c r="F140"/>
  <c r="G140" s="1"/>
  <c r="F143"/>
  <c r="G143" s="1"/>
  <c r="F146"/>
  <c r="G146" s="1"/>
  <c r="F149"/>
  <c r="G149" s="1"/>
  <c r="F152"/>
  <c r="G152" s="1"/>
  <c r="F155"/>
  <c r="G155" s="1"/>
  <c r="F158"/>
  <c r="G158" s="1"/>
  <c r="F161"/>
  <c r="G161" s="1"/>
  <c r="F164"/>
  <c r="G164" s="1"/>
  <c r="F167"/>
  <c r="G167" s="1"/>
  <c r="F170"/>
  <c r="G170" s="1"/>
  <c r="F173"/>
  <c r="G173" s="1"/>
  <c r="F176"/>
  <c r="G176" s="1"/>
  <c r="F179"/>
  <c r="G179" s="1"/>
  <c r="F182"/>
  <c r="G182" s="1"/>
  <c r="F185"/>
  <c r="G185" s="1"/>
  <c r="F188"/>
  <c r="G188" s="1"/>
  <c r="F191"/>
  <c r="G191" s="1"/>
  <c r="F194"/>
  <c r="G194" s="1"/>
  <c r="F197"/>
  <c r="G197" s="1"/>
  <c r="F200"/>
  <c r="G200" s="1"/>
  <c r="F203"/>
  <c r="G203" s="1"/>
  <c r="F206"/>
  <c r="G206" s="1"/>
  <c r="F209"/>
  <c r="G209" s="1"/>
  <c r="F212"/>
  <c r="G212" s="1"/>
  <c r="F215"/>
  <c r="G215" s="1"/>
  <c r="F218"/>
  <c r="G218" s="1"/>
  <c r="F221"/>
  <c r="G221" s="1"/>
  <c r="F224"/>
  <c r="G224" s="1"/>
  <c r="F227"/>
  <c r="G227" s="1"/>
  <c r="F230"/>
  <c r="G230" s="1"/>
  <c r="F233"/>
  <c r="G233" s="1"/>
  <c r="F236"/>
  <c r="G236" s="1"/>
  <c r="F239"/>
  <c r="G239" s="1"/>
  <c r="F242"/>
  <c r="G242" s="1"/>
  <c r="F245"/>
  <c r="G245" s="1"/>
  <c r="F248"/>
  <c r="G248" s="1"/>
  <c r="F251"/>
  <c r="G251" s="1"/>
  <c r="F254"/>
  <c r="G254" s="1"/>
  <c r="F257"/>
  <c r="G257" s="1"/>
  <c r="F260"/>
  <c r="G260" s="1"/>
  <c r="F90"/>
  <c r="G90" s="1"/>
  <c r="F102"/>
  <c r="G102" s="1"/>
  <c r="F105"/>
  <c r="G105" s="1"/>
  <c r="F108"/>
  <c r="G108" s="1"/>
  <c r="F111"/>
  <c r="G111" s="1"/>
  <c r="F114"/>
  <c r="G114" s="1"/>
  <c r="F117"/>
  <c r="G117" s="1"/>
  <c r="F120"/>
  <c r="G120" s="1"/>
  <c r="F123"/>
  <c r="G123" s="1"/>
  <c r="F126"/>
  <c r="G126" s="1"/>
  <c r="F129"/>
  <c r="G129" s="1"/>
  <c r="F132"/>
  <c r="G132" s="1"/>
  <c r="F135"/>
  <c r="G135" s="1"/>
  <c r="F138"/>
  <c r="G138" s="1"/>
  <c r="F141"/>
  <c r="G141" s="1"/>
  <c r="F144"/>
  <c r="G144" s="1"/>
  <c r="F147"/>
  <c r="G147" s="1"/>
  <c r="F150"/>
  <c r="G150" s="1"/>
  <c r="F153"/>
  <c r="G153" s="1"/>
  <c r="F156"/>
  <c r="G156" s="1"/>
  <c r="F159"/>
  <c r="G159" s="1"/>
  <c r="F162"/>
  <c r="G162" s="1"/>
  <c r="F165"/>
  <c r="G165" s="1"/>
  <c r="F168"/>
  <c r="G168" s="1"/>
  <c r="F171"/>
  <c r="G171" s="1"/>
  <c r="F174"/>
  <c r="G174" s="1"/>
  <c r="F177"/>
  <c r="G177" s="1"/>
  <c r="F180"/>
  <c r="G180" s="1"/>
  <c r="F183"/>
  <c r="G183" s="1"/>
  <c r="F186"/>
  <c r="G186" s="1"/>
  <c r="F189"/>
  <c r="G189" s="1"/>
  <c r="F192"/>
  <c r="G192" s="1"/>
  <c r="F195"/>
  <c r="G195" s="1"/>
  <c r="F198"/>
  <c r="G198" s="1"/>
  <c r="F201"/>
  <c r="G201" s="1"/>
  <c r="F204"/>
  <c r="G204" s="1"/>
  <c r="F207"/>
  <c r="G207" s="1"/>
  <c r="F210"/>
  <c r="G210" s="1"/>
  <c r="F213"/>
  <c r="G213" s="1"/>
  <c r="F216"/>
  <c r="G216" s="1"/>
  <c r="F219"/>
  <c r="G219" s="1"/>
  <c r="F222"/>
  <c r="G222" s="1"/>
  <c r="F225"/>
  <c r="G225" s="1"/>
  <c r="F228"/>
  <c r="G228" s="1"/>
  <c r="F231"/>
  <c r="G231" s="1"/>
  <c r="F234"/>
  <c r="G234" s="1"/>
  <c r="F237"/>
  <c r="G237" s="1"/>
  <c r="F240"/>
  <c r="G240" s="1"/>
  <c r="F243"/>
  <c r="G243" s="1"/>
  <c r="F246"/>
  <c r="G246" s="1"/>
  <c r="F249"/>
  <c r="G249" s="1"/>
  <c r="F252"/>
  <c r="G252" s="1"/>
  <c r="F255"/>
  <c r="G255" s="1"/>
  <c r="F258"/>
  <c r="G258" s="1"/>
  <c r="F38"/>
  <c r="G38" s="1"/>
  <c r="F65"/>
  <c r="G65" s="1"/>
  <c r="F85"/>
  <c r="G85" s="1"/>
  <c r="F72"/>
  <c r="G72" s="1"/>
  <c r="F64"/>
  <c r="G64" s="1"/>
  <c r="F70"/>
  <c r="G70" s="1"/>
  <c r="F77"/>
  <c r="G77" s="1"/>
  <c r="F99"/>
  <c r="G99" s="1"/>
  <c r="F30"/>
  <c r="G30" s="1"/>
  <c r="F42"/>
  <c r="G42" s="1"/>
  <c r="F62"/>
  <c r="G62" s="1"/>
  <c r="F41"/>
  <c r="G41" s="1"/>
  <c r="F61"/>
  <c r="G61" s="1"/>
  <c r="F36"/>
  <c r="G36" s="1"/>
  <c r="F74"/>
  <c r="G74" s="1"/>
  <c r="F98"/>
  <c r="G98" s="1"/>
  <c r="F32"/>
  <c r="G32" s="1"/>
  <c r="F50"/>
  <c r="G50" s="1"/>
  <c r="F28"/>
  <c r="G28" s="1"/>
  <c r="F66"/>
  <c r="G66" s="1"/>
  <c r="F47"/>
  <c r="G47" s="1"/>
  <c r="F75"/>
  <c r="G75" s="1"/>
  <c r="F92"/>
  <c r="G92" s="1"/>
  <c r="F20"/>
  <c r="G20" s="1"/>
  <c r="F76"/>
  <c r="G76" s="1"/>
  <c r="F83"/>
  <c r="G83" s="1"/>
  <c r="F51"/>
  <c r="G51" s="1"/>
  <c r="F26"/>
  <c r="G26" s="1"/>
  <c r="F97"/>
  <c r="G97" s="1"/>
  <c r="F93"/>
  <c r="G93" s="1"/>
  <c r="F34"/>
  <c r="G34" s="1"/>
  <c r="F48"/>
  <c r="G48" s="1"/>
  <c r="F95"/>
  <c r="G95" s="1"/>
  <c r="F33"/>
  <c r="G33" s="1"/>
  <c r="F68"/>
  <c r="G68" s="1"/>
  <c r="F100"/>
  <c r="G100" s="1"/>
  <c r="F29"/>
  <c r="G29" s="1"/>
  <c r="F56"/>
  <c r="G56" s="1"/>
  <c r="F94"/>
  <c r="G94" s="1"/>
  <c r="F81"/>
  <c r="G81" s="1"/>
  <c r="F49"/>
  <c r="G49" s="1"/>
  <c r="F22"/>
  <c r="G22" s="1"/>
  <c r="F54"/>
  <c r="G54" s="1"/>
  <c r="F35"/>
  <c r="G35" s="1"/>
  <c r="F53"/>
  <c r="G53" s="1"/>
  <c r="F60"/>
  <c r="G60" s="1"/>
  <c r="F63"/>
  <c r="G63" s="1"/>
  <c r="F27"/>
  <c r="G27" s="1"/>
  <c r="F69"/>
  <c r="G69" s="1"/>
  <c r="F71"/>
  <c r="G71" s="1"/>
  <c r="F80"/>
  <c r="G80" s="1"/>
  <c r="F40"/>
  <c r="G40" s="1"/>
  <c r="F43"/>
  <c r="G43" s="1"/>
  <c r="F91"/>
  <c r="G91" s="1"/>
  <c r="F25"/>
  <c r="G25" s="1"/>
  <c r="F23"/>
  <c r="G23" s="1"/>
  <c r="F67"/>
  <c r="G67" s="1"/>
  <c r="F31"/>
  <c r="G31" s="1"/>
  <c r="F39"/>
  <c r="G39" s="1"/>
  <c r="F55"/>
  <c r="G55" s="1"/>
  <c r="F87"/>
  <c r="G87" s="1"/>
  <c r="F78"/>
  <c r="G78" s="1"/>
  <c r="F84"/>
  <c r="G84" s="1"/>
  <c r="F79"/>
  <c r="G79" s="1"/>
  <c r="F45"/>
  <c r="G45" s="1"/>
  <c r="F86"/>
  <c r="G86" s="1"/>
  <c r="F58"/>
  <c r="G58" s="1"/>
  <c r="F17"/>
  <c r="G17" s="1"/>
  <c r="F19"/>
  <c r="G19" s="1"/>
  <c r="D10" i="5" l="1"/>
  <c r="F18" i="4"/>
  <c r="G18" s="1"/>
  <c r="F15"/>
  <c r="G15" s="1"/>
  <c r="F9"/>
  <c r="F73"/>
  <c r="G73" s="1"/>
  <c r="F24"/>
  <c r="F96"/>
  <c r="G96" s="1"/>
  <c r="F57"/>
  <c r="G57" s="1"/>
  <c r="F59" l="1"/>
  <c r="G59" s="1"/>
  <c r="G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G24"/>
  <c r="F44"/>
  <c r="G44" s="1"/>
  <c r="F52" l="1"/>
  <c r="G52" s="1"/>
  <c r="A44"/>
  <c r="A45" s="1"/>
  <c r="A46" s="1"/>
  <c r="A47" s="1"/>
  <c r="A48" s="1"/>
  <c r="A49" s="1"/>
  <c r="A50" s="1"/>
  <c r="A51" s="1"/>
  <c r="A52" l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F261"/>
  <c r="D262" s="1"/>
  <c r="D263" l="1"/>
  <c r="C9" i="5"/>
  <c r="D9" l="1"/>
  <c r="C17"/>
  <c r="D17" s="1"/>
</calcChain>
</file>

<file path=xl/sharedStrings.xml><?xml version="1.0" encoding="utf-8"?>
<sst xmlns="http://schemas.openxmlformats.org/spreadsheetml/2006/main" count="1552" uniqueCount="286">
  <si>
    <t>PT. CHITOSE INTERNASIONAL Tbk</t>
  </si>
  <si>
    <t>Production Departement</t>
  </si>
  <si>
    <t>Subcontractor Controller</t>
  </si>
  <si>
    <t>NO</t>
  </si>
  <si>
    <t>ITEM NUMBER</t>
  </si>
  <si>
    <t>PRODUCT NAME</t>
  </si>
  <si>
    <t>TOTAL</t>
  </si>
  <si>
    <t>SCHED.</t>
  </si>
  <si>
    <t>DELIV.</t>
  </si>
  <si>
    <t>CS</t>
  </si>
  <si>
    <t>SCORE</t>
  </si>
  <si>
    <t>ACHIEVEMENT</t>
  </si>
  <si>
    <t>Kriteria Penilaian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</si>
  <si>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</si>
  <si>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</si>
  <si>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</si>
  <si>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</si>
  <si>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</si>
  <si>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</si>
  <si>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</si>
  <si>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</si>
  <si>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</si>
  <si>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</si>
  <si>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PT. Chitose Internasional, Tbk.</t>
  </si>
  <si>
    <t>CV. Hinani</t>
  </si>
  <si>
    <t>Angling S.</t>
  </si>
  <si>
    <t>(                                             )</t>
  </si>
  <si>
    <t>Manager of Subcontractor Controller</t>
  </si>
  <si>
    <t>MAY  2021</t>
  </si>
  <si>
    <t>YAM-161</t>
  </si>
  <si>
    <t>MAIN SEAT YAMATO+REINFORCE R&amp;L</t>
  </si>
  <si>
    <t>YAM-148</t>
  </si>
  <si>
    <t>MAIN SEAT YAMATO M</t>
  </si>
  <si>
    <t>YAM-171</t>
  </si>
  <si>
    <t>MAIN SEAT YANN SUB ASSY FP BLACK</t>
  </si>
  <si>
    <t>YAM-170</t>
  </si>
  <si>
    <t>MAIN SEAT YAMND ASSY FP BLACK</t>
  </si>
  <si>
    <t>COS-114</t>
  </si>
  <si>
    <t>MAIN SEAT PLATE COSMO 441/442</t>
  </si>
  <si>
    <t>COS-094</t>
  </si>
  <si>
    <t>SEAT PIPE COSMO 541/542</t>
  </si>
  <si>
    <t>COS-262</t>
  </si>
  <si>
    <t>SEAT PIPE COSMO MNR/MPR</t>
  </si>
  <si>
    <t>NA-I7-004</t>
  </si>
  <si>
    <t>BASE PIPE NC COMPL FP HAMMERTONE</t>
  </si>
  <si>
    <t>DUO-108</t>
  </si>
  <si>
    <t>CENTER BOX DUO COMPL-ASSY</t>
  </si>
  <si>
    <t>NA-I7-002</t>
  </si>
  <si>
    <t>BACK REST NA ASSY FP HAMMERTONE</t>
  </si>
  <si>
    <t>NA-I7-005</t>
  </si>
  <si>
    <t>MAIN SEAT NA ASSY FP BLACK</t>
  </si>
  <si>
    <t>PIA-011</t>
  </si>
  <si>
    <t>CENTER BRACKET ROLAND KB0</t>
  </si>
  <si>
    <t>PIA-009</t>
  </si>
  <si>
    <t>MAIN BRACKET ROLAND</t>
  </si>
  <si>
    <t>PIA-006</t>
  </si>
  <si>
    <t>RAIL PLATE ROLAND</t>
  </si>
  <si>
    <t>PIA-012</t>
  </si>
  <si>
    <t>SEAT PLATE ROLAND</t>
  </si>
  <si>
    <t>PIA-085</t>
  </si>
  <si>
    <t>MAIN FRAME ROLAND ASSY</t>
  </si>
  <si>
    <t>PIA-073</t>
  </si>
  <si>
    <t>LEG PIPE ROLAND KB0</t>
  </si>
  <si>
    <t>KAW-146</t>
  </si>
  <si>
    <t>MAIN FRAME ASSY KAWAI 101/151 WS KW0</t>
  </si>
  <si>
    <t>KAW-145</t>
  </si>
  <si>
    <t>LEG ASSY KAWAI 101/151 WS KB0</t>
  </si>
  <si>
    <t>KAW-I7-007</t>
  </si>
  <si>
    <t>MAIN FRAME KAWAI WB 35 A FP MAPLE</t>
  </si>
  <si>
    <t>KAW-I7-008</t>
  </si>
  <si>
    <t>LEG KAWAI WB 35 A FP MAPLE</t>
  </si>
  <si>
    <t>KAW-I7-001</t>
  </si>
  <si>
    <t>MAIN FRAME KAWAI FP DARK WALNUT</t>
  </si>
  <si>
    <t>KAW-I7-002</t>
  </si>
  <si>
    <t>LEG KAWAI WB-35 FP.DARK WALNUT</t>
  </si>
  <si>
    <t>KAW-I7-005</t>
  </si>
  <si>
    <t>MAIN FRAME KAWAI WB-35 FP BLACK</t>
  </si>
  <si>
    <t>KAW-I7-003</t>
  </si>
  <si>
    <t>LEG KAWAI WB-35 FP BLACK</t>
  </si>
  <si>
    <t>PIA-I7-019</t>
  </si>
  <si>
    <t>MAIN FRAME KAWAI WB-35 FP LIGHT OAK</t>
  </si>
  <si>
    <t>KAW-I7-013</t>
  </si>
  <si>
    <t>LEG KAWAI WB-35 FP LIGHT OAK</t>
  </si>
  <si>
    <t>KAW-I7-019</t>
  </si>
  <si>
    <t>MAIN FRAME KAWAI WB-35 FP WHITE</t>
  </si>
  <si>
    <t>KAW-I7-017</t>
  </si>
  <si>
    <t>LEG KAWAI WB-35 FP WHITE</t>
  </si>
  <si>
    <t>KAW-I7-006</t>
  </si>
  <si>
    <t>MAIN FRAME KAWAI WB-35 FP ROSE</t>
  </si>
  <si>
    <t>KAW-I7-004</t>
  </si>
  <si>
    <t>LEG KAWAI WB-35 FP ROSE</t>
  </si>
  <si>
    <t>KAW-I7-025</t>
  </si>
  <si>
    <t>MAIN FRAME KAWAI WB-35 FP EBONY BLACK</t>
  </si>
  <si>
    <t>KAW-I7-026</t>
  </si>
  <si>
    <t>LEG KAWAI WB-35 FP EBONY BLACK</t>
  </si>
  <si>
    <t>KAW-I7-012</t>
  </si>
  <si>
    <t>MAIN FRAME KAWAI WB-10 ASSY FP BLACK</t>
  </si>
  <si>
    <t>KAW-I7-010</t>
  </si>
  <si>
    <t>LEG PIPE KAWAI WB-10 ASSY FP BLACK</t>
  </si>
  <si>
    <t>KAW-I7-011</t>
  </si>
  <si>
    <t>MAIN FRAME KAWAI WB-10 FC.IVORY WHITE</t>
  </si>
  <si>
    <t>KAW-I7-009</t>
  </si>
  <si>
    <t>LEG PIPE KAWAI WB-10 FP IVORY WHITE</t>
  </si>
  <si>
    <t>KAW-I7-015</t>
  </si>
  <si>
    <t>MAIN FRAME KAWAI WB-102 ASSY FP BLACK</t>
  </si>
  <si>
    <t>KAW-I7-020</t>
  </si>
  <si>
    <t>MAIN FRAME KAWAI WS-101 ASSY FP ROSE</t>
  </si>
  <si>
    <t>KAW-I7-018</t>
  </si>
  <si>
    <t>LEG PIPE KAWAI WB-102/152 ASSY FP ROSE</t>
  </si>
  <si>
    <t>KAW-228</t>
  </si>
  <si>
    <t>MAIN FRAME KAWAI WB-102 ASSY FP WHITE</t>
  </si>
  <si>
    <t>KAW-219</t>
  </si>
  <si>
    <t>LEG PIPE KAWAI WB-102/152 ASSY FP WHITE</t>
  </si>
  <si>
    <t>KAW-220</t>
  </si>
  <si>
    <t>MAIN FRAME KAWAI WB-152 ASSY FP WHITE</t>
  </si>
  <si>
    <t>KAW-I7-024</t>
  </si>
  <si>
    <t>MAIN FRAME KAWAI WS-151 FP BLACK</t>
  </si>
  <si>
    <t>KAW-I7-021</t>
  </si>
  <si>
    <t>MAIN FRAME KAWAI WS-151 FP ROSE</t>
  </si>
  <si>
    <t>SUNG-I3-002</t>
  </si>
  <si>
    <t>MAIN FRAME KT 3 SAMSUNG KW1</t>
  </si>
  <si>
    <t>SUNG-I3-003</t>
  </si>
  <si>
    <t>MAIN FRAME KT 4 SAMSUNG KW1</t>
  </si>
  <si>
    <t>ET1-004</t>
  </si>
  <si>
    <t>STANG ET</t>
  </si>
  <si>
    <t>PAR-104</t>
  </si>
  <si>
    <t>LEG PIPE 25 (L) PARAMOUNT CHAIR L</t>
  </si>
  <si>
    <t>PAR-117</t>
  </si>
  <si>
    <t>LEG PIPE 25 (R) PARAMOUNT CHAIR L</t>
  </si>
  <si>
    <t>PAR-121</t>
  </si>
  <si>
    <t>LEG PIPE 25 (L) PARAMOUNT CHAIR M</t>
  </si>
  <si>
    <t>PAR-122</t>
  </si>
  <si>
    <t>LEG PIPE 25 (R) PARAMOUNT CHAIR M</t>
  </si>
  <si>
    <t>PAR-119</t>
  </si>
  <si>
    <t>LEG PIPE 25 (L) PARAMOUNT CHAIR S</t>
  </si>
  <si>
    <t>PAR-120</t>
  </si>
  <si>
    <t>LEG PIPE 25 (R) PARAMOUNT CHAIR S</t>
  </si>
  <si>
    <t>PAR-107</t>
  </si>
  <si>
    <t>JOINT PIPE 25 TABLE L</t>
  </si>
  <si>
    <t>SUM-I7-005</t>
  </si>
  <si>
    <t>LEG PIPE SUMITOMO DESK R ASSY FP IVORY</t>
  </si>
  <si>
    <t>SUM-I7-006</t>
  </si>
  <si>
    <t>LEG PIPE SUMITOMO DESK L ASSY FP IVORY</t>
  </si>
  <si>
    <t>ECH-I7-004H</t>
  </si>
  <si>
    <t>RANGKA ECHOOL CHAIR NO.5 FP IVORY</t>
  </si>
  <si>
    <t>KAW-216</t>
  </si>
  <si>
    <t>MAIN FRAME KAWAI WS-152 KW0</t>
  </si>
  <si>
    <t>MAN-I3-020</t>
  </si>
  <si>
    <t>HORIZONTAL LEG PIPE MAN DESK KW 0</t>
  </si>
  <si>
    <t>MAN-I3-021</t>
  </si>
  <si>
    <t>VERTICAL LEG PIPE R MAN DESK KW 0</t>
  </si>
  <si>
    <t>MAN-I3-022</t>
  </si>
  <si>
    <t>VERTICAL LEG PIPE L MAN DESK KW 0</t>
  </si>
  <si>
    <t>MAN-I3-023</t>
  </si>
  <si>
    <t>LEG JOINT PIPE MAN DESK KW 0</t>
  </si>
  <si>
    <t>PAR-130</t>
  </si>
  <si>
    <t>FORE LEG CHAIR R KB + PIERC</t>
  </si>
  <si>
    <t>PAR-131</t>
  </si>
  <si>
    <t>REAR LEG CHAIR R KB + PIERC</t>
  </si>
  <si>
    <t>PAR-128</t>
  </si>
  <si>
    <t>FORE LEG CHAIR L KB + PIERC</t>
  </si>
  <si>
    <t>PAR-129</t>
  </si>
  <si>
    <t>REAR LEG CHAIR L KB + PIERC</t>
  </si>
  <si>
    <t>PAR-136</t>
  </si>
  <si>
    <t>CROSS PIPE (PIERCHING)</t>
  </si>
  <si>
    <t>PAR-152</t>
  </si>
  <si>
    <t>LEG PIPE CHAIR R KB + PIERC + LAS</t>
  </si>
  <si>
    <t>PAR-151</t>
  </si>
  <si>
    <t>LEG PIPE CHAIR L KB + PIERC + LAS</t>
  </si>
  <si>
    <t>NA -078</t>
  </si>
  <si>
    <t>BASE COMPLE NA (SWEAGING,PI,WELD)</t>
  </si>
  <si>
    <t>NC -009</t>
  </si>
  <si>
    <t>BASE COMPLE NC (SWEAGING,PI,WELD)</t>
  </si>
  <si>
    <t>NAN-004</t>
  </si>
  <si>
    <t>BASE NAN</t>
  </si>
  <si>
    <t>NA -089</t>
  </si>
  <si>
    <t>MAIN SEAT NA ASSY (MAIN SEAT, CENTER BOX DLL, WELD)</t>
  </si>
  <si>
    <t>NBK-012</t>
  </si>
  <si>
    <t xml:space="preserve"> MAIN SEAT NBK ASSY (MAIN SEAT, CENTER BOX DLL, WELD)</t>
  </si>
  <si>
    <t>COS-248</t>
  </si>
  <si>
    <t>SEAT PIPE COSMO LM</t>
  </si>
  <si>
    <t>ECH-I3-001</t>
  </si>
  <si>
    <t>RANGKA ECHOOL CHAIR 2</t>
  </si>
  <si>
    <t>RANGKA ECHOOL CHAIR 3</t>
  </si>
  <si>
    <t>BAN-010</t>
  </si>
  <si>
    <t>BACK PLATE KOGU</t>
  </si>
  <si>
    <t>BAN-014</t>
  </si>
  <si>
    <t>SEAT PLATE KOGU</t>
  </si>
  <si>
    <t>BAN-011</t>
  </si>
  <si>
    <t>BRACKET BACK KOGU</t>
  </si>
  <si>
    <t>BAN-051</t>
  </si>
  <si>
    <t>HOLDER JOINT KOGU (S/B)</t>
  </si>
  <si>
    <t>BAN-015</t>
  </si>
  <si>
    <t>BRACKET SEAT-L KOGU</t>
  </si>
  <si>
    <t>BAN-026</t>
  </si>
  <si>
    <t>BRACKET SEAT-R KOGU</t>
  </si>
  <si>
    <t>BAN-050</t>
  </si>
  <si>
    <t>CLAMP BRACKET SEAT KOGU</t>
  </si>
  <si>
    <t>T60-022</t>
  </si>
  <si>
    <t xml:space="preserve"> BASE LEG COMPL KOTATSU 6012</t>
  </si>
  <si>
    <t>MAN-102</t>
  </si>
  <si>
    <t xml:space="preserve"> PIERCHING + LAS LEG MANABU AH-01 DESK</t>
  </si>
  <si>
    <t>MAN-I7-014</t>
  </si>
  <si>
    <t>LEG MANABU AH-01 DESK FP</t>
  </si>
  <si>
    <r>
      <t>Cimahi, May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</si>
  <si>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Month</t>
  </si>
  <si>
    <t xml:space="preserve">Score </t>
  </si>
  <si>
    <t>Achievement</t>
  </si>
  <si>
    <t>Jan</t>
  </si>
  <si>
    <t>Indicator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</si>
  <si>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</si>
  <si>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</si>
  <si>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</si>
  <si>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</si>
  <si>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</si>
  <si>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</si>
  <si>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</si>
  <si>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</si>
  <si>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</si>
  <si>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</si>
  <si>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</si>
  <si>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</si>
  <si>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JUNE  2021</t>
  </si>
  <si>
    <t>MONTHLY REPORT OF DELIVERY SCHEDULE
SUBCONTRACTOR - PT. HIDAYAT MULIA SEJATI</t>
  </si>
  <si>
    <t>NA-I7-006</t>
  </si>
  <si>
    <t>MAIN SEAT NBK ASSY FP BLACK</t>
  </si>
  <si>
    <t>PAR-221</t>
  </si>
  <si>
    <t>PAR-222</t>
  </si>
  <si>
    <t>LEG PIPE 25 (L) PARAMOUNT CHAIR XL</t>
  </si>
  <si>
    <t>LEG PIPE 25 (R) PARAMOUNT CHAIR XL</t>
  </si>
  <si>
    <r>
      <t>Cimahi, July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2021</t>
    </r>
  </si>
  <si>
    <t>JULY  2021</t>
  </si>
  <si>
    <r>
      <t>Cimahi, August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</si>
  <si>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AUGUST  2021</t>
  </si>
  <si>
    <r>
      <t>Cimahi, September 1</t>
    </r>
    <r>
      <rPr>
        <vertAlign val="superscript"/>
        <sz val="11"/>
        <rFont val="Arial"/>
        <family val="2"/>
      </rPr>
      <t>st</t>
    </r>
    <r>
      <rPr>
        <sz val="11"/>
        <rFont val="Arial"/>
        <family val="2"/>
      </rPr>
      <t>, 2021</t>
    </r>
  </si>
  <si>
    <t>NA-I7-003</t>
  </si>
  <si>
    <t>NA-I7-007</t>
  </si>
  <si>
    <t>NCR-004</t>
  </si>
  <si>
    <t>NA-I7-001</t>
  </si>
  <si>
    <t>BASE PIPE NA COMPL FP HAMMERTONE</t>
  </si>
  <si>
    <t>BASE PIPE NAN COMPL FP HAMMERTONE</t>
  </si>
  <si>
    <t>BASE NCRN</t>
  </si>
  <si>
    <t>BACK PIPE ASSY NA FP HAMMERTONE</t>
  </si>
  <si>
    <t>BASE NCR</t>
  </si>
  <si>
    <t>SEPTEMBER 2021</t>
  </si>
  <si>
    <r>
      <t>Cimahi, October 5</t>
    </r>
    <r>
      <rPr>
        <vertAlign val="superscript"/>
        <sz val="11"/>
        <rFont val="Arial"/>
        <family val="2"/>
      </rPr>
      <t>st</t>
    </r>
    <r>
      <rPr>
        <sz val="11"/>
        <rFont val="Arial"/>
        <family val="2"/>
      </rPr>
      <t>, 2021</t>
    </r>
  </si>
  <si>
    <t>PT. Hidayat Mulia Sejati</t>
  </si>
  <si>
    <t>OCTOBER 2021</t>
  </si>
  <si>
    <t>PIA-007</t>
  </si>
  <si>
    <t>PIA-008</t>
  </si>
  <si>
    <t>KAW-242</t>
  </si>
  <si>
    <t>KAW-241</t>
  </si>
  <si>
    <t>KAW-240</t>
  </si>
  <si>
    <t>KAW-244</t>
  </si>
  <si>
    <t>KAW-245</t>
  </si>
  <si>
    <t>KAW-243</t>
  </si>
  <si>
    <t>KAW-246</t>
  </si>
  <si>
    <t>KAW-248</t>
  </si>
  <si>
    <t>KAW-208</t>
  </si>
  <si>
    <t>KAW-219A</t>
  </si>
  <si>
    <t>HINGE PLATE 1 ROLAND</t>
  </si>
  <si>
    <t>HINGE PLATE 2 ROLAND</t>
  </si>
  <si>
    <t>LEG KAWAI WB-35 FP MAPLE + PRESS LEG</t>
  </si>
  <si>
    <t>LEG KAWAI WB-35 FP DARL WALNUT + PRESS LEG</t>
  </si>
  <si>
    <t>LEG KAWAI WB-35 FP BLACK + PRESS LEG</t>
  </si>
  <si>
    <t>LEG KAWAI WB-35 FP LIGHT OAK + PRESS LEG</t>
  </si>
  <si>
    <t>lLEG KAWAI WB-35 FP WHITE + PRESS LEG</t>
  </si>
  <si>
    <t>LEG KAWAI WB-35 FP ROSE + PRESS LEG</t>
  </si>
  <si>
    <t>LEG KAWAI WB-10 FP BLACK + PRESS LEG</t>
  </si>
  <si>
    <t>LEG KAWAI WB-10 FP IVORY WHITE + PRESS LEG</t>
  </si>
  <si>
    <t>LEG KAWAI WB-WB-102/152 FP ROSE + PRESS LEG</t>
  </si>
  <si>
    <t>LEG KAWAI WB-WB-102/152 FP WHITE + PRESS LEG</t>
  </si>
  <si>
    <r>
      <t>Cimahi, November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2021</t>
    </r>
  </si>
  <si>
    <t>NOVEMBER 2021</t>
  </si>
  <si>
    <r>
      <t>Cimahi, December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2021</t>
    </r>
  </si>
  <si>
    <t>AYU-I7-010A</t>
  </si>
  <si>
    <t>AYU-I7-005</t>
  </si>
  <si>
    <t>AYU-I7-010</t>
  </si>
  <si>
    <t>FRAME AYUMI CHAIR 6 FP IVORY</t>
  </si>
  <si>
    <t>FRAME AYUMI DESK 6 FP IVORY</t>
  </si>
  <si>
    <t>DECEMBER 2021</t>
  </si>
  <si>
    <t>FRAME AYUMI CHAIR 6 FP IVORY+CAP</t>
  </si>
  <si>
    <r>
      <t>Cimahi, January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</si>
  <si>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Anita Nita</t>
  </si>
  <si>
    <t>Manager of PPIC</t>
  </si>
  <si>
    <r>
      <t xml:space="preserve">PT. CHITOSE INTERNASIONAL, TBK
REPORT OF PERFORMANCE
SUBCONTRACTOR : PT. HIDAYAT MULIA SEJATI
2021
</t>
    </r>
    <r>
      <rPr>
        <i/>
        <sz val="11"/>
        <rFont val="Calibri"/>
        <family val="2"/>
      </rPr>
      <t>(Data as per December 31</t>
    </r>
    <r>
      <rPr>
        <i/>
        <vertAlign val="superscript"/>
        <sz val="11"/>
        <rFont val="Calibri"/>
        <family val="2"/>
      </rPr>
      <t>th</t>
    </r>
    <r>
      <rPr>
        <i/>
        <sz val="11"/>
        <rFont val="Calibri"/>
        <family val="2"/>
      </rPr>
      <t>, 2021)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</si>
</sst>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1"/>
      <name val="Calibri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4"/>
      <name val="Calibri"/>
      <family val="2"/>
      <scheme val="minor"/>
    </font>
    <font>
      <i/>
      <sz val="11"/>
      <name val="Calibri"/>
      <family val="2"/>
    </font>
    <font>
      <i/>
      <vertAlign val="superscript"/>
      <sz val="11"/>
      <name val="Calibri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lightUp"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11" borderId="10" applyNumberFormat="0" applyAlignment="0" applyProtection="0"/>
    <xf numFmtId="0" fontId="19" fillId="11" borderId="10" applyNumberFormat="0" applyAlignment="0" applyProtection="0"/>
    <xf numFmtId="0" fontId="19" fillId="11" borderId="10" applyNumberFormat="0" applyAlignment="0" applyProtection="0"/>
    <xf numFmtId="0" fontId="19" fillId="11" borderId="10" applyNumberFormat="0" applyAlignment="0" applyProtection="0"/>
    <xf numFmtId="0" fontId="19" fillId="11" borderId="10" applyNumberFormat="0" applyAlignment="0" applyProtection="0"/>
    <xf numFmtId="0" fontId="20" fillId="24" borderId="11" applyNumberFormat="0" applyAlignment="0" applyProtection="0"/>
    <xf numFmtId="0" fontId="20" fillId="24" borderId="11" applyNumberFormat="0" applyAlignment="0" applyProtection="0"/>
    <xf numFmtId="0" fontId="20" fillId="24" borderId="11" applyNumberFormat="0" applyAlignment="0" applyProtection="0"/>
    <xf numFmtId="0" fontId="20" fillId="24" borderId="11" applyNumberFormat="0" applyAlignment="0" applyProtection="0"/>
    <xf numFmtId="0" fontId="20" fillId="24" borderId="11" applyNumberFormat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5" fontId="2" fillId="0" borderId="0" applyBorder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0" borderId="0" applyBorder="0" applyProtection="0"/>
    <xf numFmtId="0" fontId="24" fillId="28" borderId="0" applyNumberFormat="0" applyBorder="0" applyAlignment="0" applyProtection="0"/>
    <xf numFmtId="0" fontId="4" fillId="0" borderId="0"/>
    <xf numFmtId="0" fontId="23" fillId="0" borderId="0" applyBorder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2" borderId="10" applyNumberFormat="0" applyAlignment="0" applyProtection="0"/>
    <xf numFmtId="0" fontId="30" fillId="12" borderId="10" applyNumberFormat="0" applyAlignment="0" applyProtection="0"/>
    <xf numFmtId="0" fontId="30" fillId="12" borderId="10" applyNumberFormat="0" applyAlignment="0" applyProtection="0"/>
    <xf numFmtId="0" fontId="30" fillId="12" borderId="10" applyNumberFormat="0" applyAlignment="0" applyProtection="0"/>
    <xf numFmtId="0" fontId="30" fillId="12" borderId="10" applyNumberFormat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13" borderId="16" applyNumberFormat="0" applyFont="0" applyAlignment="0" applyProtection="0"/>
    <xf numFmtId="0" fontId="2" fillId="13" borderId="16" applyNumberFormat="0" applyFont="0" applyAlignment="0" applyProtection="0"/>
    <xf numFmtId="0" fontId="2" fillId="13" borderId="16" applyNumberFormat="0" applyFont="0" applyAlignment="0" applyProtection="0"/>
    <xf numFmtId="0" fontId="2" fillId="13" borderId="16" applyNumberFormat="0" applyFont="0" applyAlignment="0" applyProtection="0"/>
    <xf numFmtId="0" fontId="2" fillId="13" borderId="16" applyNumberFormat="0" applyFont="0" applyAlignment="0" applyProtection="0"/>
    <xf numFmtId="0" fontId="33" fillId="11" borderId="17" applyNumberFormat="0" applyAlignment="0" applyProtection="0"/>
    <xf numFmtId="0" fontId="33" fillId="11" borderId="17" applyNumberFormat="0" applyAlignment="0" applyProtection="0"/>
    <xf numFmtId="0" fontId="33" fillId="11" borderId="17" applyNumberFormat="0" applyAlignment="0" applyProtection="0"/>
    <xf numFmtId="0" fontId="33" fillId="11" borderId="17" applyNumberFormat="0" applyAlignment="0" applyProtection="0"/>
    <xf numFmtId="0" fontId="33" fillId="11" borderId="17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2" borderId="0" xfId="3" applyFont="1" applyFill="1" applyAlignment="1">
      <alignment vertical="center"/>
    </xf>
    <xf numFmtId="0" fontId="7" fillId="2" borderId="0" xfId="4" applyFont="1" applyFill="1" applyAlignment="1">
      <alignment horizontal="center" vertical="center"/>
    </xf>
    <xf numFmtId="0" fontId="7" fillId="2" borderId="0" xfId="4" applyFont="1" applyFill="1" applyAlignment="1">
      <alignment vertical="center"/>
    </xf>
    <xf numFmtId="49" fontId="4" fillId="2" borderId="0" xfId="3" applyNumberFormat="1" applyFont="1" applyFill="1" applyAlignment="1">
      <alignment vertical="center"/>
    </xf>
    <xf numFmtId="49" fontId="9" fillId="3" borderId="2" xfId="4" applyNumberFormat="1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1" fontId="4" fillId="2" borderId="8" xfId="5" applyNumberFormat="1" applyFont="1" applyFill="1" applyBorder="1" applyAlignment="1">
      <alignment horizontal="center" vertical="center"/>
    </xf>
    <xf numFmtId="0" fontId="4" fillId="2" borderId="8" xfId="4" applyFont="1" applyFill="1" applyBorder="1" applyAlignment="1">
      <alignment vertical="center"/>
    </xf>
    <xf numFmtId="38" fontId="10" fillId="4" borderId="8" xfId="4" applyNumberFormat="1" applyFont="1" applyFill="1" applyBorder="1" applyAlignment="1">
      <alignment vertical="center"/>
    </xf>
    <xf numFmtId="9" fontId="10" fillId="5" borderId="8" xfId="1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 vertical="center"/>
    </xf>
    <xf numFmtId="38" fontId="11" fillId="6" borderId="0" xfId="3" applyNumberFormat="1" applyFont="1" applyFill="1" applyAlignment="1">
      <alignment vertical="center"/>
    </xf>
    <xf numFmtId="0" fontId="11" fillId="7" borderId="0" xfId="3" applyFont="1" applyFill="1" applyAlignment="1">
      <alignment vertical="center"/>
    </xf>
    <xf numFmtId="0" fontId="11" fillId="8" borderId="0" xfId="3" applyFont="1" applyFill="1" applyAlignment="1">
      <alignment vertical="center"/>
    </xf>
    <xf numFmtId="0" fontId="4" fillId="2" borderId="0" xfId="3" applyFont="1" applyFill="1" applyAlignment="1">
      <alignment horizontal="center" vertical="center"/>
    </xf>
    <xf numFmtId="0" fontId="12" fillId="9" borderId="0" xfId="3" applyFont="1" applyFill="1" applyAlignment="1">
      <alignment horizontal="center" vertical="center" wrapText="1"/>
    </xf>
    <xf numFmtId="0" fontId="13" fillId="10" borderId="0" xfId="3" applyFont="1" applyFill="1" applyAlignment="1">
      <alignment horizontal="center" vertical="center"/>
    </xf>
    <xf numFmtId="0" fontId="13" fillId="10" borderId="0" xfId="3" applyFont="1" applyFill="1" applyAlignment="1">
      <alignment horizontal="left" vertical="center"/>
    </xf>
    <xf numFmtId="0" fontId="14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vertical="center"/>
    </xf>
    <xf numFmtId="0" fontId="39" fillId="10" borderId="0" xfId="3" applyFont="1" applyFill="1" applyAlignment="1">
      <alignment vertical="center"/>
    </xf>
    <xf numFmtId="0" fontId="40" fillId="31" borderId="19" xfId="3" applyFont="1" applyFill="1" applyBorder="1" applyAlignment="1">
      <alignment horizontal="center" vertical="center"/>
    </xf>
    <xf numFmtId="0" fontId="39" fillId="10" borderId="19" xfId="3" applyFont="1" applyFill="1" applyBorder="1" applyAlignment="1">
      <alignment horizontal="center" vertical="center"/>
    </xf>
    <xf numFmtId="10" fontId="39" fillId="10" borderId="19" xfId="3" applyNumberFormat="1" applyFont="1" applyFill="1" applyBorder="1" applyAlignment="1">
      <alignment horizontal="center" vertical="center"/>
    </xf>
    <xf numFmtId="0" fontId="41" fillId="4" borderId="21" xfId="3" applyFont="1" applyFill="1" applyBorder="1" applyAlignment="1">
      <alignment horizontal="center" vertical="center"/>
    </xf>
    <xf numFmtId="0" fontId="41" fillId="4" borderId="22" xfId="3" applyFont="1" applyFill="1" applyBorder="1" applyAlignment="1">
      <alignment horizontal="left" vertical="center"/>
    </xf>
    <xf numFmtId="0" fontId="41" fillId="4" borderId="7" xfId="3" applyFont="1" applyFill="1" applyBorder="1" applyAlignment="1">
      <alignment horizontal="center" vertical="center"/>
    </xf>
    <xf numFmtId="0" fontId="41" fillId="4" borderId="23" xfId="3" applyFont="1" applyFill="1" applyBorder="1" applyAlignment="1">
      <alignment horizontal="left" vertical="center"/>
    </xf>
    <xf numFmtId="0" fontId="42" fillId="30" borderId="19" xfId="3" applyFont="1" applyFill="1" applyBorder="1" applyAlignment="1">
      <alignment horizontal="center" vertical="center"/>
    </xf>
    <xf numFmtId="10" fontId="42" fillId="30" borderId="19" xfId="6" applyNumberFormat="1" applyFont="1" applyFill="1" applyBorder="1" applyAlignment="1">
      <alignment horizontal="center" vertical="center"/>
    </xf>
    <xf numFmtId="38" fontId="4" fillId="2" borderId="8" xfId="4" applyNumberFormat="1" applyFont="1" applyFill="1" applyBorder="1" applyAlignment="1">
      <alignment vertical="center"/>
    </xf>
    <xf numFmtId="43" fontId="4" fillId="2" borderId="0" xfId="243" applyFont="1" applyFill="1" applyAlignment="1">
      <alignment vertical="center"/>
    </xf>
    <xf numFmtId="0" fontId="14" fillId="2" borderId="0" xfId="3" applyFont="1" applyFill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36" fillId="10" borderId="0" xfId="3" applyFont="1" applyFill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/>
    </xf>
    <xf numFmtId="0" fontId="36" fillId="9" borderId="20" xfId="3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4" applyFont="1" applyFill="1" applyAlignment="1">
      <alignment horizontal="left" vertical="center" wrapText="1"/>
    </xf>
    <xf numFmtId="49" fontId="8" fillId="2" borderId="1" xfId="4" applyNumberFormat="1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3" xfId="4" applyNumberFormat="1" applyFont="1" applyFill="1" applyBorder="1" applyAlignment="1">
      <alignment horizontal="center" vertical="center" wrapText="1"/>
    </xf>
    <xf numFmtId="49" fontId="9" fillId="3" borderId="7" xfId="4" applyNumberFormat="1" applyFont="1" applyFill="1" applyBorder="1" applyAlignment="1">
      <alignment horizontal="center" vertical="center" wrapText="1"/>
    </xf>
    <xf numFmtId="49" fontId="9" fillId="3" borderId="4" xfId="4" applyNumberFormat="1" applyFont="1" applyFill="1" applyBorder="1" applyAlignment="1">
      <alignment horizontal="center" vertical="center" wrapText="1"/>
    </xf>
    <xf numFmtId="49" fontId="9" fillId="3" borderId="5" xfId="4" applyNumberFormat="1" applyFont="1" applyFill="1" applyBorder="1" applyAlignment="1">
      <alignment horizontal="center" vertical="center" wrapText="1"/>
    </xf>
    <xf numFmtId="49" fontId="9" fillId="3" borderId="6" xfId="4" applyNumberFormat="1" applyFont="1" applyFill="1" applyBorder="1" applyAlignment="1">
      <alignment horizontal="center" vertical="center" wrapText="1"/>
    </xf>
    <xf numFmtId="0" fontId="11" fillId="6" borderId="9" xfId="3" applyFont="1" applyFill="1" applyBorder="1" applyAlignment="1">
      <alignment horizontal="center" vertical="center"/>
    </xf>
    <xf numFmtId="0" fontId="11" fillId="7" borderId="0" xfId="3" applyFont="1" applyFill="1" applyAlignment="1">
      <alignment horizontal="center" vertical="center"/>
    </xf>
    <xf numFmtId="10" fontId="11" fillId="7" borderId="0" xfId="6" applyNumberFormat="1" applyFont="1" applyFill="1" applyAlignment="1">
      <alignment horizontal="center" vertical="center"/>
    </xf>
    <xf numFmtId="0" fontId="11" fillId="8" borderId="0" xfId="3" applyFont="1" applyFill="1" applyAlignment="1">
      <alignment horizontal="center" vertical="center"/>
    </xf>
    <xf numFmtId="10" fontId="39" fillId="32" borderId="19" xfId="3" applyNumberFormat="1" applyFont="1" applyFill="1" applyBorder="1" applyAlignment="1">
      <alignment horizontal="center" vertical="center"/>
    </xf>
    <xf numFmtId="0" fontId="39" fillId="32" borderId="19" xfId="3" applyFont="1" applyFill="1" applyBorder="1" applyAlignment="1">
      <alignment horizontal="center" vertical="center"/>
    </xf>
  </cellXfs>
  <cellStyles count="244">
    <cellStyle name="20% - Accent1 2" xfId="7"/>
    <cellStyle name="20% - Accent1 3" xfId="8"/>
    <cellStyle name="20% - Accent1 4" xfId="9"/>
    <cellStyle name="20% - Accent1 5" xfId="10"/>
    <cellStyle name="20% - Accent1 6" xfId="11"/>
    <cellStyle name="20% - Accent2 2" xfId="12"/>
    <cellStyle name="20% - Accent2 3" xfId="13"/>
    <cellStyle name="20% - Accent2 4" xfId="14"/>
    <cellStyle name="20% - Accent2 5" xfId="15"/>
    <cellStyle name="20% - Accent2 6" xfId="16"/>
    <cellStyle name="20% - Accent3 2" xfId="17"/>
    <cellStyle name="20% - Accent3 3" xfId="18"/>
    <cellStyle name="20% - Accent3 4" xfId="19"/>
    <cellStyle name="20% - Accent3 5" xfId="20"/>
    <cellStyle name="20% - Accent3 6" xfId="21"/>
    <cellStyle name="20% - Accent4 2" xfId="22"/>
    <cellStyle name="20% - Accent4 3" xfId="23"/>
    <cellStyle name="20% - Accent4 4" xfId="24"/>
    <cellStyle name="20% - Accent4 5" xfId="25"/>
    <cellStyle name="20% - Accent4 6" xfId="26"/>
    <cellStyle name="20% - Accent5 2" xfId="27"/>
    <cellStyle name="20% - Accent5 3" xfId="28"/>
    <cellStyle name="20% - Accent5 4" xfId="29"/>
    <cellStyle name="20% - Accent5 5" xfId="30"/>
    <cellStyle name="20% - Accent5 6" xfId="31"/>
    <cellStyle name="20% - Accent6 2" xfId="32"/>
    <cellStyle name="20% - Accent6 3" xfId="33"/>
    <cellStyle name="20% - Accent6 4" xfId="34"/>
    <cellStyle name="20% - Accent6 5" xfId="35"/>
    <cellStyle name="20% - Accent6 6" xfId="36"/>
    <cellStyle name="40% - Accent1 2" xfId="37"/>
    <cellStyle name="40% - Accent1 3" xfId="38"/>
    <cellStyle name="40% - Accent1 4" xfId="39"/>
    <cellStyle name="40% - Accent1 5" xfId="40"/>
    <cellStyle name="40% - Accent1 6" xfId="41"/>
    <cellStyle name="40% - Accent2 2" xfId="42"/>
    <cellStyle name="40% - Accent2 3" xfId="43"/>
    <cellStyle name="40% - Accent2 4" xfId="44"/>
    <cellStyle name="40% - Accent2 5" xfId="45"/>
    <cellStyle name="40% - Accent2 6" xfId="46"/>
    <cellStyle name="40% - Accent3 2" xfId="47"/>
    <cellStyle name="40% - Accent3 3" xfId="48"/>
    <cellStyle name="40% - Accent3 4" xfId="49"/>
    <cellStyle name="40% - Accent3 5" xfId="50"/>
    <cellStyle name="40% - Accent3 6" xfId="51"/>
    <cellStyle name="40% - Accent4 2" xfId="52"/>
    <cellStyle name="40% - Accent4 3" xfId="53"/>
    <cellStyle name="40% - Accent4 4" xfId="54"/>
    <cellStyle name="40% - Accent4 5" xfId="55"/>
    <cellStyle name="40% - Accent4 6" xfId="56"/>
    <cellStyle name="40% - Accent5 2" xfId="57"/>
    <cellStyle name="40% - Accent5 3" xfId="58"/>
    <cellStyle name="40% - Accent5 4" xfId="59"/>
    <cellStyle name="40% - Accent5 5" xfId="60"/>
    <cellStyle name="40% - Accent5 6" xfId="61"/>
    <cellStyle name="40% - Accent6 2" xfId="62"/>
    <cellStyle name="40% - Accent6 3" xfId="63"/>
    <cellStyle name="40% - Accent6 4" xfId="64"/>
    <cellStyle name="40% - Accent6 5" xfId="65"/>
    <cellStyle name="40% - Accent6 6" xfId="66"/>
    <cellStyle name="60% - Accent1 2" xfId="67"/>
    <cellStyle name="60% - Accent1 3" xfId="68"/>
    <cellStyle name="60% - Accent1 4" xfId="69"/>
    <cellStyle name="60% - Accent1 5" xfId="70"/>
    <cellStyle name="60% - Accent1 6" xfId="71"/>
    <cellStyle name="60% - Accent2 2" xfId="72"/>
    <cellStyle name="60% - Accent2 3" xfId="73"/>
    <cellStyle name="60% - Accent2 4" xfId="74"/>
    <cellStyle name="60% - Accent2 5" xfId="75"/>
    <cellStyle name="60% - Accent2 6" xfId="76"/>
    <cellStyle name="60% - Accent3 2" xfId="77"/>
    <cellStyle name="60% - Accent3 3" xfId="78"/>
    <cellStyle name="60% - Accent3 4" xfId="79"/>
    <cellStyle name="60% - Accent3 5" xfId="80"/>
    <cellStyle name="60% - Accent3 6" xfId="81"/>
    <cellStyle name="60% - Accent4 2" xfId="82"/>
    <cellStyle name="60% - Accent4 3" xfId="83"/>
    <cellStyle name="60% - Accent4 4" xfId="84"/>
    <cellStyle name="60% - Accent4 5" xfId="85"/>
    <cellStyle name="60% - Accent4 6" xfId="86"/>
    <cellStyle name="60% - Accent5 2" xfId="87"/>
    <cellStyle name="60% - Accent5 3" xfId="88"/>
    <cellStyle name="60% - Accent5 4" xfId="89"/>
    <cellStyle name="60% - Accent5 5" xfId="90"/>
    <cellStyle name="60% - Accent5 6" xfId="91"/>
    <cellStyle name="60% - Accent6 2" xfId="92"/>
    <cellStyle name="60% - Accent6 3" xfId="93"/>
    <cellStyle name="60% - Accent6 4" xfId="94"/>
    <cellStyle name="60% - Accent6 5" xfId="95"/>
    <cellStyle name="60% - Accent6 6" xfId="96"/>
    <cellStyle name="Accent1 2" xfId="97"/>
    <cellStyle name="Accent1 3" xfId="98"/>
    <cellStyle name="Accent1 4" xfId="99"/>
    <cellStyle name="Accent1 5" xfId="100"/>
    <cellStyle name="Accent1 6" xfId="101"/>
    <cellStyle name="Accent2 2" xfId="102"/>
    <cellStyle name="Accent2 3" xfId="103"/>
    <cellStyle name="Accent2 4" xfId="104"/>
    <cellStyle name="Accent2 5" xfId="105"/>
    <cellStyle name="Accent2 6" xfId="106"/>
    <cellStyle name="Accent3 2" xfId="107"/>
    <cellStyle name="Accent3 3" xfId="108"/>
    <cellStyle name="Accent3 4" xfId="109"/>
    <cellStyle name="Accent3 5" xfId="110"/>
    <cellStyle name="Accent3 6" xfId="111"/>
    <cellStyle name="Accent4 2" xfId="112"/>
    <cellStyle name="Accent4 3" xfId="113"/>
    <cellStyle name="Accent4 4" xfId="114"/>
    <cellStyle name="Accent4 5" xfId="115"/>
    <cellStyle name="Accent4 6" xfId="116"/>
    <cellStyle name="Accent5 2" xfId="117"/>
    <cellStyle name="Accent5 3" xfId="118"/>
    <cellStyle name="Accent5 4" xfId="119"/>
    <cellStyle name="Accent5 5" xfId="120"/>
    <cellStyle name="Accent5 6" xfId="121"/>
    <cellStyle name="Accent6 2" xfId="122"/>
    <cellStyle name="Accent6 3" xfId="123"/>
    <cellStyle name="Accent6 4" xfId="124"/>
    <cellStyle name="Accent6 5" xfId="125"/>
    <cellStyle name="Accent6 6" xfId="126"/>
    <cellStyle name="Bad 2" xfId="127"/>
    <cellStyle name="Bad 3" xfId="128"/>
    <cellStyle name="Bad 4" xfId="129"/>
    <cellStyle name="Bad 5" xfId="130"/>
    <cellStyle name="Bad 6" xfId="131"/>
    <cellStyle name="Calculation 2" xfId="132"/>
    <cellStyle name="Calculation 3" xfId="133"/>
    <cellStyle name="Calculation 4" xfId="134"/>
    <cellStyle name="Calculation 5" xfId="135"/>
    <cellStyle name="Calculation 6" xfId="136"/>
    <cellStyle name="Check Cell 2" xfId="137"/>
    <cellStyle name="Check Cell 3" xfId="138"/>
    <cellStyle name="Check Cell 4" xfId="139"/>
    <cellStyle name="Check Cell 5" xfId="140"/>
    <cellStyle name="Check Cell 6" xfId="141"/>
    <cellStyle name="Comma" xfId="243" builtinId="3"/>
    <cellStyle name="Comma 2" xfId="142"/>
    <cellStyle name="Comma 2 2" xfId="143"/>
    <cellStyle name="Comma 2 3" xfId="144"/>
    <cellStyle name="Comma 2 4" xfId="145"/>
    <cellStyle name="Comma 2 5" xfId="146"/>
    <cellStyle name="Comma 2 6" xfId="147"/>
    <cellStyle name="Comma 3" xfId="148"/>
    <cellStyle name="Comma 4" xfId="149"/>
    <cellStyle name="Comma 5" xfId="150"/>
    <cellStyle name="Comma 6" xfId="151"/>
    <cellStyle name="Excel Built-in Accent1" xfId="152"/>
    <cellStyle name="Excel Built-in Accent6" xfId="153"/>
    <cellStyle name="Excel Built-in Bad" xfId="154"/>
    <cellStyle name="Excel Built-in Explanatory Text" xfId="155"/>
    <cellStyle name="Excel Built-in Good" xfId="156"/>
    <cellStyle name="Excel Built-in Normal" xfId="157"/>
    <cellStyle name="Excel Built-in Normal 1" xfId="158"/>
    <cellStyle name="Excel Built-in Title" xfId="159"/>
    <cellStyle name="Explanatory Text 2" xfId="160"/>
    <cellStyle name="Explanatory Text 3" xfId="161"/>
    <cellStyle name="Explanatory Text 4" xfId="162"/>
    <cellStyle name="Explanatory Text 5" xfId="163"/>
    <cellStyle name="Explanatory Text 6" xfId="164"/>
    <cellStyle name="Good 2" xfId="165"/>
    <cellStyle name="Good 3" xfId="166"/>
    <cellStyle name="Good 4" xfId="167"/>
    <cellStyle name="Good 5" xfId="168"/>
    <cellStyle name="Good 6" xfId="169"/>
    <cellStyle name="Heading 1 2" xfId="170"/>
    <cellStyle name="Heading 1 3" xfId="171"/>
    <cellStyle name="Heading 1 4" xfId="172"/>
    <cellStyle name="Heading 1 5" xfId="173"/>
    <cellStyle name="Heading 1 6" xfId="174"/>
    <cellStyle name="Heading 2 2" xfId="175"/>
    <cellStyle name="Heading 2 3" xfId="176"/>
    <cellStyle name="Heading 2 4" xfId="177"/>
    <cellStyle name="Heading 2 5" xfId="178"/>
    <cellStyle name="Heading 2 6" xfId="179"/>
    <cellStyle name="Heading 3 2" xfId="180"/>
    <cellStyle name="Heading 3 3" xfId="181"/>
    <cellStyle name="Heading 3 4" xfId="182"/>
    <cellStyle name="Heading 3 5" xfId="183"/>
    <cellStyle name="Heading 3 6" xfId="184"/>
    <cellStyle name="Heading 4 2" xfId="185"/>
    <cellStyle name="Heading 4 3" xfId="186"/>
    <cellStyle name="Heading 4 4" xfId="187"/>
    <cellStyle name="Heading 4 5" xfId="188"/>
    <cellStyle name="Heading 4 6" xfId="189"/>
    <cellStyle name="Input 2" xfId="190"/>
    <cellStyle name="Input 3" xfId="191"/>
    <cellStyle name="Input 4" xfId="192"/>
    <cellStyle name="Input 5" xfId="193"/>
    <cellStyle name="Input 6" xfId="194"/>
    <cellStyle name="Linked Cell 2" xfId="195"/>
    <cellStyle name="Linked Cell 3" xfId="196"/>
    <cellStyle name="Linked Cell 4" xfId="197"/>
    <cellStyle name="Linked Cell 5" xfId="198"/>
    <cellStyle name="Linked Cell 6" xfId="199"/>
    <cellStyle name="Neutral 2" xfId="200"/>
    <cellStyle name="Neutral 3" xfId="201"/>
    <cellStyle name="Neutral 4" xfId="202"/>
    <cellStyle name="Neutral 5" xfId="203"/>
    <cellStyle name="Neutral 6" xfId="204"/>
    <cellStyle name="Normal" xfId="0" builtinId="0"/>
    <cellStyle name="Normal 2" xfId="3"/>
    <cellStyle name="Normal 2 2" xfId="205"/>
    <cellStyle name="Normal 2 3" xfId="206"/>
    <cellStyle name="Normal 2 4" xfId="207"/>
    <cellStyle name="Normal 2 5" xfId="208"/>
    <cellStyle name="Normal 2 6" xfId="209"/>
    <cellStyle name="Normal 2_Jadwal Rajawali - Okt 17 100%" xfId="210"/>
    <cellStyle name="Normal 3" xfId="211"/>
    <cellStyle name="Normal 4" xfId="212"/>
    <cellStyle name="Normal 5" xfId="213"/>
    <cellStyle name="Normal 6" xfId="214"/>
    <cellStyle name="Normal 7" xfId="215"/>
    <cellStyle name="Normal 7 2" xfId="216"/>
    <cellStyle name="Normal 9" xfId="217"/>
    <cellStyle name="Normal_Raport" xfId="2"/>
    <cellStyle name="Normal_Sheet1" xfId="4"/>
    <cellStyle name="Normal_Sheet1_1" xfId="5"/>
    <cellStyle name="Note 2" xfId="218"/>
    <cellStyle name="Note 3" xfId="219"/>
    <cellStyle name="Note 4" xfId="220"/>
    <cellStyle name="Note 5" xfId="221"/>
    <cellStyle name="Note 6" xfId="222"/>
    <cellStyle name="Output 2" xfId="223"/>
    <cellStyle name="Output 3" xfId="224"/>
    <cellStyle name="Output 4" xfId="225"/>
    <cellStyle name="Output 5" xfId="226"/>
    <cellStyle name="Output 6" xfId="227"/>
    <cellStyle name="Percent" xfId="1" builtinId="5"/>
    <cellStyle name="Percent 2" xfId="6"/>
    <cellStyle name="Title 2" xfId="228"/>
    <cellStyle name="Title 3" xfId="229"/>
    <cellStyle name="Title 4" xfId="230"/>
    <cellStyle name="Title 5" xfId="231"/>
    <cellStyle name="Title 6" xfId="232"/>
    <cellStyle name="Total 2" xfId="233"/>
    <cellStyle name="Total 3" xfId="234"/>
    <cellStyle name="Total 4" xfId="235"/>
    <cellStyle name="Total 5" xfId="236"/>
    <cellStyle name="Total 6" xfId="237"/>
    <cellStyle name="Warning Text 2" xfId="238"/>
    <cellStyle name="Warning Text 3" xfId="239"/>
    <cellStyle name="Warning Text 4" xfId="240"/>
    <cellStyle name="Warning Text 5" xfId="241"/>
    <cellStyle name="Warning Text 6" xfId="242"/>
  </cellStyles>
  <dxfs count="16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workbookViewId="0">
      <selection activeCell="B2" sqref="B2:G2"/>
    </sheetView>
  </sheetViews>
  <sheetFormatPr defaultRowHeight="15.75"/>
  <cols>
    <col min="1" max="1" width="9.140625" style="22"/>
    <col min="2" max="3" width="12.28515625" style="22" customWidth="1"/>
    <col min="4" max="4" width="14.28515625" style="22" customWidth="1"/>
    <col min="5" max="257" width="9.140625" style="22"/>
    <col min="258" max="259" width="12.28515625" style="22" customWidth="1"/>
    <col min="260" max="260" width="14.28515625" style="22" customWidth="1"/>
    <col min="261" max="513" width="9.140625" style="22"/>
    <col min="514" max="515" width="12.28515625" style="22" customWidth="1"/>
    <col min="516" max="516" width="14.28515625" style="22" customWidth="1"/>
    <col min="517" max="769" width="9.140625" style="22"/>
    <col min="770" max="771" width="12.28515625" style="22" customWidth="1"/>
    <col min="772" max="772" width="14.28515625" style="22" customWidth="1"/>
    <col min="773" max="1025" width="9.140625" style="22"/>
    <col min="1026" max="1027" width="12.28515625" style="22" customWidth="1"/>
    <col min="1028" max="1028" width="14.28515625" style="22" customWidth="1"/>
    <col min="1029" max="1281" width="9.140625" style="22"/>
    <col min="1282" max="1283" width="12.28515625" style="22" customWidth="1"/>
    <col min="1284" max="1284" width="14.28515625" style="22" customWidth="1"/>
    <col min="1285" max="1537" width="9.140625" style="22"/>
    <col min="1538" max="1539" width="12.28515625" style="22" customWidth="1"/>
    <col min="1540" max="1540" width="14.28515625" style="22" customWidth="1"/>
    <col min="1541" max="1793" width="9.140625" style="22"/>
    <col min="1794" max="1795" width="12.28515625" style="22" customWidth="1"/>
    <col min="1796" max="1796" width="14.28515625" style="22" customWidth="1"/>
    <col min="1797" max="2049" width="9.140625" style="22"/>
    <col min="2050" max="2051" width="12.28515625" style="22" customWidth="1"/>
    <col min="2052" max="2052" width="14.28515625" style="22" customWidth="1"/>
    <col min="2053" max="2305" width="9.140625" style="22"/>
    <col min="2306" max="2307" width="12.28515625" style="22" customWidth="1"/>
    <col min="2308" max="2308" width="14.28515625" style="22" customWidth="1"/>
    <col min="2309" max="2561" width="9.140625" style="22"/>
    <col min="2562" max="2563" width="12.28515625" style="22" customWidth="1"/>
    <col min="2564" max="2564" width="14.28515625" style="22" customWidth="1"/>
    <col min="2565" max="2817" width="9.140625" style="22"/>
    <col min="2818" max="2819" width="12.28515625" style="22" customWidth="1"/>
    <col min="2820" max="2820" width="14.28515625" style="22" customWidth="1"/>
    <col min="2821" max="3073" width="9.140625" style="22"/>
    <col min="3074" max="3075" width="12.28515625" style="22" customWidth="1"/>
    <col min="3076" max="3076" width="14.28515625" style="22" customWidth="1"/>
    <col min="3077" max="3329" width="9.140625" style="22"/>
    <col min="3330" max="3331" width="12.28515625" style="22" customWidth="1"/>
    <col min="3332" max="3332" width="14.28515625" style="22" customWidth="1"/>
    <col min="3333" max="3585" width="9.140625" style="22"/>
    <col min="3586" max="3587" width="12.28515625" style="22" customWidth="1"/>
    <col min="3588" max="3588" width="14.28515625" style="22" customWidth="1"/>
    <col min="3589" max="3841" width="9.140625" style="22"/>
    <col min="3842" max="3843" width="12.28515625" style="22" customWidth="1"/>
    <col min="3844" max="3844" width="14.28515625" style="22" customWidth="1"/>
    <col min="3845" max="4097" width="9.140625" style="22"/>
    <col min="4098" max="4099" width="12.28515625" style="22" customWidth="1"/>
    <col min="4100" max="4100" width="14.28515625" style="22" customWidth="1"/>
    <col min="4101" max="4353" width="9.140625" style="22"/>
    <col min="4354" max="4355" width="12.28515625" style="22" customWidth="1"/>
    <col min="4356" max="4356" width="14.28515625" style="22" customWidth="1"/>
    <col min="4357" max="4609" width="9.140625" style="22"/>
    <col min="4610" max="4611" width="12.28515625" style="22" customWidth="1"/>
    <col min="4612" max="4612" width="14.28515625" style="22" customWidth="1"/>
    <col min="4613" max="4865" width="9.140625" style="22"/>
    <col min="4866" max="4867" width="12.28515625" style="22" customWidth="1"/>
    <col min="4868" max="4868" width="14.28515625" style="22" customWidth="1"/>
    <col min="4869" max="5121" width="9.140625" style="22"/>
    <col min="5122" max="5123" width="12.28515625" style="22" customWidth="1"/>
    <col min="5124" max="5124" width="14.28515625" style="22" customWidth="1"/>
    <col min="5125" max="5377" width="9.140625" style="22"/>
    <col min="5378" max="5379" width="12.28515625" style="22" customWidth="1"/>
    <col min="5380" max="5380" width="14.28515625" style="22" customWidth="1"/>
    <col min="5381" max="5633" width="9.140625" style="22"/>
    <col min="5634" max="5635" width="12.28515625" style="22" customWidth="1"/>
    <col min="5636" max="5636" width="14.28515625" style="22" customWidth="1"/>
    <col min="5637" max="5889" width="9.140625" style="22"/>
    <col min="5890" max="5891" width="12.28515625" style="22" customWidth="1"/>
    <col min="5892" max="5892" width="14.28515625" style="22" customWidth="1"/>
    <col min="5893" max="6145" width="9.140625" style="22"/>
    <col min="6146" max="6147" width="12.28515625" style="22" customWidth="1"/>
    <col min="6148" max="6148" width="14.28515625" style="22" customWidth="1"/>
    <col min="6149" max="6401" width="9.140625" style="22"/>
    <col min="6402" max="6403" width="12.28515625" style="22" customWidth="1"/>
    <col min="6404" max="6404" width="14.28515625" style="22" customWidth="1"/>
    <col min="6405" max="6657" width="9.140625" style="22"/>
    <col min="6658" max="6659" width="12.28515625" style="22" customWidth="1"/>
    <col min="6660" max="6660" width="14.28515625" style="22" customWidth="1"/>
    <col min="6661" max="6913" width="9.140625" style="22"/>
    <col min="6914" max="6915" width="12.28515625" style="22" customWidth="1"/>
    <col min="6916" max="6916" width="14.28515625" style="22" customWidth="1"/>
    <col min="6917" max="7169" width="9.140625" style="22"/>
    <col min="7170" max="7171" width="12.28515625" style="22" customWidth="1"/>
    <col min="7172" max="7172" width="14.28515625" style="22" customWidth="1"/>
    <col min="7173" max="7425" width="9.140625" style="22"/>
    <col min="7426" max="7427" width="12.28515625" style="22" customWidth="1"/>
    <col min="7428" max="7428" width="14.28515625" style="22" customWidth="1"/>
    <col min="7429" max="7681" width="9.140625" style="22"/>
    <col min="7682" max="7683" width="12.28515625" style="22" customWidth="1"/>
    <col min="7684" max="7684" width="14.28515625" style="22" customWidth="1"/>
    <col min="7685" max="7937" width="9.140625" style="22"/>
    <col min="7938" max="7939" width="12.28515625" style="22" customWidth="1"/>
    <col min="7940" max="7940" width="14.28515625" style="22" customWidth="1"/>
    <col min="7941" max="8193" width="9.140625" style="22"/>
    <col min="8194" max="8195" width="12.28515625" style="22" customWidth="1"/>
    <col min="8196" max="8196" width="14.28515625" style="22" customWidth="1"/>
    <col min="8197" max="8449" width="9.140625" style="22"/>
    <col min="8450" max="8451" width="12.28515625" style="22" customWidth="1"/>
    <col min="8452" max="8452" width="14.28515625" style="22" customWidth="1"/>
    <col min="8453" max="8705" width="9.140625" style="22"/>
    <col min="8706" max="8707" width="12.28515625" style="22" customWidth="1"/>
    <col min="8708" max="8708" width="14.28515625" style="22" customWidth="1"/>
    <col min="8709" max="8961" width="9.140625" style="22"/>
    <col min="8962" max="8963" width="12.28515625" style="22" customWidth="1"/>
    <col min="8964" max="8964" width="14.28515625" style="22" customWidth="1"/>
    <col min="8965" max="9217" width="9.140625" style="22"/>
    <col min="9218" max="9219" width="12.28515625" style="22" customWidth="1"/>
    <col min="9220" max="9220" width="14.28515625" style="22" customWidth="1"/>
    <col min="9221" max="9473" width="9.140625" style="22"/>
    <col min="9474" max="9475" width="12.28515625" style="22" customWidth="1"/>
    <col min="9476" max="9476" width="14.28515625" style="22" customWidth="1"/>
    <col min="9477" max="9729" width="9.140625" style="22"/>
    <col min="9730" max="9731" width="12.28515625" style="22" customWidth="1"/>
    <col min="9732" max="9732" width="14.28515625" style="22" customWidth="1"/>
    <col min="9733" max="9985" width="9.140625" style="22"/>
    <col min="9986" max="9987" width="12.28515625" style="22" customWidth="1"/>
    <col min="9988" max="9988" width="14.28515625" style="22" customWidth="1"/>
    <col min="9989" max="10241" width="9.140625" style="22"/>
    <col min="10242" max="10243" width="12.28515625" style="22" customWidth="1"/>
    <col min="10244" max="10244" width="14.28515625" style="22" customWidth="1"/>
    <col min="10245" max="10497" width="9.140625" style="22"/>
    <col min="10498" max="10499" width="12.28515625" style="22" customWidth="1"/>
    <col min="10500" max="10500" width="14.28515625" style="22" customWidth="1"/>
    <col min="10501" max="10753" width="9.140625" style="22"/>
    <col min="10754" max="10755" width="12.28515625" style="22" customWidth="1"/>
    <col min="10756" max="10756" width="14.28515625" style="22" customWidth="1"/>
    <col min="10757" max="11009" width="9.140625" style="22"/>
    <col min="11010" max="11011" width="12.28515625" style="22" customWidth="1"/>
    <col min="11012" max="11012" width="14.28515625" style="22" customWidth="1"/>
    <col min="11013" max="11265" width="9.140625" style="22"/>
    <col min="11266" max="11267" width="12.28515625" style="22" customWidth="1"/>
    <col min="11268" max="11268" width="14.28515625" style="22" customWidth="1"/>
    <col min="11269" max="11521" width="9.140625" style="22"/>
    <col min="11522" max="11523" width="12.28515625" style="22" customWidth="1"/>
    <col min="11524" max="11524" width="14.28515625" style="22" customWidth="1"/>
    <col min="11525" max="11777" width="9.140625" style="22"/>
    <col min="11778" max="11779" width="12.28515625" style="22" customWidth="1"/>
    <col min="11780" max="11780" width="14.28515625" style="22" customWidth="1"/>
    <col min="11781" max="12033" width="9.140625" style="22"/>
    <col min="12034" max="12035" width="12.28515625" style="22" customWidth="1"/>
    <col min="12036" max="12036" width="14.28515625" style="22" customWidth="1"/>
    <col min="12037" max="12289" width="9.140625" style="22"/>
    <col min="12290" max="12291" width="12.28515625" style="22" customWidth="1"/>
    <col min="12292" max="12292" width="14.28515625" style="22" customWidth="1"/>
    <col min="12293" max="12545" width="9.140625" style="22"/>
    <col min="12546" max="12547" width="12.28515625" style="22" customWidth="1"/>
    <col min="12548" max="12548" width="14.28515625" style="22" customWidth="1"/>
    <col min="12549" max="12801" width="9.140625" style="22"/>
    <col min="12802" max="12803" width="12.28515625" style="22" customWidth="1"/>
    <col min="12804" max="12804" width="14.28515625" style="22" customWidth="1"/>
    <col min="12805" max="13057" width="9.140625" style="22"/>
    <col min="13058" max="13059" width="12.28515625" style="22" customWidth="1"/>
    <col min="13060" max="13060" width="14.28515625" style="22" customWidth="1"/>
    <col min="13061" max="13313" width="9.140625" style="22"/>
    <col min="13314" max="13315" width="12.28515625" style="22" customWidth="1"/>
    <col min="13316" max="13316" width="14.28515625" style="22" customWidth="1"/>
    <col min="13317" max="13569" width="9.140625" style="22"/>
    <col min="13570" max="13571" width="12.28515625" style="22" customWidth="1"/>
    <col min="13572" max="13572" width="14.28515625" style="22" customWidth="1"/>
    <col min="13573" max="13825" width="9.140625" style="22"/>
    <col min="13826" max="13827" width="12.28515625" style="22" customWidth="1"/>
    <col min="13828" max="13828" width="14.28515625" style="22" customWidth="1"/>
    <col min="13829" max="14081" width="9.140625" style="22"/>
    <col min="14082" max="14083" width="12.28515625" style="22" customWidth="1"/>
    <col min="14084" max="14084" width="14.28515625" style="22" customWidth="1"/>
    <col min="14085" max="14337" width="9.140625" style="22"/>
    <col min="14338" max="14339" width="12.28515625" style="22" customWidth="1"/>
    <col min="14340" max="14340" width="14.28515625" style="22" customWidth="1"/>
    <col min="14341" max="14593" width="9.140625" style="22"/>
    <col min="14594" max="14595" width="12.28515625" style="22" customWidth="1"/>
    <col min="14596" max="14596" width="14.28515625" style="22" customWidth="1"/>
    <col min="14597" max="14849" width="9.140625" style="22"/>
    <col min="14850" max="14851" width="12.28515625" style="22" customWidth="1"/>
    <col min="14852" max="14852" width="14.28515625" style="22" customWidth="1"/>
    <col min="14853" max="15105" width="9.140625" style="22"/>
    <col min="15106" max="15107" width="12.28515625" style="22" customWidth="1"/>
    <col min="15108" max="15108" width="14.28515625" style="22" customWidth="1"/>
    <col min="15109" max="15361" width="9.140625" style="22"/>
    <col min="15362" max="15363" width="12.28515625" style="22" customWidth="1"/>
    <col min="15364" max="15364" width="14.28515625" style="22" customWidth="1"/>
    <col min="15365" max="15617" width="9.140625" style="22"/>
    <col min="15618" max="15619" width="12.28515625" style="22" customWidth="1"/>
    <col min="15620" max="15620" width="14.28515625" style="22" customWidth="1"/>
    <col min="15621" max="15873" width="9.140625" style="22"/>
    <col min="15874" max="15875" width="12.28515625" style="22" customWidth="1"/>
    <col min="15876" max="15876" width="14.28515625" style="22" customWidth="1"/>
    <col min="15877" max="16129" width="9.140625" style="22"/>
    <col min="16130" max="16131" width="12.28515625" style="22" customWidth="1"/>
    <col min="16132" max="16132" width="14.28515625" style="22" customWidth="1"/>
    <col min="16133" max="16384" width="9.140625" style="22"/>
  </cols>
  <sheetData>
    <row r="2" spans="2:7" ht="97.5" customHeight="1">
      <c r="B2" s="46" t="s">
        <v>285</v>
      </c>
      <c r="C2" s="46"/>
      <c r="D2" s="46"/>
      <c r="E2" s="46"/>
      <c r="F2" s="46"/>
      <c r="G2" s="46"/>
    </row>
    <row r="4" spans="2:7" ht="19.5" customHeight="1">
      <c r="B4" s="23" t="s">
        <v>205</v>
      </c>
      <c r="C4" s="23" t="s">
        <v>206</v>
      </c>
      <c r="D4" s="23" t="s">
        <v>207</v>
      </c>
    </row>
    <row r="5" spans="2:7" ht="19.5" customHeight="1">
      <c r="B5" s="24" t="s">
        <v>208</v>
      </c>
      <c r="C5" s="66"/>
      <c r="D5" s="67"/>
      <c r="F5" s="47" t="s">
        <v>209</v>
      </c>
      <c r="G5" s="48"/>
    </row>
    <row r="6" spans="2:7" ht="19.5" customHeight="1">
      <c r="B6" s="24" t="s">
        <v>210</v>
      </c>
      <c r="C6" s="66"/>
      <c r="D6" s="67"/>
      <c r="F6" s="26" t="s">
        <v>13</v>
      </c>
      <c r="G6" s="27" t="s">
        <v>14</v>
      </c>
    </row>
    <row r="7" spans="2:7" ht="19.5" customHeight="1">
      <c r="B7" s="24" t="s">
        <v>211</v>
      </c>
      <c r="C7" s="66"/>
      <c r="D7" s="67"/>
      <c r="F7" s="26" t="s">
        <v>15</v>
      </c>
      <c r="G7" s="27" t="s">
        <v>16</v>
      </c>
    </row>
    <row r="8" spans="2:7" ht="19.5" customHeight="1">
      <c r="B8" s="24" t="s">
        <v>212</v>
      </c>
      <c r="C8" s="66"/>
      <c r="D8" s="67"/>
      <c r="F8" s="26" t="s">
        <v>17</v>
      </c>
      <c r="G8" s="27" t="s">
        <v>18</v>
      </c>
    </row>
    <row r="9" spans="2:7" ht="19.5" customHeight="1">
      <c r="B9" s="24" t="s">
        <v>213</v>
      </c>
      <c r="C9" s="25">
        <f>Mei!D262</f>
        <v>0.87600881549540599</v>
      </c>
      <c r="D9" s="24" t="str">
        <f t="shared" ref="D9:D16" si="0">IF($C9&lt;50%,$F$10,IF($C9&lt;70%,$F$9,IF($C9&lt;80%,$F$8,IF($C9&lt;90%,$F$7,$F$6))))</f>
        <v>B</v>
      </c>
      <c r="F9" s="26" t="s">
        <v>19</v>
      </c>
      <c r="G9" s="27" t="s">
        <v>20</v>
      </c>
    </row>
    <row r="10" spans="2:7" ht="19.5" customHeight="1">
      <c r="B10" s="24" t="s">
        <v>214</v>
      </c>
      <c r="C10" s="25">
        <f>Jun!D262</f>
        <v>0.97395926048368642</v>
      </c>
      <c r="D10" s="24" t="str">
        <f t="shared" si="0"/>
        <v>A</v>
      </c>
      <c r="F10" s="28" t="s">
        <v>21</v>
      </c>
      <c r="G10" s="29" t="s">
        <v>22</v>
      </c>
    </row>
    <row r="11" spans="2:7" ht="19.5" customHeight="1">
      <c r="B11" s="24" t="s">
        <v>215</v>
      </c>
      <c r="C11" s="25">
        <f>Jul!D262</f>
        <v>0.83074605478294417</v>
      </c>
      <c r="D11" s="24" t="str">
        <f t="shared" si="0"/>
        <v>B</v>
      </c>
    </row>
    <row r="12" spans="2:7" ht="19.5" customHeight="1">
      <c r="B12" s="24" t="s">
        <v>216</v>
      </c>
      <c r="C12" s="25">
        <f>Aug!D262</f>
        <v>0.93168633881472085</v>
      </c>
      <c r="D12" s="24" t="str">
        <f t="shared" si="0"/>
        <v>A</v>
      </c>
    </row>
    <row r="13" spans="2:7" ht="19.5" customHeight="1">
      <c r="B13" s="24" t="s">
        <v>217</v>
      </c>
      <c r="C13" s="25">
        <f>Sep!D262</f>
        <v>0.92090250559192299</v>
      </c>
      <c r="D13" s="24" t="str">
        <f t="shared" si="0"/>
        <v>A</v>
      </c>
    </row>
    <row r="14" spans="2:7" ht="19.5" customHeight="1">
      <c r="B14" s="24" t="s">
        <v>218</v>
      </c>
      <c r="C14" s="25">
        <f>Oct!D262</f>
        <v>0.92515700036941262</v>
      </c>
      <c r="D14" s="24" t="str">
        <f t="shared" si="0"/>
        <v>A</v>
      </c>
    </row>
    <row r="15" spans="2:7" ht="19.5" customHeight="1">
      <c r="B15" s="24" t="s">
        <v>219</v>
      </c>
      <c r="C15" s="25">
        <f>Nov!D262</f>
        <v>0.93672854877142442</v>
      </c>
      <c r="D15" s="24" t="str">
        <f t="shared" si="0"/>
        <v>A</v>
      </c>
    </row>
    <row r="16" spans="2:7" ht="19.5" customHeight="1">
      <c r="B16" s="24" t="s">
        <v>220</v>
      </c>
      <c r="C16" s="25">
        <f>Des!D262</f>
        <v>0.9957820032137118</v>
      </c>
      <c r="D16" s="24" t="str">
        <f t="shared" si="0"/>
        <v>A</v>
      </c>
    </row>
    <row r="17" spans="2:4" ht="19.5" customHeight="1">
      <c r="B17" s="30" t="s">
        <v>221</v>
      </c>
      <c r="C17" s="31">
        <f>AVERAGE(C5:C16)</f>
        <v>0.92387131594040373</v>
      </c>
      <c r="D17" s="30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76"/>
  <sheetViews>
    <sheetView zoomScale="90" zoomScaleNormal="90" workbookViewId="0">
      <pane xSplit="2" ySplit="8" topLeftCell="C126" activePane="bottomRight" state="frozen"/>
      <selection pane="topRight" activeCell="C1" sqref="C1"/>
      <selection pane="bottomLeft" activeCell="A9" sqref="A9"/>
      <selection pane="bottomRight" activeCell="B272" sqref="B272:G272"/>
    </sheetView>
  </sheetViews>
  <sheetFormatPr defaultRowHeight="20.100000000000001" customHeight="1"/>
  <cols>
    <col min="1" max="1" width="6" style="15" customWidth="1"/>
    <col min="2" max="2" width="11.85546875" style="15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57.7109375" style="1" bestFit="1" customWidth="1"/>
    <col min="10" max="16384" width="9.140625" style="1"/>
  </cols>
  <sheetData>
    <row r="1" spans="1:11" ht="20.100000000000001" customHeight="1">
      <c r="A1" s="51" t="s">
        <v>0</v>
      </c>
      <c r="B1" s="51"/>
      <c r="C1" s="51"/>
      <c r="D1" s="51"/>
      <c r="E1" s="51"/>
      <c r="F1" s="51"/>
      <c r="G1" s="51"/>
    </row>
    <row r="2" spans="1:11" ht="20.100000000000001" customHeight="1">
      <c r="A2" s="52" t="s">
        <v>1</v>
      </c>
      <c r="B2" s="52"/>
      <c r="C2" s="52"/>
      <c r="D2" s="52"/>
      <c r="E2" s="52"/>
      <c r="F2" s="52"/>
      <c r="G2" s="52"/>
    </row>
    <row r="3" spans="1:11" ht="20.100000000000001" customHeight="1">
      <c r="A3" s="53" t="s">
        <v>2</v>
      </c>
      <c r="B3" s="53"/>
      <c r="C3" s="53"/>
      <c r="D3" s="53"/>
      <c r="E3" s="53"/>
      <c r="F3" s="53"/>
      <c r="G3" s="53"/>
    </row>
    <row r="4" spans="1:11" ht="20.100000000000001" customHeight="1">
      <c r="A4" s="2"/>
      <c r="B4" s="2"/>
      <c r="C4" s="3"/>
      <c r="D4" s="3"/>
      <c r="E4" s="3"/>
      <c r="F4" s="3"/>
      <c r="G4" s="3"/>
    </row>
    <row r="5" spans="1:11" ht="30.75" customHeight="1">
      <c r="A5" s="54" t="s">
        <v>223</v>
      </c>
      <c r="B5" s="54"/>
      <c r="C5" s="54"/>
      <c r="D5" s="54"/>
      <c r="E5" s="54"/>
      <c r="F5" s="54"/>
      <c r="G5" s="54"/>
    </row>
    <row r="6" spans="1:11" ht="20.100000000000001" customHeight="1">
      <c r="A6" s="55" t="s">
        <v>28</v>
      </c>
      <c r="B6" s="55"/>
      <c r="C6" s="55"/>
      <c r="D6" s="55"/>
      <c r="E6" s="55"/>
      <c r="F6" s="55"/>
      <c r="G6" s="55"/>
    </row>
    <row r="7" spans="1:11" s="4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11" s="4" customFormat="1" ht="20.100000000000001" customHeight="1">
      <c r="A8" s="56"/>
      <c r="B8" s="58"/>
      <c r="C8" s="56"/>
      <c r="D8" s="5" t="s">
        <v>7</v>
      </c>
      <c r="E8" s="5" t="s">
        <v>8</v>
      </c>
      <c r="F8" s="5" t="s">
        <v>9</v>
      </c>
      <c r="G8" s="5" t="s">
        <v>10</v>
      </c>
      <c r="I8" s="1"/>
      <c r="J8" s="1"/>
      <c r="K8" s="1"/>
    </row>
    <row r="9" spans="1:11" ht="20.100000000000001" customHeight="1">
      <c r="A9" s="6">
        <f>IF(F9&gt;0,1,0)</f>
        <v>1</v>
      </c>
      <c r="B9" s="7" t="s">
        <v>29</v>
      </c>
      <c r="C9" s="8" t="s">
        <v>30</v>
      </c>
      <c r="D9" s="8">
        <v>1000</v>
      </c>
      <c r="E9" s="8">
        <v>1000</v>
      </c>
      <c r="F9" s="9">
        <f>IF(E9&gt;D9,D9,E9)</f>
        <v>1000</v>
      </c>
      <c r="G9" s="10">
        <f>IFERROR(F9/D9,"")</f>
        <v>1</v>
      </c>
    </row>
    <row r="10" spans="1:11" ht="20.100000000000001" customHeight="1">
      <c r="A10" s="11">
        <f t="shared" ref="A10:A73" si="0">IF(F10&gt;0,1+A9,A9)</f>
        <v>1</v>
      </c>
      <c r="B10" s="7" t="s">
        <v>31</v>
      </c>
      <c r="C10" s="8" t="s">
        <v>32</v>
      </c>
      <c r="D10" s="8">
        <v>0</v>
      </c>
      <c r="E10" s="8">
        <v>0</v>
      </c>
      <c r="F10" s="9">
        <f t="shared" ref="F10:F73" si="1">IF(E10&gt;D10,D10,E10)</f>
        <v>0</v>
      </c>
      <c r="G10" s="10" t="str">
        <f t="shared" ref="G10:G73" si="2">IFERROR(F10/D10,"")</f>
        <v/>
      </c>
    </row>
    <row r="11" spans="1:11" ht="20.100000000000001" customHeight="1">
      <c r="A11" s="11">
        <f t="shared" si="0"/>
        <v>1</v>
      </c>
      <c r="B11" s="7" t="s">
        <v>33</v>
      </c>
      <c r="C11" s="8" t="s">
        <v>34</v>
      </c>
      <c r="D11" s="8">
        <v>0</v>
      </c>
      <c r="E11" s="8">
        <v>1000</v>
      </c>
      <c r="F11" s="9">
        <f t="shared" si="1"/>
        <v>0</v>
      </c>
      <c r="G11" s="10" t="str">
        <f t="shared" si="2"/>
        <v/>
      </c>
    </row>
    <row r="12" spans="1:11" ht="20.100000000000001" customHeight="1">
      <c r="A12" s="11">
        <f t="shared" si="0"/>
        <v>2</v>
      </c>
      <c r="B12" s="7" t="s">
        <v>35</v>
      </c>
      <c r="C12" s="8" t="s">
        <v>36</v>
      </c>
      <c r="D12" s="8">
        <v>1440</v>
      </c>
      <c r="E12" s="8">
        <v>1440</v>
      </c>
      <c r="F12" s="9">
        <f t="shared" si="1"/>
        <v>1440</v>
      </c>
      <c r="G12" s="10">
        <f t="shared" si="2"/>
        <v>1</v>
      </c>
    </row>
    <row r="13" spans="1:11" ht="20.100000000000001" customHeight="1">
      <c r="A13" s="11">
        <f t="shared" si="0"/>
        <v>3</v>
      </c>
      <c r="B13" s="7" t="s">
        <v>37</v>
      </c>
      <c r="C13" s="8" t="s">
        <v>38</v>
      </c>
      <c r="D13" s="8">
        <v>215</v>
      </c>
      <c r="E13" s="8">
        <v>215</v>
      </c>
      <c r="F13" s="9">
        <f t="shared" si="1"/>
        <v>215</v>
      </c>
      <c r="G13" s="10">
        <f t="shared" si="2"/>
        <v>1</v>
      </c>
    </row>
    <row r="14" spans="1:11" ht="20.100000000000001" customHeight="1">
      <c r="A14" s="11">
        <f t="shared" si="0"/>
        <v>4</v>
      </c>
      <c r="B14" s="7" t="s">
        <v>39</v>
      </c>
      <c r="C14" s="8" t="s">
        <v>40</v>
      </c>
      <c r="D14" s="8">
        <v>250</v>
      </c>
      <c r="E14" s="8">
        <v>250</v>
      </c>
      <c r="F14" s="9">
        <f t="shared" si="1"/>
        <v>250</v>
      </c>
      <c r="G14" s="10">
        <f t="shared" si="2"/>
        <v>1</v>
      </c>
    </row>
    <row r="15" spans="1:11" ht="20.100000000000001" customHeight="1">
      <c r="A15" s="11">
        <f t="shared" si="0"/>
        <v>4</v>
      </c>
      <c r="B15" s="7" t="s">
        <v>41</v>
      </c>
      <c r="C15" s="8" t="s">
        <v>42</v>
      </c>
      <c r="D15" s="8">
        <v>0</v>
      </c>
      <c r="E15" s="8">
        <v>0</v>
      </c>
      <c r="F15" s="9">
        <f t="shared" si="1"/>
        <v>0</v>
      </c>
      <c r="G15" s="10" t="str">
        <f t="shared" si="2"/>
        <v/>
      </c>
    </row>
    <row r="16" spans="1:11" ht="20.100000000000001" customHeight="1">
      <c r="A16" s="11">
        <f t="shared" si="0"/>
        <v>4</v>
      </c>
      <c r="B16" s="7" t="s">
        <v>43</v>
      </c>
      <c r="C16" s="8" t="s">
        <v>44</v>
      </c>
      <c r="D16" s="8">
        <v>0</v>
      </c>
      <c r="E16" s="8">
        <v>0</v>
      </c>
      <c r="F16" s="9">
        <f t="shared" si="1"/>
        <v>0</v>
      </c>
      <c r="G16" s="10" t="str">
        <f t="shared" si="2"/>
        <v/>
      </c>
    </row>
    <row r="17" spans="1:7" ht="20.100000000000001" customHeight="1">
      <c r="A17" s="11">
        <f t="shared" si="0"/>
        <v>4</v>
      </c>
      <c r="B17" s="7" t="s">
        <v>45</v>
      </c>
      <c r="C17" s="8" t="s">
        <v>46</v>
      </c>
      <c r="D17" s="8">
        <v>0</v>
      </c>
      <c r="E17" s="8">
        <v>0</v>
      </c>
      <c r="F17" s="9">
        <f t="shared" si="1"/>
        <v>0</v>
      </c>
      <c r="G17" s="10" t="str">
        <f t="shared" si="2"/>
        <v/>
      </c>
    </row>
    <row r="18" spans="1:7" ht="20.100000000000001" customHeight="1">
      <c r="A18" s="11">
        <f t="shared" si="0"/>
        <v>4</v>
      </c>
      <c r="B18" s="7" t="s">
        <v>47</v>
      </c>
      <c r="C18" s="8" t="s">
        <v>48</v>
      </c>
      <c r="D18" s="8">
        <v>0</v>
      </c>
      <c r="E18" s="8">
        <v>0</v>
      </c>
      <c r="F18" s="9">
        <f t="shared" si="1"/>
        <v>0</v>
      </c>
      <c r="G18" s="10" t="str">
        <f t="shared" si="2"/>
        <v/>
      </c>
    </row>
    <row r="19" spans="1:7" ht="20.100000000000001" customHeight="1">
      <c r="A19" s="11">
        <f t="shared" si="0"/>
        <v>4</v>
      </c>
      <c r="B19" s="7" t="s">
        <v>49</v>
      </c>
      <c r="C19" s="8" t="s">
        <v>50</v>
      </c>
      <c r="D19" s="8">
        <v>0</v>
      </c>
      <c r="E19" s="8">
        <v>0</v>
      </c>
      <c r="F19" s="9">
        <f t="shared" si="1"/>
        <v>0</v>
      </c>
      <c r="G19" s="10" t="str">
        <f t="shared" si="2"/>
        <v/>
      </c>
    </row>
    <row r="20" spans="1:7" ht="20.100000000000001" customHeight="1">
      <c r="A20" s="11">
        <f t="shared" si="0"/>
        <v>5</v>
      </c>
      <c r="B20" s="7" t="s">
        <v>51</v>
      </c>
      <c r="C20" s="8" t="s">
        <v>52</v>
      </c>
      <c r="D20" s="8">
        <v>7500</v>
      </c>
      <c r="E20" s="8">
        <v>7005</v>
      </c>
      <c r="F20" s="9">
        <f t="shared" si="1"/>
        <v>7005</v>
      </c>
      <c r="G20" s="10">
        <f t="shared" si="2"/>
        <v>0.93400000000000005</v>
      </c>
    </row>
    <row r="21" spans="1:7" ht="20.100000000000001" customHeight="1">
      <c r="A21" s="11">
        <f t="shared" si="0"/>
        <v>6</v>
      </c>
      <c r="B21" s="7" t="s">
        <v>53</v>
      </c>
      <c r="C21" s="8" t="s">
        <v>54</v>
      </c>
      <c r="D21" s="8">
        <v>7500</v>
      </c>
      <c r="E21" s="8">
        <v>4950</v>
      </c>
      <c r="F21" s="9">
        <f t="shared" si="1"/>
        <v>4950</v>
      </c>
      <c r="G21" s="10">
        <f t="shared" si="2"/>
        <v>0.66</v>
      </c>
    </row>
    <row r="22" spans="1:7" ht="20.100000000000001" customHeight="1">
      <c r="A22" s="11">
        <f t="shared" si="0"/>
        <v>7</v>
      </c>
      <c r="B22" s="7" t="s">
        <v>55</v>
      </c>
      <c r="C22" s="8" t="s">
        <v>56</v>
      </c>
      <c r="D22" s="8">
        <v>8500</v>
      </c>
      <c r="E22" s="8">
        <v>6450</v>
      </c>
      <c r="F22" s="9">
        <f t="shared" si="1"/>
        <v>6450</v>
      </c>
      <c r="G22" s="10">
        <f t="shared" si="2"/>
        <v>0.75882352941176467</v>
      </c>
    </row>
    <row r="23" spans="1:7" ht="20.100000000000001" customHeight="1">
      <c r="A23" s="11">
        <f t="shared" si="0"/>
        <v>8</v>
      </c>
      <c r="B23" s="7" t="s">
        <v>57</v>
      </c>
      <c r="C23" s="8" t="s">
        <v>58</v>
      </c>
      <c r="D23" s="8">
        <v>7000</v>
      </c>
      <c r="E23" s="8">
        <v>6300</v>
      </c>
      <c r="F23" s="9">
        <f t="shared" si="1"/>
        <v>6300</v>
      </c>
      <c r="G23" s="10">
        <f t="shared" si="2"/>
        <v>0.9</v>
      </c>
    </row>
    <row r="24" spans="1:7" ht="20.100000000000001" customHeight="1">
      <c r="A24" s="11">
        <f t="shared" si="0"/>
        <v>9</v>
      </c>
      <c r="B24" s="7" t="s">
        <v>59</v>
      </c>
      <c r="C24" s="8" t="s">
        <v>60</v>
      </c>
      <c r="D24" s="8">
        <v>3000</v>
      </c>
      <c r="E24" s="8">
        <v>2989</v>
      </c>
      <c r="F24" s="9">
        <f t="shared" si="1"/>
        <v>2989</v>
      </c>
      <c r="G24" s="10">
        <f t="shared" si="2"/>
        <v>0.99633333333333329</v>
      </c>
    </row>
    <row r="25" spans="1:7" ht="20.100000000000001" customHeight="1">
      <c r="A25" s="11">
        <f t="shared" si="0"/>
        <v>10</v>
      </c>
      <c r="B25" s="7" t="s">
        <v>61</v>
      </c>
      <c r="C25" s="8" t="s">
        <v>62</v>
      </c>
      <c r="D25" s="8">
        <v>11000</v>
      </c>
      <c r="E25" s="8">
        <v>10561</v>
      </c>
      <c r="F25" s="9">
        <f t="shared" si="1"/>
        <v>10561</v>
      </c>
      <c r="G25" s="10">
        <f t="shared" si="2"/>
        <v>0.96009090909090911</v>
      </c>
    </row>
    <row r="26" spans="1:7" ht="20.100000000000001" customHeight="1">
      <c r="A26" s="11">
        <f t="shared" si="0"/>
        <v>10</v>
      </c>
      <c r="B26" s="7" t="s">
        <v>63</v>
      </c>
      <c r="C26" s="8" t="s">
        <v>64</v>
      </c>
      <c r="D26" s="8">
        <v>0</v>
      </c>
      <c r="E26" s="8">
        <v>0</v>
      </c>
      <c r="F26" s="9">
        <f t="shared" si="1"/>
        <v>0</v>
      </c>
      <c r="G26" s="10" t="str">
        <f t="shared" si="2"/>
        <v/>
      </c>
    </row>
    <row r="27" spans="1:7" ht="20.100000000000001" customHeight="1">
      <c r="A27" s="11">
        <f t="shared" si="0"/>
        <v>10</v>
      </c>
      <c r="B27" s="7" t="s">
        <v>65</v>
      </c>
      <c r="C27" s="8" t="s">
        <v>66</v>
      </c>
      <c r="D27" s="8">
        <v>0</v>
      </c>
      <c r="E27" s="8">
        <v>0</v>
      </c>
      <c r="F27" s="9">
        <f t="shared" si="1"/>
        <v>0</v>
      </c>
      <c r="G27" s="10" t="str">
        <f t="shared" si="2"/>
        <v/>
      </c>
    </row>
    <row r="28" spans="1:7" ht="20.100000000000001" customHeight="1">
      <c r="A28" s="11">
        <f t="shared" si="0"/>
        <v>11</v>
      </c>
      <c r="B28" s="7" t="s">
        <v>67</v>
      </c>
      <c r="C28" s="8" t="s">
        <v>68</v>
      </c>
      <c r="D28" s="8">
        <v>267</v>
      </c>
      <c r="E28" s="8">
        <v>330</v>
      </c>
      <c r="F28" s="9">
        <f t="shared" si="1"/>
        <v>267</v>
      </c>
      <c r="G28" s="10">
        <f t="shared" si="2"/>
        <v>1</v>
      </c>
    </row>
    <row r="29" spans="1:7" ht="20.100000000000001" customHeight="1">
      <c r="A29" s="11">
        <f t="shared" si="0"/>
        <v>12</v>
      </c>
      <c r="B29" s="7" t="s">
        <v>69</v>
      </c>
      <c r="C29" s="8" t="s">
        <v>70</v>
      </c>
      <c r="D29" s="8">
        <v>534</v>
      </c>
      <c r="E29" s="8">
        <v>638</v>
      </c>
      <c r="F29" s="9">
        <f t="shared" si="1"/>
        <v>534</v>
      </c>
      <c r="G29" s="10">
        <f t="shared" si="2"/>
        <v>1</v>
      </c>
    </row>
    <row r="30" spans="1:7" ht="20.100000000000001" customHeight="1">
      <c r="A30" s="11">
        <f t="shared" si="0"/>
        <v>12</v>
      </c>
      <c r="B30" s="7" t="s">
        <v>71</v>
      </c>
      <c r="C30" s="8" t="s">
        <v>72</v>
      </c>
      <c r="D30" s="8">
        <v>0</v>
      </c>
      <c r="E30" s="8">
        <v>0</v>
      </c>
      <c r="F30" s="9">
        <f t="shared" si="1"/>
        <v>0</v>
      </c>
      <c r="G30" s="10" t="str">
        <f t="shared" si="2"/>
        <v/>
      </c>
    </row>
    <row r="31" spans="1:7" ht="20.100000000000001" customHeight="1">
      <c r="A31" s="11">
        <f t="shared" si="0"/>
        <v>12</v>
      </c>
      <c r="B31" s="7" t="s">
        <v>73</v>
      </c>
      <c r="C31" s="8" t="s">
        <v>74</v>
      </c>
      <c r="D31" s="8">
        <v>0</v>
      </c>
      <c r="E31" s="8">
        <v>0</v>
      </c>
      <c r="F31" s="9">
        <f t="shared" si="1"/>
        <v>0</v>
      </c>
      <c r="G31" s="10" t="str">
        <f t="shared" si="2"/>
        <v/>
      </c>
    </row>
    <row r="32" spans="1:7" ht="20.100000000000001" customHeight="1">
      <c r="A32" s="11">
        <f t="shared" si="0"/>
        <v>13</v>
      </c>
      <c r="B32" s="7" t="s">
        <v>75</v>
      </c>
      <c r="C32" s="8" t="s">
        <v>76</v>
      </c>
      <c r="D32" s="8">
        <v>446</v>
      </c>
      <c r="E32" s="8">
        <v>529</v>
      </c>
      <c r="F32" s="9">
        <f t="shared" si="1"/>
        <v>446</v>
      </c>
      <c r="G32" s="10">
        <f t="shared" si="2"/>
        <v>1</v>
      </c>
    </row>
    <row r="33" spans="1:7" ht="20.100000000000001" customHeight="1">
      <c r="A33" s="11">
        <f t="shared" si="0"/>
        <v>14</v>
      </c>
      <c r="B33" s="7" t="s">
        <v>77</v>
      </c>
      <c r="C33" s="8" t="s">
        <v>78</v>
      </c>
      <c r="D33" s="8">
        <v>514</v>
      </c>
      <c r="E33" s="8">
        <v>514</v>
      </c>
      <c r="F33" s="9">
        <f t="shared" si="1"/>
        <v>514</v>
      </c>
      <c r="G33" s="10">
        <f t="shared" si="2"/>
        <v>1</v>
      </c>
    </row>
    <row r="34" spans="1:7" ht="20.100000000000001" customHeight="1">
      <c r="A34" s="11">
        <f t="shared" si="0"/>
        <v>15</v>
      </c>
      <c r="B34" s="7" t="s">
        <v>79</v>
      </c>
      <c r="C34" s="8" t="s">
        <v>80</v>
      </c>
      <c r="D34" s="8">
        <v>170</v>
      </c>
      <c r="E34" s="8">
        <v>170</v>
      </c>
      <c r="F34" s="9">
        <f t="shared" si="1"/>
        <v>170</v>
      </c>
      <c r="G34" s="10">
        <f t="shared" si="2"/>
        <v>1</v>
      </c>
    </row>
    <row r="35" spans="1:7" ht="20.100000000000001" customHeight="1">
      <c r="A35" s="11">
        <f t="shared" si="0"/>
        <v>16</v>
      </c>
      <c r="B35" s="7" t="s">
        <v>81</v>
      </c>
      <c r="C35" s="8" t="s">
        <v>82</v>
      </c>
      <c r="D35" s="8">
        <v>732</v>
      </c>
      <c r="E35" s="8">
        <v>815</v>
      </c>
      <c r="F35" s="9">
        <f t="shared" si="1"/>
        <v>732</v>
      </c>
      <c r="G35" s="10">
        <f t="shared" si="2"/>
        <v>1</v>
      </c>
    </row>
    <row r="36" spans="1:7" ht="20.100000000000001" customHeight="1">
      <c r="A36" s="11">
        <f t="shared" si="0"/>
        <v>17</v>
      </c>
      <c r="B36" s="7" t="s">
        <v>83</v>
      </c>
      <c r="C36" s="8" t="s">
        <v>84</v>
      </c>
      <c r="D36" s="8">
        <v>70</v>
      </c>
      <c r="E36" s="8">
        <v>70</v>
      </c>
      <c r="F36" s="9">
        <f t="shared" si="1"/>
        <v>70</v>
      </c>
      <c r="G36" s="10">
        <f t="shared" si="2"/>
        <v>1</v>
      </c>
    </row>
    <row r="37" spans="1:7" ht="20.100000000000001" customHeight="1">
      <c r="A37" s="11">
        <f t="shared" si="0"/>
        <v>17</v>
      </c>
      <c r="B37" s="7" t="s">
        <v>85</v>
      </c>
      <c r="C37" s="8" t="s">
        <v>86</v>
      </c>
      <c r="D37" s="8">
        <v>0</v>
      </c>
      <c r="E37" s="8">
        <v>0</v>
      </c>
      <c r="F37" s="9">
        <f t="shared" si="1"/>
        <v>0</v>
      </c>
      <c r="G37" s="10" t="str">
        <f t="shared" si="2"/>
        <v/>
      </c>
    </row>
    <row r="38" spans="1:7" ht="20.100000000000001" customHeight="1">
      <c r="A38" s="11">
        <f t="shared" si="0"/>
        <v>18</v>
      </c>
      <c r="B38" s="7" t="s">
        <v>87</v>
      </c>
      <c r="C38" s="8" t="s">
        <v>88</v>
      </c>
      <c r="D38" s="8">
        <v>550</v>
      </c>
      <c r="E38" s="8">
        <v>533</v>
      </c>
      <c r="F38" s="9">
        <f t="shared" si="1"/>
        <v>533</v>
      </c>
      <c r="G38" s="10">
        <f t="shared" si="2"/>
        <v>0.96909090909090911</v>
      </c>
    </row>
    <row r="39" spans="1:7" ht="20.100000000000001" customHeight="1">
      <c r="A39" s="11">
        <f t="shared" si="0"/>
        <v>19</v>
      </c>
      <c r="B39" s="7" t="s">
        <v>89</v>
      </c>
      <c r="C39" s="8" t="s">
        <v>90</v>
      </c>
      <c r="D39" s="8">
        <v>1951</v>
      </c>
      <c r="E39" s="8">
        <v>1984</v>
      </c>
      <c r="F39" s="9">
        <f t="shared" si="1"/>
        <v>1951</v>
      </c>
      <c r="G39" s="10">
        <f t="shared" si="2"/>
        <v>1</v>
      </c>
    </row>
    <row r="40" spans="1:7" ht="20.100000000000001" customHeight="1">
      <c r="A40" s="11">
        <f t="shared" si="0"/>
        <v>19</v>
      </c>
      <c r="B40" s="7" t="s">
        <v>91</v>
      </c>
      <c r="C40" s="8" t="s">
        <v>92</v>
      </c>
      <c r="D40" s="8">
        <v>0</v>
      </c>
      <c r="E40" s="8">
        <v>0</v>
      </c>
      <c r="F40" s="9">
        <f t="shared" si="1"/>
        <v>0</v>
      </c>
      <c r="G40" s="10" t="str">
        <f t="shared" si="2"/>
        <v/>
      </c>
    </row>
    <row r="41" spans="1:7" ht="20.100000000000001" customHeight="1">
      <c r="A41" s="11">
        <f t="shared" si="0"/>
        <v>19</v>
      </c>
      <c r="B41" s="7" t="s">
        <v>93</v>
      </c>
      <c r="C41" s="8" t="s">
        <v>94</v>
      </c>
      <c r="D41" s="8">
        <v>0</v>
      </c>
      <c r="E41" s="8">
        <v>0</v>
      </c>
      <c r="F41" s="9">
        <f t="shared" si="1"/>
        <v>0</v>
      </c>
      <c r="G41" s="10" t="str">
        <f t="shared" si="2"/>
        <v/>
      </c>
    </row>
    <row r="42" spans="1:7" ht="20.100000000000001" customHeight="1">
      <c r="A42" s="11">
        <f t="shared" si="0"/>
        <v>20</v>
      </c>
      <c r="B42" s="7" t="s">
        <v>95</v>
      </c>
      <c r="C42" s="8" t="s">
        <v>96</v>
      </c>
      <c r="D42" s="8">
        <v>274</v>
      </c>
      <c r="E42" s="8">
        <v>295</v>
      </c>
      <c r="F42" s="9">
        <f t="shared" si="1"/>
        <v>274</v>
      </c>
      <c r="G42" s="10">
        <f t="shared" si="2"/>
        <v>1</v>
      </c>
    </row>
    <row r="43" spans="1:7" ht="20.100000000000001" customHeight="1">
      <c r="A43" s="11">
        <f t="shared" si="0"/>
        <v>20</v>
      </c>
      <c r="B43" s="7" t="s">
        <v>97</v>
      </c>
      <c r="C43" s="8" t="s">
        <v>98</v>
      </c>
      <c r="D43" s="8">
        <v>0</v>
      </c>
      <c r="E43" s="8">
        <v>0</v>
      </c>
      <c r="F43" s="9">
        <f t="shared" si="1"/>
        <v>0</v>
      </c>
      <c r="G43" s="10" t="str">
        <f t="shared" si="2"/>
        <v/>
      </c>
    </row>
    <row r="44" spans="1:7" ht="20.100000000000001" customHeight="1">
      <c r="A44" s="11">
        <f t="shared" si="0"/>
        <v>21</v>
      </c>
      <c r="B44" s="7" t="s">
        <v>99</v>
      </c>
      <c r="C44" s="8" t="s">
        <v>100</v>
      </c>
      <c r="D44" s="8">
        <v>350</v>
      </c>
      <c r="E44" s="8">
        <v>314</v>
      </c>
      <c r="F44" s="9">
        <f t="shared" si="1"/>
        <v>314</v>
      </c>
      <c r="G44" s="10">
        <f t="shared" si="2"/>
        <v>0.89714285714285713</v>
      </c>
    </row>
    <row r="45" spans="1:7" ht="20.100000000000001" customHeight="1">
      <c r="A45" s="11">
        <f t="shared" si="0"/>
        <v>22</v>
      </c>
      <c r="B45" s="7" t="s">
        <v>101</v>
      </c>
      <c r="C45" s="8" t="s">
        <v>102</v>
      </c>
      <c r="D45" s="8">
        <v>1954</v>
      </c>
      <c r="E45" s="8">
        <v>1957</v>
      </c>
      <c r="F45" s="9">
        <f t="shared" si="1"/>
        <v>1954</v>
      </c>
      <c r="G45" s="10">
        <f t="shared" si="2"/>
        <v>1</v>
      </c>
    </row>
    <row r="46" spans="1:7" ht="20.100000000000001" customHeight="1">
      <c r="A46" s="11">
        <f t="shared" si="0"/>
        <v>23</v>
      </c>
      <c r="B46" s="7" t="s">
        <v>103</v>
      </c>
      <c r="C46" s="8" t="s">
        <v>104</v>
      </c>
      <c r="D46" s="8">
        <v>78</v>
      </c>
      <c r="E46" s="8">
        <v>78</v>
      </c>
      <c r="F46" s="9">
        <f t="shared" si="1"/>
        <v>78</v>
      </c>
      <c r="G46" s="10">
        <f t="shared" si="2"/>
        <v>1</v>
      </c>
    </row>
    <row r="47" spans="1:7" ht="20.100000000000001" customHeight="1">
      <c r="A47" s="11">
        <f t="shared" si="0"/>
        <v>24</v>
      </c>
      <c r="B47" s="7" t="s">
        <v>105</v>
      </c>
      <c r="C47" s="8" t="s">
        <v>106</v>
      </c>
      <c r="D47" s="8">
        <v>20</v>
      </c>
      <c r="E47" s="8">
        <v>20</v>
      </c>
      <c r="F47" s="9">
        <f t="shared" si="1"/>
        <v>20</v>
      </c>
      <c r="G47" s="10">
        <f t="shared" si="2"/>
        <v>1</v>
      </c>
    </row>
    <row r="48" spans="1:7" ht="20.100000000000001" customHeight="1">
      <c r="A48" s="11">
        <f t="shared" si="0"/>
        <v>24</v>
      </c>
      <c r="B48" s="7" t="s">
        <v>107</v>
      </c>
      <c r="C48" s="8" t="s">
        <v>108</v>
      </c>
      <c r="D48" s="8">
        <v>0</v>
      </c>
      <c r="E48" s="8">
        <v>0</v>
      </c>
      <c r="F48" s="9">
        <f t="shared" si="1"/>
        <v>0</v>
      </c>
      <c r="G48" s="10" t="str">
        <f t="shared" si="2"/>
        <v/>
      </c>
    </row>
    <row r="49" spans="1:7" ht="20.100000000000001" customHeight="1">
      <c r="A49" s="11">
        <f t="shared" si="0"/>
        <v>25</v>
      </c>
      <c r="B49" s="7" t="s">
        <v>109</v>
      </c>
      <c r="C49" s="8" t="s">
        <v>110</v>
      </c>
      <c r="D49" s="8">
        <v>22</v>
      </c>
      <c r="E49" s="8">
        <v>22</v>
      </c>
      <c r="F49" s="9">
        <f t="shared" si="1"/>
        <v>22</v>
      </c>
      <c r="G49" s="10">
        <f t="shared" si="2"/>
        <v>1</v>
      </c>
    </row>
    <row r="50" spans="1:7" ht="20.100000000000001" customHeight="1">
      <c r="A50" s="11">
        <f t="shared" si="0"/>
        <v>25</v>
      </c>
      <c r="B50" s="7" t="s">
        <v>111</v>
      </c>
      <c r="C50" s="8" t="s">
        <v>112</v>
      </c>
      <c r="D50" s="8">
        <v>0</v>
      </c>
      <c r="E50" s="8">
        <v>0</v>
      </c>
      <c r="F50" s="9">
        <f t="shared" si="1"/>
        <v>0</v>
      </c>
      <c r="G50" s="10" t="str">
        <f t="shared" si="2"/>
        <v/>
      </c>
    </row>
    <row r="51" spans="1:7" ht="20.100000000000001" customHeight="1">
      <c r="A51" s="11">
        <f t="shared" si="0"/>
        <v>26</v>
      </c>
      <c r="B51" s="7" t="s">
        <v>113</v>
      </c>
      <c r="C51" s="8" t="s">
        <v>114</v>
      </c>
      <c r="D51" s="8">
        <v>25</v>
      </c>
      <c r="E51" s="8">
        <v>23</v>
      </c>
      <c r="F51" s="9">
        <f t="shared" si="1"/>
        <v>23</v>
      </c>
      <c r="G51" s="10">
        <f t="shared" si="2"/>
        <v>0.92</v>
      </c>
    </row>
    <row r="52" spans="1:7" ht="20.100000000000001" customHeight="1">
      <c r="A52" s="11">
        <f t="shared" si="0"/>
        <v>27</v>
      </c>
      <c r="B52" s="7" t="s">
        <v>115</v>
      </c>
      <c r="C52" s="8" t="s">
        <v>116</v>
      </c>
      <c r="D52" s="8">
        <v>70</v>
      </c>
      <c r="E52" s="8">
        <v>83</v>
      </c>
      <c r="F52" s="9">
        <f t="shared" si="1"/>
        <v>70</v>
      </c>
      <c r="G52" s="10">
        <f t="shared" si="2"/>
        <v>1</v>
      </c>
    </row>
    <row r="53" spans="1:7" ht="20.100000000000001" customHeight="1">
      <c r="A53" s="11">
        <f t="shared" si="0"/>
        <v>27</v>
      </c>
      <c r="B53" s="7" t="s">
        <v>117</v>
      </c>
      <c r="C53" s="8" t="s">
        <v>118</v>
      </c>
      <c r="D53" s="8">
        <v>0</v>
      </c>
      <c r="E53" s="8">
        <v>117</v>
      </c>
      <c r="F53" s="9">
        <f t="shared" si="1"/>
        <v>0</v>
      </c>
      <c r="G53" s="10" t="str">
        <f t="shared" si="2"/>
        <v/>
      </c>
    </row>
    <row r="54" spans="1:7" ht="20.100000000000001" customHeight="1">
      <c r="A54" s="11">
        <f t="shared" si="0"/>
        <v>27</v>
      </c>
      <c r="B54" s="7" t="s">
        <v>119</v>
      </c>
      <c r="C54" s="8" t="s">
        <v>120</v>
      </c>
      <c r="D54" s="8">
        <v>0</v>
      </c>
      <c r="E54" s="8">
        <v>0</v>
      </c>
      <c r="F54" s="9">
        <f t="shared" si="1"/>
        <v>0</v>
      </c>
      <c r="G54" s="10" t="str">
        <f t="shared" si="2"/>
        <v/>
      </c>
    </row>
    <row r="55" spans="1:7" ht="20.100000000000001" customHeight="1">
      <c r="A55" s="11">
        <f t="shared" si="0"/>
        <v>27</v>
      </c>
      <c r="B55" s="7" t="s">
        <v>121</v>
      </c>
      <c r="C55" s="8" t="s">
        <v>122</v>
      </c>
      <c r="D55" s="8">
        <v>0</v>
      </c>
      <c r="E55" s="8">
        <v>0</v>
      </c>
      <c r="F55" s="9">
        <f t="shared" si="1"/>
        <v>0</v>
      </c>
      <c r="G55" s="10" t="str">
        <f t="shared" si="2"/>
        <v/>
      </c>
    </row>
    <row r="56" spans="1:7" ht="20.100000000000001" customHeight="1">
      <c r="A56" s="11">
        <f t="shared" si="0"/>
        <v>27</v>
      </c>
      <c r="B56" s="7" t="s">
        <v>123</v>
      </c>
      <c r="C56" s="8" t="s">
        <v>124</v>
      </c>
      <c r="D56" s="8">
        <v>0</v>
      </c>
      <c r="E56" s="8">
        <v>0</v>
      </c>
      <c r="F56" s="9">
        <f t="shared" si="1"/>
        <v>0</v>
      </c>
      <c r="G56" s="10" t="str">
        <f t="shared" si="2"/>
        <v/>
      </c>
    </row>
    <row r="57" spans="1:7" ht="20.100000000000001" customHeight="1">
      <c r="A57" s="11">
        <f t="shared" si="0"/>
        <v>27</v>
      </c>
      <c r="B57" s="7" t="s">
        <v>125</v>
      </c>
      <c r="C57" s="8" t="s">
        <v>126</v>
      </c>
      <c r="D57" s="8">
        <v>0</v>
      </c>
      <c r="E57" s="8">
        <v>0</v>
      </c>
      <c r="F57" s="9">
        <f t="shared" si="1"/>
        <v>0</v>
      </c>
      <c r="G57" s="10" t="str">
        <f t="shared" si="2"/>
        <v/>
      </c>
    </row>
    <row r="58" spans="1:7" ht="20.100000000000001" customHeight="1">
      <c r="A58" s="11">
        <f t="shared" si="0"/>
        <v>27</v>
      </c>
      <c r="B58" s="7" t="s">
        <v>127</v>
      </c>
      <c r="C58" s="8" t="s">
        <v>128</v>
      </c>
      <c r="D58" s="8">
        <v>0</v>
      </c>
      <c r="E58" s="8">
        <v>0</v>
      </c>
      <c r="F58" s="9">
        <f t="shared" si="1"/>
        <v>0</v>
      </c>
      <c r="G58" s="10" t="str">
        <f t="shared" si="2"/>
        <v/>
      </c>
    </row>
    <row r="59" spans="1:7" ht="20.100000000000001" customHeight="1">
      <c r="A59" s="11">
        <f t="shared" si="0"/>
        <v>28</v>
      </c>
      <c r="B59" s="7" t="s">
        <v>129</v>
      </c>
      <c r="C59" s="8" t="s">
        <v>130</v>
      </c>
      <c r="D59" s="8">
        <v>900</v>
      </c>
      <c r="E59" s="8">
        <v>341</v>
      </c>
      <c r="F59" s="9">
        <f t="shared" si="1"/>
        <v>341</v>
      </c>
      <c r="G59" s="10">
        <f t="shared" si="2"/>
        <v>0.37888888888888889</v>
      </c>
    </row>
    <row r="60" spans="1:7" ht="20.100000000000001" customHeight="1">
      <c r="A60" s="11">
        <f t="shared" si="0"/>
        <v>29</v>
      </c>
      <c r="B60" s="7" t="s">
        <v>131</v>
      </c>
      <c r="C60" s="8" t="s">
        <v>132</v>
      </c>
      <c r="D60" s="8">
        <v>900</v>
      </c>
      <c r="E60" s="8">
        <v>341</v>
      </c>
      <c r="F60" s="9">
        <f t="shared" si="1"/>
        <v>341</v>
      </c>
      <c r="G60" s="10">
        <f t="shared" si="2"/>
        <v>0.37888888888888889</v>
      </c>
    </row>
    <row r="61" spans="1:7" ht="20.100000000000001" customHeight="1">
      <c r="A61" s="11">
        <f t="shared" si="0"/>
        <v>30</v>
      </c>
      <c r="B61" s="7" t="s">
        <v>133</v>
      </c>
      <c r="C61" s="8" t="s">
        <v>134</v>
      </c>
      <c r="D61" s="8">
        <v>2100</v>
      </c>
      <c r="E61" s="8">
        <v>2017</v>
      </c>
      <c r="F61" s="9">
        <f t="shared" si="1"/>
        <v>2017</v>
      </c>
      <c r="G61" s="10">
        <f t="shared" si="2"/>
        <v>0.96047619047619048</v>
      </c>
    </row>
    <row r="62" spans="1:7" ht="20.100000000000001" customHeight="1">
      <c r="A62" s="11">
        <f t="shared" si="0"/>
        <v>31</v>
      </c>
      <c r="B62" s="7" t="s">
        <v>135</v>
      </c>
      <c r="C62" s="8" t="s">
        <v>136</v>
      </c>
      <c r="D62" s="8">
        <v>2100</v>
      </c>
      <c r="E62" s="8">
        <v>2022</v>
      </c>
      <c r="F62" s="9">
        <f t="shared" si="1"/>
        <v>2022</v>
      </c>
      <c r="G62" s="10">
        <f t="shared" si="2"/>
        <v>0.96285714285714286</v>
      </c>
    </row>
    <row r="63" spans="1:7" ht="20.100000000000001" customHeight="1">
      <c r="A63" s="11">
        <f t="shared" si="0"/>
        <v>31</v>
      </c>
      <c r="B63" s="7" t="s">
        <v>137</v>
      </c>
      <c r="C63" s="8" t="s">
        <v>138</v>
      </c>
      <c r="D63" s="8">
        <v>0</v>
      </c>
      <c r="E63" s="8">
        <v>0</v>
      </c>
      <c r="F63" s="9">
        <f t="shared" si="1"/>
        <v>0</v>
      </c>
      <c r="G63" s="10" t="str">
        <f t="shared" si="2"/>
        <v/>
      </c>
    </row>
    <row r="64" spans="1:7" ht="20.100000000000001" customHeight="1">
      <c r="A64" s="11">
        <f t="shared" si="0"/>
        <v>31</v>
      </c>
      <c r="B64" s="7" t="s">
        <v>139</v>
      </c>
      <c r="C64" s="8" t="s">
        <v>140</v>
      </c>
      <c r="D64" s="8">
        <v>0</v>
      </c>
      <c r="E64" s="8">
        <v>0</v>
      </c>
      <c r="F64" s="9">
        <f t="shared" si="1"/>
        <v>0</v>
      </c>
      <c r="G64" s="10" t="str">
        <f t="shared" si="2"/>
        <v/>
      </c>
    </row>
    <row r="65" spans="1:7" ht="20.100000000000001" customHeight="1">
      <c r="A65" s="11">
        <f t="shared" si="0"/>
        <v>31</v>
      </c>
      <c r="B65" s="7" t="s">
        <v>141</v>
      </c>
      <c r="C65" s="8" t="s">
        <v>142</v>
      </c>
      <c r="D65" s="8">
        <v>0</v>
      </c>
      <c r="E65" s="8">
        <v>0</v>
      </c>
      <c r="F65" s="9">
        <f t="shared" si="1"/>
        <v>0</v>
      </c>
      <c r="G65" s="10" t="str">
        <f t="shared" si="2"/>
        <v/>
      </c>
    </row>
    <row r="66" spans="1:7" ht="20.100000000000001" customHeight="1">
      <c r="A66" s="11">
        <f t="shared" si="0"/>
        <v>31</v>
      </c>
      <c r="B66" s="7" t="s">
        <v>143</v>
      </c>
      <c r="C66" s="8" t="s">
        <v>144</v>
      </c>
      <c r="D66" s="8">
        <v>0</v>
      </c>
      <c r="E66" s="8">
        <v>0</v>
      </c>
      <c r="F66" s="9">
        <f t="shared" si="1"/>
        <v>0</v>
      </c>
      <c r="G66" s="10" t="str">
        <f t="shared" si="2"/>
        <v/>
      </c>
    </row>
    <row r="67" spans="1:7" ht="20.100000000000001" customHeight="1">
      <c r="A67" s="11">
        <f t="shared" si="0"/>
        <v>31</v>
      </c>
      <c r="B67" s="7" t="s">
        <v>145</v>
      </c>
      <c r="C67" s="8" t="s">
        <v>146</v>
      </c>
      <c r="D67" s="8">
        <v>0</v>
      </c>
      <c r="E67" s="8">
        <v>0</v>
      </c>
      <c r="F67" s="9">
        <f t="shared" si="1"/>
        <v>0</v>
      </c>
      <c r="G67" s="10" t="str">
        <f t="shared" si="2"/>
        <v/>
      </c>
    </row>
    <row r="68" spans="1:7" ht="20.100000000000001" customHeight="1">
      <c r="A68" s="11">
        <f t="shared" si="0"/>
        <v>31</v>
      </c>
      <c r="B68" s="7" t="s">
        <v>147</v>
      </c>
      <c r="C68" s="8" t="s">
        <v>148</v>
      </c>
      <c r="D68" s="8">
        <v>0</v>
      </c>
      <c r="E68" s="8">
        <v>0</v>
      </c>
      <c r="F68" s="9">
        <f t="shared" si="1"/>
        <v>0</v>
      </c>
      <c r="G68" s="10" t="str">
        <f t="shared" si="2"/>
        <v/>
      </c>
    </row>
    <row r="69" spans="1:7" ht="20.100000000000001" customHeight="1">
      <c r="A69" s="11">
        <f t="shared" si="0"/>
        <v>31</v>
      </c>
      <c r="B69" s="7" t="s">
        <v>149</v>
      </c>
      <c r="C69" s="8" t="s">
        <v>150</v>
      </c>
      <c r="D69" s="8">
        <v>0</v>
      </c>
      <c r="E69" s="8">
        <v>0</v>
      </c>
      <c r="F69" s="9">
        <f t="shared" si="1"/>
        <v>0</v>
      </c>
      <c r="G69" s="10" t="str">
        <f t="shared" si="2"/>
        <v/>
      </c>
    </row>
    <row r="70" spans="1:7" ht="20.100000000000001" customHeight="1">
      <c r="A70" s="11">
        <f t="shared" si="0"/>
        <v>31</v>
      </c>
      <c r="B70" s="7" t="s">
        <v>151</v>
      </c>
      <c r="C70" s="8" t="s">
        <v>152</v>
      </c>
      <c r="D70" s="8">
        <v>0</v>
      </c>
      <c r="E70" s="8">
        <v>0</v>
      </c>
      <c r="F70" s="9">
        <f t="shared" si="1"/>
        <v>0</v>
      </c>
      <c r="G70" s="10" t="str">
        <f t="shared" si="2"/>
        <v/>
      </c>
    </row>
    <row r="71" spans="1:7" ht="20.100000000000001" customHeight="1">
      <c r="A71" s="11">
        <f t="shared" si="0"/>
        <v>31</v>
      </c>
      <c r="B71" s="7" t="s">
        <v>153</v>
      </c>
      <c r="C71" s="8" t="s">
        <v>154</v>
      </c>
      <c r="D71" s="8">
        <v>0</v>
      </c>
      <c r="E71" s="8">
        <v>0</v>
      </c>
      <c r="F71" s="9">
        <f t="shared" si="1"/>
        <v>0</v>
      </c>
      <c r="G71" s="10" t="str">
        <f t="shared" si="2"/>
        <v/>
      </c>
    </row>
    <row r="72" spans="1:7" ht="20.100000000000001" customHeight="1">
      <c r="A72" s="11">
        <f t="shared" si="0"/>
        <v>31</v>
      </c>
      <c r="B72" s="7" t="s">
        <v>155</v>
      </c>
      <c r="C72" s="8" t="s">
        <v>156</v>
      </c>
      <c r="D72" s="8">
        <v>0</v>
      </c>
      <c r="E72" s="8">
        <v>0</v>
      </c>
      <c r="F72" s="9">
        <f t="shared" si="1"/>
        <v>0</v>
      </c>
      <c r="G72" s="10" t="str">
        <f t="shared" si="2"/>
        <v/>
      </c>
    </row>
    <row r="73" spans="1:7" ht="20.100000000000001" customHeight="1">
      <c r="A73" s="11">
        <f t="shared" si="0"/>
        <v>31</v>
      </c>
      <c r="B73" s="7" t="s">
        <v>157</v>
      </c>
      <c r="C73" s="8" t="s">
        <v>158</v>
      </c>
      <c r="D73" s="8">
        <v>0</v>
      </c>
      <c r="E73" s="8">
        <v>0</v>
      </c>
      <c r="F73" s="9">
        <f t="shared" si="1"/>
        <v>0</v>
      </c>
      <c r="G73" s="10" t="str">
        <f t="shared" si="2"/>
        <v/>
      </c>
    </row>
    <row r="74" spans="1:7" ht="20.100000000000001" customHeight="1">
      <c r="A74" s="11">
        <f t="shared" ref="A74:A137" si="3">IF(F74&gt;0,1+A73,A73)</f>
        <v>31</v>
      </c>
      <c r="B74" s="7" t="s">
        <v>159</v>
      </c>
      <c r="C74" s="8" t="s">
        <v>160</v>
      </c>
      <c r="D74" s="8">
        <v>0</v>
      </c>
      <c r="E74" s="8">
        <v>0</v>
      </c>
      <c r="F74" s="9">
        <f t="shared" ref="F74:F137" si="4">IF(E74&gt;D74,D74,E74)</f>
        <v>0</v>
      </c>
      <c r="G74" s="10" t="str">
        <f t="shared" ref="G74:G137" si="5">IFERROR(F74/D74,"")</f>
        <v/>
      </c>
    </row>
    <row r="75" spans="1:7" ht="20.100000000000001" customHeight="1">
      <c r="A75" s="11">
        <f t="shared" si="3"/>
        <v>31</v>
      </c>
      <c r="B75" s="7" t="s">
        <v>161</v>
      </c>
      <c r="C75" s="8" t="s">
        <v>162</v>
      </c>
      <c r="D75" s="8">
        <v>0</v>
      </c>
      <c r="E75" s="8">
        <v>0</v>
      </c>
      <c r="F75" s="9">
        <f t="shared" si="4"/>
        <v>0</v>
      </c>
      <c r="G75" s="10" t="str">
        <f t="shared" si="5"/>
        <v/>
      </c>
    </row>
    <row r="76" spans="1:7" ht="20.100000000000001" customHeight="1">
      <c r="A76" s="11">
        <f t="shared" si="3"/>
        <v>31</v>
      </c>
      <c r="B76" s="7" t="s">
        <v>163</v>
      </c>
      <c r="C76" s="8" t="s">
        <v>164</v>
      </c>
      <c r="D76" s="8">
        <v>0</v>
      </c>
      <c r="E76" s="8">
        <v>0</v>
      </c>
      <c r="F76" s="9">
        <f t="shared" si="4"/>
        <v>0</v>
      </c>
      <c r="G76" s="10" t="str">
        <f t="shared" si="5"/>
        <v/>
      </c>
    </row>
    <row r="77" spans="1:7" ht="20.100000000000001" customHeight="1">
      <c r="A77" s="11">
        <f t="shared" si="3"/>
        <v>31</v>
      </c>
      <c r="B77" s="7" t="s">
        <v>165</v>
      </c>
      <c r="C77" s="8" t="s">
        <v>166</v>
      </c>
      <c r="D77" s="8">
        <v>0</v>
      </c>
      <c r="E77" s="8">
        <v>0</v>
      </c>
      <c r="F77" s="9">
        <f t="shared" si="4"/>
        <v>0</v>
      </c>
      <c r="G77" s="10" t="str">
        <f t="shared" si="5"/>
        <v/>
      </c>
    </row>
    <row r="78" spans="1:7" ht="20.100000000000001" customHeight="1">
      <c r="A78" s="11">
        <f t="shared" si="3"/>
        <v>31</v>
      </c>
      <c r="B78" s="7" t="s">
        <v>167</v>
      </c>
      <c r="C78" s="8" t="s">
        <v>168</v>
      </c>
      <c r="D78" s="8">
        <v>0</v>
      </c>
      <c r="E78" s="8">
        <v>0</v>
      </c>
      <c r="F78" s="9">
        <f t="shared" si="4"/>
        <v>0</v>
      </c>
      <c r="G78" s="10" t="str">
        <f t="shared" si="5"/>
        <v/>
      </c>
    </row>
    <row r="79" spans="1:7" ht="20.100000000000001" customHeight="1">
      <c r="A79" s="11">
        <f t="shared" si="3"/>
        <v>31</v>
      </c>
      <c r="B79" s="7" t="s">
        <v>169</v>
      </c>
      <c r="C79" s="8" t="s">
        <v>170</v>
      </c>
      <c r="D79" s="8">
        <v>0</v>
      </c>
      <c r="E79" s="8">
        <v>0</v>
      </c>
      <c r="F79" s="9">
        <f t="shared" si="4"/>
        <v>0</v>
      </c>
      <c r="G79" s="10" t="str">
        <f t="shared" si="5"/>
        <v/>
      </c>
    </row>
    <row r="80" spans="1:7" ht="20.100000000000001" customHeight="1">
      <c r="A80" s="11">
        <f t="shared" si="3"/>
        <v>31</v>
      </c>
      <c r="B80" s="7" t="s">
        <v>171</v>
      </c>
      <c r="C80" s="8" t="s">
        <v>172</v>
      </c>
      <c r="D80" s="8">
        <v>0</v>
      </c>
      <c r="E80" s="8">
        <v>0</v>
      </c>
      <c r="F80" s="9">
        <f t="shared" si="4"/>
        <v>0</v>
      </c>
      <c r="G80" s="10" t="str">
        <f t="shared" si="5"/>
        <v/>
      </c>
    </row>
    <row r="81" spans="1:7" ht="20.100000000000001" customHeight="1">
      <c r="A81" s="11">
        <f t="shared" si="3"/>
        <v>31</v>
      </c>
      <c r="B81" s="7" t="s">
        <v>173</v>
      </c>
      <c r="C81" s="8" t="s">
        <v>174</v>
      </c>
      <c r="D81" s="8">
        <v>0</v>
      </c>
      <c r="E81" s="8">
        <v>0</v>
      </c>
      <c r="F81" s="9">
        <f t="shared" si="4"/>
        <v>0</v>
      </c>
      <c r="G81" s="10" t="str">
        <f t="shared" si="5"/>
        <v/>
      </c>
    </row>
    <row r="82" spans="1:7" ht="20.100000000000001" customHeight="1">
      <c r="A82" s="11">
        <f t="shared" si="3"/>
        <v>31</v>
      </c>
      <c r="B82" s="7">
        <v>0</v>
      </c>
      <c r="C82" s="8">
        <v>0</v>
      </c>
      <c r="D82" s="8">
        <v>0</v>
      </c>
      <c r="E82" s="8">
        <v>0</v>
      </c>
      <c r="F82" s="9">
        <f t="shared" si="4"/>
        <v>0</v>
      </c>
      <c r="G82" s="10" t="str">
        <f t="shared" si="5"/>
        <v/>
      </c>
    </row>
    <row r="83" spans="1:7" ht="20.100000000000001" customHeight="1">
      <c r="A83" s="11">
        <f t="shared" si="3"/>
        <v>31</v>
      </c>
      <c r="B83" s="7" t="s">
        <v>175</v>
      </c>
      <c r="C83" s="8" t="s">
        <v>176</v>
      </c>
      <c r="D83" s="8">
        <v>0</v>
      </c>
      <c r="E83" s="8">
        <v>0</v>
      </c>
      <c r="F83" s="9">
        <f t="shared" si="4"/>
        <v>0</v>
      </c>
      <c r="G83" s="10" t="str">
        <f t="shared" si="5"/>
        <v/>
      </c>
    </row>
    <row r="84" spans="1:7" ht="20.100000000000001" customHeight="1">
      <c r="A84" s="11">
        <f t="shared" si="3"/>
        <v>31</v>
      </c>
      <c r="B84" s="7" t="s">
        <v>177</v>
      </c>
      <c r="C84" s="8" t="s">
        <v>178</v>
      </c>
      <c r="D84" s="8">
        <v>0</v>
      </c>
      <c r="E84" s="8">
        <v>0</v>
      </c>
      <c r="F84" s="9">
        <f t="shared" si="4"/>
        <v>0</v>
      </c>
      <c r="G84" s="10" t="str">
        <f t="shared" si="5"/>
        <v/>
      </c>
    </row>
    <row r="85" spans="1:7" ht="20.100000000000001" customHeight="1">
      <c r="A85" s="11">
        <f t="shared" si="3"/>
        <v>31</v>
      </c>
      <c r="B85" s="7" t="s">
        <v>179</v>
      </c>
      <c r="C85" s="8" t="s">
        <v>180</v>
      </c>
      <c r="D85" s="8">
        <v>0</v>
      </c>
      <c r="E85" s="8">
        <v>0</v>
      </c>
      <c r="F85" s="9">
        <f t="shared" si="4"/>
        <v>0</v>
      </c>
      <c r="G85" s="10" t="str">
        <f t="shared" si="5"/>
        <v/>
      </c>
    </row>
    <row r="86" spans="1:7" ht="20.100000000000001" customHeight="1">
      <c r="A86" s="11">
        <f t="shared" si="3"/>
        <v>31</v>
      </c>
      <c r="B86" s="7" t="s">
        <v>181</v>
      </c>
      <c r="C86" s="8" t="s">
        <v>182</v>
      </c>
      <c r="D86" s="8">
        <v>0</v>
      </c>
      <c r="E86" s="8">
        <v>0</v>
      </c>
      <c r="F86" s="9">
        <f t="shared" si="4"/>
        <v>0</v>
      </c>
      <c r="G86" s="10" t="str">
        <f t="shared" si="5"/>
        <v/>
      </c>
    </row>
    <row r="87" spans="1:7" ht="20.100000000000001" customHeight="1">
      <c r="A87" s="11">
        <f t="shared" si="3"/>
        <v>31</v>
      </c>
      <c r="B87" s="7">
        <v>1</v>
      </c>
      <c r="C87" s="8" t="s">
        <v>183</v>
      </c>
      <c r="D87" s="8">
        <v>0</v>
      </c>
      <c r="E87" s="8">
        <v>0</v>
      </c>
      <c r="F87" s="9">
        <f t="shared" si="4"/>
        <v>0</v>
      </c>
      <c r="G87" s="10" t="str">
        <f t="shared" si="5"/>
        <v/>
      </c>
    </row>
    <row r="88" spans="1:7" ht="20.100000000000001" customHeight="1">
      <c r="A88" s="11">
        <f t="shared" si="3"/>
        <v>31</v>
      </c>
      <c r="B88" s="7">
        <v>0</v>
      </c>
      <c r="C88" s="8">
        <v>0</v>
      </c>
      <c r="D88" s="8">
        <v>0</v>
      </c>
      <c r="E88" s="8">
        <v>0</v>
      </c>
      <c r="F88" s="9">
        <f t="shared" si="4"/>
        <v>0</v>
      </c>
      <c r="G88" s="10" t="str">
        <f t="shared" si="5"/>
        <v/>
      </c>
    </row>
    <row r="89" spans="1:7" ht="20.100000000000001" customHeight="1">
      <c r="A89" s="11">
        <f t="shared" si="3"/>
        <v>31</v>
      </c>
      <c r="B89" s="7">
        <v>0</v>
      </c>
      <c r="C89" s="8">
        <v>0</v>
      </c>
      <c r="D89" s="8">
        <v>0</v>
      </c>
      <c r="E89" s="8">
        <v>0</v>
      </c>
      <c r="F89" s="9">
        <f t="shared" si="4"/>
        <v>0</v>
      </c>
      <c r="G89" s="10" t="str">
        <f t="shared" si="5"/>
        <v/>
      </c>
    </row>
    <row r="90" spans="1:7" ht="20.100000000000001" customHeight="1">
      <c r="A90" s="11">
        <f t="shared" si="3"/>
        <v>31</v>
      </c>
      <c r="B90" s="7">
        <v>0</v>
      </c>
      <c r="C90" s="8">
        <v>0</v>
      </c>
      <c r="D90" s="8">
        <v>0</v>
      </c>
      <c r="E90" s="8">
        <v>0</v>
      </c>
      <c r="F90" s="9">
        <f t="shared" si="4"/>
        <v>0</v>
      </c>
      <c r="G90" s="10" t="str">
        <f t="shared" si="5"/>
        <v/>
      </c>
    </row>
    <row r="91" spans="1:7" ht="20.100000000000001" customHeight="1">
      <c r="A91" s="11">
        <f t="shared" si="3"/>
        <v>31</v>
      </c>
      <c r="B91" s="7" t="s">
        <v>184</v>
      </c>
      <c r="C91" s="8" t="s">
        <v>185</v>
      </c>
      <c r="D91" s="8">
        <v>0</v>
      </c>
      <c r="E91" s="8">
        <v>0</v>
      </c>
      <c r="F91" s="9">
        <f t="shared" si="4"/>
        <v>0</v>
      </c>
      <c r="G91" s="10" t="str">
        <f t="shared" si="5"/>
        <v/>
      </c>
    </row>
    <row r="92" spans="1:7" ht="20.100000000000001" customHeight="1">
      <c r="A92" s="11">
        <f t="shared" si="3"/>
        <v>31</v>
      </c>
      <c r="B92" s="7" t="s">
        <v>186</v>
      </c>
      <c r="C92" s="8" t="s">
        <v>187</v>
      </c>
      <c r="D92" s="8">
        <v>0</v>
      </c>
      <c r="E92" s="8">
        <v>0</v>
      </c>
      <c r="F92" s="9">
        <f t="shared" si="4"/>
        <v>0</v>
      </c>
      <c r="G92" s="10" t="str">
        <f t="shared" si="5"/>
        <v/>
      </c>
    </row>
    <row r="93" spans="1:7" ht="20.100000000000001" customHeight="1">
      <c r="A93" s="11">
        <f t="shared" si="3"/>
        <v>31</v>
      </c>
      <c r="B93" s="7" t="s">
        <v>188</v>
      </c>
      <c r="C93" s="8" t="s">
        <v>189</v>
      </c>
      <c r="D93" s="8">
        <v>0</v>
      </c>
      <c r="E93" s="8">
        <v>0</v>
      </c>
      <c r="F93" s="9">
        <f t="shared" si="4"/>
        <v>0</v>
      </c>
      <c r="G93" s="10" t="str">
        <f t="shared" si="5"/>
        <v/>
      </c>
    </row>
    <row r="94" spans="1:7" ht="20.100000000000001" customHeight="1">
      <c r="A94" s="11">
        <f t="shared" si="3"/>
        <v>31</v>
      </c>
      <c r="B94" s="7" t="s">
        <v>190</v>
      </c>
      <c r="C94" s="8" t="s">
        <v>191</v>
      </c>
      <c r="D94" s="8">
        <v>0</v>
      </c>
      <c r="E94" s="8">
        <v>0</v>
      </c>
      <c r="F94" s="9">
        <f t="shared" si="4"/>
        <v>0</v>
      </c>
      <c r="G94" s="10" t="str">
        <f t="shared" si="5"/>
        <v/>
      </c>
    </row>
    <row r="95" spans="1:7" ht="20.100000000000001" customHeight="1">
      <c r="A95" s="11">
        <f t="shared" si="3"/>
        <v>31</v>
      </c>
      <c r="B95" s="7" t="s">
        <v>192</v>
      </c>
      <c r="C95" s="8" t="s">
        <v>193</v>
      </c>
      <c r="D95" s="8">
        <v>0</v>
      </c>
      <c r="E95" s="8">
        <v>0</v>
      </c>
      <c r="F95" s="9">
        <f t="shared" si="4"/>
        <v>0</v>
      </c>
      <c r="G95" s="10" t="str">
        <f t="shared" si="5"/>
        <v/>
      </c>
    </row>
    <row r="96" spans="1:7" ht="20.100000000000001" customHeight="1">
      <c r="A96" s="11">
        <f t="shared" si="3"/>
        <v>31</v>
      </c>
      <c r="B96" s="7" t="s">
        <v>194</v>
      </c>
      <c r="C96" s="8" t="s">
        <v>195</v>
      </c>
      <c r="D96" s="8">
        <v>0</v>
      </c>
      <c r="E96" s="8">
        <v>0</v>
      </c>
      <c r="F96" s="9">
        <f t="shared" si="4"/>
        <v>0</v>
      </c>
      <c r="G96" s="10" t="str">
        <f t="shared" si="5"/>
        <v/>
      </c>
    </row>
    <row r="97" spans="1:7" ht="20.100000000000001" customHeight="1">
      <c r="A97" s="11">
        <f t="shared" si="3"/>
        <v>31</v>
      </c>
      <c r="B97" s="7" t="s">
        <v>196</v>
      </c>
      <c r="C97" s="8" t="s">
        <v>197</v>
      </c>
      <c r="D97" s="8">
        <v>0</v>
      </c>
      <c r="E97" s="8">
        <v>0</v>
      </c>
      <c r="F97" s="9">
        <f t="shared" si="4"/>
        <v>0</v>
      </c>
      <c r="G97" s="10" t="str">
        <f t="shared" si="5"/>
        <v/>
      </c>
    </row>
    <row r="98" spans="1:7" ht="20.100000000000001" customHeight="1">
      <c r="A98" s="11">
        <f t="shared" si="3"/>
        <v>31</v>
      </c>
      <c r="B98" s="7" t="s">
        <v>198</v>
      </c>
      <c r="C98" s="8" t="s">
        <v>199</v>
      </c>
      <c r="D98" s="8">
        <v>0</v>
      </c>
      <c r="E98" s="8">
        <v>0</v>
      </c>
      <c r="F98" s="9">
        <f t="shared" si="4"/>
        <v>0</v>
      </c>
      <c r="G98" s="10" t="str">
        <f t="shared" si="5"/>
        <v/>
      </c>
    </row>
    <row r="99" spans="1:7" ht="20.100000000000001" customHeight="1">
      <c r="A99" s="11">
        <f t="shared" si="3"/>
        <v>31</v>
      </c>
      <c r="B99" s="7" t="s">
        <v>200</v>
      </c>
      <c r="C99" s="8" t="s">
        <v>201</v>
      </c>
      <c r="D99" s="8">
        <v>0</v>
      </c>
      <c r="E99" s="8">
        <v>0</v>
      </c>
      <c r="F99" s="9">
        <f t="shared" si="4"/>
        <v>0</v>
      </c>
      <c r="G99" s="10" t="str">
        <f t="shared" si="5"/>
        <v/>
      </c>
    </row>
    <row r="100" spans="1:7" ht="20.100000000000001" customHeight="1">
      <c r="A100" s="11">
        <f t="shared" si="3"/>
        <v>32</v>
      </c>
      <c r="B100" s="7" t="s">
        <v>202</v>
      </c>
      <c r="C100" s="8" t="s">
        <v>203</v>
      </c>
      <c r="D100" s="8">
        <v>3000</v>
      </c>
      <c r="E100" s="8">
        <v>2590</v>
      </c>
      <c r="F100" s="9">
        <f t="shared" si="4"/>
        <v>2590</v>
      </c>
      <c r="G100" s="10">
        <f t="shared" si="5"/>
        <v>0.86333333333333329</v>
      </c>
    </row>
    <row r="101" spans="1:7" ht="20.100000000000001" customHeight="1">
      <c r="A101" s="11">
        <f t="shared" si="3"/>
        <v>32</v>
      </c>
      <c r="B101" s="7">
        <v>0</v>
      </c>
      <c r="C101" s="8">
        <v>0</v>
      </c>
      <c r="D101" s="8">
        <v>0</v>
      </c>
      <c r="E101" s="8">
        <v>0</v>
      </c>
      <c r="F101" s="9">
        <f t="shared" si="4"/>
        <v>0</v>
      </c>
      <c r="G101" s="10" t="str">
        <f t="shared" si="5"/>
        <v/>
      </c>
    </row>
    <row r="102" spans="1:7" ht="20.100000000000001" customHeight="1">
      <c r="A102" s="11">
        <f t="shared" si="3"/>
        <v>32</v>
      </c>
      <c r="B102" s="7">
        <v>0</v>
      </c>
      <c r="C102" s="8">
        <v>0</v>
      </c>
      <c r="D102" s="8">
        <v>0</v>
      </c>
      <c r="E102" s="8">
        <v>0</v>
      </c>
      <c r="F102" s="9">
        <f t="shared" si="4"/>
        <v>0</v>
      </c>
      <c r="G102" s="10" t="str">
        <f t="shared" si="5"/>
        <v/>
      </c>
    </row>
    <row r="103" spans="1:7" ht="20.100000000000001" customHeight="1">
      <c r="A103" s="11">
        <f t="shared" si="3"/>
        <v>32</v>
      </c>
      <c r="B103" s="7">
        <v>0</v>
      </c>
      <c r="C103" s="8">
        <v>0</v>
      </c>
      <c r="D103" s="8">
        <v>0</v>
      </c>
      <c r="E103" s="8">
        <v>0</v>
      </c>
      <c r="F103" s="9">
        <f t="shared" si="4"/>
        <v>0</v>
      </c>
      <c r="G103" s="10" t="str">
        <f t="shared" si="5"/>
        <v/>
      </c>
    </row>
    <row r="104" spans="1:7" ht="20.100000000000001" customHeight="1">
      <c r="A104" s="11">
        <f t="shared" si="3"/>
        <v>32</v>
      </c>
      <c r="B104" s="7">
        <v>0</v>
      </c>
      <c r="C104" s="8">
        <v>0</v>
      </c>
      <c r="D104" s="8">
        <v>0</v>
      </c>
      <c r="E104" s="8">
        <v>0</v>
      </c>
      <c r="F104" s="9">
        <f t="shared" si="4"/>
        <v>0</v>
      </c>
      <c r="G104" s="10" t="str">
        <f t="shared" si="5"/>
        <v/>
      </c>
    </row>
    <row r="105" spans="1:7" ht="20.100000000000001" customHeight="1">
      <c r="A105" s="11">
        <f t="shared" si="3"/>
        <v>32</v>
      </c>
      <c r="B105" s="7">
        <v>0</v>
      </c>
      <c r="C105" s="8">
        <v>0</v>
      </c>
      <c r="D105" s="8">
        <v>0</v>
      </c>
      <c r="E105" s="8">
        <v>0</v>
      </c>
      <c r="F105" s="9">
        <f t="shared" si="4"/>
        <v>0</v>
      </c>
      <c r="G105" s="10" t="str">
        <f t="shared" si="5"/>
        <v/>
      </c>
    </row>
    <row r="106" spans="1:7" ht="20.100000000000001" customHeight="1">
      <c r="A106" s="11">
        <f t="shared" si="3"/>
        <v>32</v>
      </c>
      <c r="B106" s="7">
        <v>0</v>
      </c>
      <c r="C106" s="8">
        <v>0</v>
      </c>
      <c r="D106" s="8">
        <v>0</v>
      </c>
      <c r="E106" s="8">
        <v>0</v>
      </c>
      <c r="F106" s="9">
        <f t="shared" si="4"/>
        <v>0</v>
      </c>
      <c r="G106" s="10" t="str">
        <f t="shared" si="5"/>
        <v/>
      </c>
    </row>
    <row r="107" spans="1:7" ht="20.100000000000001" customHeight="1">
      <c r="A107" s="11">
        <f t="shared" si="3"/>
        <v>32</v>
      </c>
      <c r="B107" s="7">
        <v>0</v>
      </c>
      <c r="C107" s="8">
        <v>0</v>
      </c>
      <c r="D107" s="8">
        <v>0</v>
      </c>
      <c r="E107" s="8">
        <v>0</v>
      </c>
      <c r="F107" s="9">
        <f t="shared" si="4"/>
        <v>0</v>
      </c>
      <c r="G107" s="10" t="str">
        <f t="shared" si="5"/>
        <v/>
      </c>
    </row>
    <row r="108" spans="1:7" ht="20.100000000000001" customHeight="1">
      <c r="A108" s="11">
        <f t="shared" si="3"/>
        <v>32</v>
      </c>
      <c r="B108" s="7">
        <v>0</v>
      </c>
      <c r="C108" s="8">
        <v>0</v>
      </c>
      <c r="D108" s="8">
        <v>0</v>
      </c>
      <c r="E108" s="8">
        <v>0</v>
      </c>
      <c r="F108" s="9">
        <f t="shared" si="4"/>
        <v>0</v>
      </c>
      <c r="G108" s="10" t="str">
        <f t="shared" si="5"/>
        <v/>
      </c>
    </row>
    <row r="109" spans="1:7" ht="20.100000000000001" customHeight="1">
      <c r="A109" s="11">
        <f t="shared" si="3"/>
        <v>32</v>
      </c>
      <c r="B109" s="7">
        <v>0</v>
      </c>
      <c r="C109" s="8">
        <v>0</v>
      </c>
      <c r="D109" s="8">
        <v>0</v>
      </c>
      <c r="E109" s="8">
        <v>0</v>
      </c>
      <c r="F109" s="9">
        <f t="shared" si="4"/>
        <v>0</v>
      </c>
      <c r="G109" s="10" t="str">
        <f t="shared" si="5"/>
        <v/>
      </c>
    </row>
    <row r="110" spans="1:7" ht="20.100000000000001" customHeight="1">
      <c r="A110" s="11">
        <f t="shared" si="3"/>
        <v>32</v>
      </c>
      <c r="B110" s="7">
        <v>0</v>
      </c>
      <c r="C110" s="8">
        <v>0</v>
      </c>
      <c r="D110" s="8">
        <v>0</v>
      </c>
      <c r="E110" s="8">
        <v>0</v>
      </c>
      <c r="F110" s="9">
        <f t="shared" si="4"/>
        <v>0</v>
      </c>
      <c r="G110" s="10" t="str">
        <f t="shared" si="5"/>
        <v/>
      </c>
    </row>
    <row r="111" spans="1:7" ht="20.100000000000001" customHeight="1">
      <c r="A111" s="11">
        <f t="shared" si="3"/>
        <v>32</v>
      </c>
      <c r="B111" s="7">
        <v>0</v>
      </c>
      <c r="C111" s="8">
        <v>0</v>
      </c>
      <c r="D111" s="8">
        <v>0</v>
      </c>
      <c r="E111" s="8">
        <v>0</v>
      </c>
      <c r="F111" s="9">
        <f t="shared" si="4"/>
        <v>0</v>
      </c>
      <c r="G111" s="10" t="str">
        <f t="shared" si="5"/>
        <v/>
      </c>
    </row>
    <row r="112" spans="1:7" ht="20.100000000000001" customHeight="1">
      <c r="A112" s="11">
        <f t="shared" si="3"/>
        <v>32</v>
      </c>
      <c r="B112" s="7">
        <v>0</v>
      </c>
      <c r="C112" s="8">
        <v>0</v>
      </c>
      <c r="D112" s="8">
        <v>0</v>
      </c>
      <c r="E112" s="8">
        <v>0</v>
      </c>
      <c r="F112" s="9">
        <f t="shared" si="4"/>
        <v>0</v>
      </c>
      <c r="G112" s="10" t="str">
        <f t="shared" si="5"/>
        <v/>
      </c>
    </row>
    <row r="113" spans="1:7" ht="20.100000000000001" customHeight="1">
      <c r="A113" s="11">
        <f t="shared" si="3"/>
        <v>32</v>
      </c>
      <c r="B113" s="7">
        <v>0</v>
      </c>
      <c r="C113" s="8">
        <v>0</v>
      </c>
      <c r="D113" s="8">
        <v>0</v>
      </c>
      <c r="E113" s="8">
        <v>0</v>
      </c>
      <c r="F113" s="9">
        <f t="shared" si="4"/>
        <v>0</v>
      </c>
      <c r="G113" s="10" t="str">
        <f t="shared" si="5"/>
        <v/>
      </c>
    </row>
    <row r="114" spans="1:7" ht="20.100000000000001" customHeight="1">
      <c r="A114" s="11">
        <f t="shared" si="3"/>
        <v>32</v>
      </c>
      <c r="B114" s="7">
        <v>0</v>
      </c>
      <c r="C114" s="8">
        <v>0</v>
      </c>
      <c r="D114" s="8">
        <v>0</v>
      </c>
      <c r="E114" s="8">
        <v>0</v>
      </c>
      <c r="F114" s="9">
        <f t="shared" si="4"/>
        <v>0</v>
      </c>
      <c r="G114" s="10" t="str">
        <f t="shared" si="5"/>
        <v/>
      </c>
    </row>
    <row r="115" spans="1:7" ht="20.100000000000001" customHeight="1">
      <c r="A115" s="11">
        <f t="shared" si="3"/>
        <v>32</v>
      </c>
      <c r="B115" s="7">
        <v>0</v>
      </c>
      <c r="C115" s="8">
        <v>0</v>
      </c>
      <c r="D115" s="8">
        <v>0</v>
      </c>
      <c r="E115" s="8">
        <v>0</v>
      </c>
      <c r="F115" s="9">
        <f t="shared" si="4"/>
        <v>0</v>
      </c>
      <c r="G115" s="10" t="str">
        <f t="shared" si="5"/>
        <v/>
      </c>
    </row>
    <row r="116" spans="1:7" ht="20.100000000000001" customHeight="1">
      <c r="A116" s="11">
        <f t="shared" si="3"/>
        <v>32</v>
      </c>
      <c r="B116" s="7">
        <v>0</v>
      </c>
      <c r="C116" s="8">
        <v>0</v>
      </c>
      <c r="D116" s="8">
        <v>0</v>
      </c>
      <c r="E116" s="8">
        <v>0</v>
      </c>
      <c r="F116" s="9">
        <f t="shared" si="4"/>
        <v>0</v>
      </c>
      <c r="G116" s="10" t="str">
        <f t="shared" si="5"/>
        <v/>
      </c>
    </row>
    <row r="117" spans="1:7" ht="20.100000000000001" customHeight="1">
      <c r="A117" s="11">
        <f t="shared" si="3"/>
        <v>32</v>
      </c>
      <c r="B117" s="7">
        <v>0</v>
      </c>
      <c r="C117" s="8">
        <v>0</v>
      </c>
      <c r="D117" s="8">
        <v>0</v>
      </c>
      <c r="E117" s="8">
        <v>0</v>
      </c>
      <c r="F117" s="9">
        <f t="shared" si="4"/>
        <v>0</v>
      </c>
      <c r="G117" s="10" t="str">
        <f t="shared" si="5"/>
        <v/>
      </c>
    </row>
    <row r="118" spans="1:7" ht="20.100000000000001" customHeight="1">
      <c r="A118" s="11">
        <f t="shared" si="3"/>
        <v>32</v>
      </c>
      <c r="B118" s="7">
        <v>0</v>
      </c>
      <c r="C118" s="8">
        <v>0</v>
      </c>
      <c r="D118" s="8">
        <v>0</v>
      </c>
      <c r="E118" s="8">
        <v>0</v>
      </c>
      <c r="F118" s="9">
        <f t="shared" si="4"/>
        <v>0</v>
      </c>
      <c r="G118" s="10" t="str">
        <f t="shared" si="5"/>
        <v/>
      </c>
    </row>
    <row r="119" spans="1:7" ht="20.100000000000001" customHeight="1">
      <c r="A119" s="11">
        <f t="shared" si="3"/>
        <v>32</v>
      </c>
      <c r="B119" s="7">
        <v>0</v>
      </c>
      <c r="C119" s="8">
        <v>0</v>
      </c>
      <c r="D119" s="8">
        <v>0</v>
      </c>
      <c r="E119" s="8">
        <v>0</v>
      </c>
      <c r="F119" s="9">
        <f t="shared" si="4"/>
        <v>0</v>
      </c>
      <c r="G119" s="10" t="str">
        <f t="shared" si="5"/>
        <v/>
      </c>
    </row>
    <row r="120" spans="1:7" ht="20.100000000000001" customHeight="1">
      <c r="A120" s="11">
        <f t="shared" si="3"/>
        <v>32</v>
      </c>
      <c r="B120" s="7">
        <v>0</v>
      </c>
      <c r="C120" s="8">
        <v>0</v>
      </c>
      <c r="D120" s="8">
        <v>0</v>
      </c>
      <c r="E120" s="8">
        <v>0</v>
      </c>
      <c r="F120" s="9">
        <f t="shared" si="4"/>
        <v>0</v>
      </c>
      <c r="G120" s="10" t="str">
        <f t="shared" si="5"/>
        <v/>
      </c>
    </row>
    <row r="121" spans="1:7" ht="20.100000000000001" customHeight="1">
      <c r="A121" s="11">
        <f t="shared" si="3"/>
        <v>32</v>
      </c>
      <c r="B121" s="7">
        <v>0</v>
      </c>
      <c r="C121" s="8">
        <v>0</v>
      </c>
      <c r="D121" s="8">
        <v>0</v>
      </c>
      <c r="E121" s="8">
        <v>0</v>
      </c>
      <c r="F121" s="9">
        <f t="shared" si="4"/>
        <v>0</v>
      </c>
      <c r="G121" s="10" t="str">
        <f t="shared" si="5"/>
        <v/>
      </c>
    </row>
    <row r="122" spans="1:7" ht="20.100000000000001" customHeight="1">
      <c r="A122" s="11">
        <f t="shared" si="3"/>
        <v>32</v>
      </c>
      <c r="B122" s="7">
        <v>0</v>
      </c>
      <c r="C122" s="8">
        <v>0</v>
      </c>
      <c r="D122" s="8">
        <v>0</v>
      </c>
      <c r="E122" s="8">
        <v>0</v>
      </c>
      <c r="F122" s="9">
        <f t="shared" si="4"/>
        <v>0</v>
      </c>
      <c r="G122" s="10" t="str">
        <f t="shared" si="5"/>
        <v/>
      </c>
    </row>
    <row r="123" spans="1:7" ht="20.100000000000001" customHeight="1">
      <c r="A123" s="11">
        <f t="shared" si="3"/>
        <v>32</v>
      </c>
      <c r="B123" s="7">
        <v>0</v>
      </c>
      <c r="C123" s="8">
        <v>0</v>
      </c>
      <c r="D123" s="8">
        <v>0</v>
      </c>
      <c r="E123" s="8">
        <v>0</v>
      </c>
      <c r="F123" s="9">
        <f t="shared" si="4"/>
        <v>0</v>
      </c>
      <c r="G123" s="10" t="str">
        <f t="shared" si="5"/>
        <v/>
      </c>
    </row>
    <row r="124" spans="1:7" ht="20.100000000000001" customHeight="1">
      <c r="A124" s="11">
        <f t="shared" si="3"/>
        <v>32</v>
      </c>
      <c r="B124" s="7">
        <v>0</v>
      </c>
      <c r="C124" s="8">
        <v>0</v>
      </c>
      <c r="D124" s="8">
        <v>0</v>
      </c>
      <c r="E124" s="8">
        <v>0</v>
      </c>
      <c r="F124" s="9">
        <f t="shared" si="4"/>
        <v>0</v>
      </c>
      <c r="G124" s="10" t="str">
        <f t="shared" si="5"/>
        <v/>
      </c>
    </row>
    <row r="125" spans="1:7" ht="20.100000000000001" customHeight="1">
      <c r="A125" s="11">
        <f t="shared" si="3"/>
        <v>32</v>
      </c>
      <c r="B125" s="7">
        <v>0</v>
      </c>
      <c r="C125" s="8">
        <v>0</v>
      </c>
      <c r="D125" s="8">
        <v>0</v>
      </c>
      <c r="E125" s="8">
        <v>0</v>
      </c>
      <c r="F125" s="9">
        <f t="shared" si="4"/>
        <v>0</v>
      </c>
      <c r="G125" s="10" t="str">
        <f t="shared" si="5"/>
        <v/>
      </c>
    </row>
    <row r="126" spans="1:7" ht="20.100000000000001" customHeight="1">
      <c r="A126" s="11">
        <f t="shared" si="3"/>
        <v>32</v>
      </c>
      <c r="B126" s="7">
        <v>0</v>
      </c>
      <c r="C126" s="8">
        <v>0</v>
      </c>
      <c r="D126" s="8">
        <v>0</v>
      </c>
      <c r="E126" s="8">
        <v>0</v>
      </c>
      <c r="F126" s="9">
        <f t="shared" si="4"/>
        <v>0</v>
      </c>
      <c r="G126" s="10" t="str">
        <f t="shared" si="5"/>
        <v/>
      </c>
    </row>
    <row r="127" spans="1:7" ht="20.100000000000001" customHeight="1">
      <c r="A127" s="11">
        <f t="shared" si="3"/>
        <v>32</v>
      </c>
      <c r="B127" s="7">
        <v>0</v>
      </c>
      <c r="C127" s="8">
        <v>0</v>
      </c>
      <c r="D127" s="8">
        <v>0</v>
      </c>
      <c r="E127" s="8">
        <v>0</v>
      </c>
      <c r="F127" s="9">
        <f t="shared" si="4"/>
        <v>0</v>
      </c>
      <c r="G127" s="10" t="str">
        <f t="shared" si="5"/>
        <v/>
      </c>
    </row>
    <row r="128" spans="1:7" ht="20.100000000000001" customHeight="1">
      <c r="A128" s="11">
        <f t="shared" si="3"/>
        <v>32</v>
      </c>
      <c r="B128" s="7">
        <v>0</v>
      </c>
      <c r="C128" s="8">
        <v>0</v>
      </c>
      <c r="D128" s="8">
        <v>0</v>
      </c>
      <c r="E128" s="8">
        <v>0</v>
      </c>
      <c r="F128" s="9">
        <f t="shared" si="4"/>
        <v>0</v>
      </c>
      <c r="G128" s="10" t="str">
        <f t="shared" si="5"/>
        <v/>
      </c>
    </row>
    <row r="129" spans="1:7" ht="20.100000000000001" customHeight="1">
      <c r="A129" s="11">
        <f t="shared" si="3"/>
        <v>32</v>
      </c>
      <c r="B129" s="7">
        <v>0</v>
      </c>
      <c r="C129" s="8">
        <v>0</v>
      </c>
      <c r="D129" s="8">
        <v>0</v>
      </c>
      <c r="E129" s="8">
        <v>0</v>
      </c>
      <c r="F129" s="9">
        <f t="shared" si="4"/>
        <v>0</v>
      </c>
      <c r="G129" s="10" t="str">
        <f t="shared" si="5"/>
        <v/>
      </c>
    </row>
    <row r="130" spans="1:7" ht="20.100000000000001" customHeight="1">
      <c r="A130" s="11">
        <f t="shared" si="3"/>
        <v>32</v>
      </c>
      <c r="B130" s="7">
        <v>0</v>
      </c>
      <c r="C130" s="8">
        <v>0</v>
      </c>
      <c r="D130" s="8">
        <v>0</v>
      </c>
      <c r="E130" s="8">
        <v>0</v>
      </c>
      <c r="F130" s="9">
        <f t="shared" si="4"/>
        <v>0</v>
      </c>
      <c r="G130" s="10" t="str">
        <f t="shared" si="5"/>
        <v/>
      </c>
    </row>
    <row r="131" spans="1:7" ht="20.100000000000001" customHeight="1">
      <c r="A131" s="11">
        <f t="shared" si="3"/>
        <v>32</v>
      </c>
      <c r="B131" s="7">
        <v>0</v>
      </c>
      <c r="C131" s="8">
        <v>0</v>
      </c>
      <c r="D131" s="8">
        <v>0</v>
      </c>
      <c r="E131" s="8">
        <v>0</v>
      </c>
      <c r="F131" s="9">
        <f t="shared" si="4"/>
        <v>0</v>
      </c>
      <c r="G131" s="10" t="str">
        <f t="shared" si="5"/>
        <v/>
      </c>
    </row>
    <row r="132" spans="1:7" ht="20.100000000000001" customHeight="1">
      <c r="A132" s="11">
        <f t="shared" si="3"/>
        <v>32</v>
      </c>
      <c r="B132" s="7">
        <v>0</v>
      </c>
      <c r="C132" s="8">
        <v>0</v>
      </c>
      <c r="D132" s="8">
        <v>0</v>
      </c>
      <c r="E132" s="8">
        <v>0</v>
      </c>
      <c r="F132" s="9">
        <f t="shared" si="4"/>
        <v>0</v>
      </c>
      <c r="G132" s="10" t="str">
        <f t="shared" si="5"/>
        <v/>
      </c>
    </row>
    <row r="133" spans="1:7" ht="20.100000000000001" customHeight="1">
      <c r="A133" s="11">
        <f t="shared" si="3"/>
        <v>32</v>
      </c>
      <c r="B133" s="7">
        <v>0</v>
      </c>
      <c r="C133" s="8">
        <v>0</v>
      </c>
      <c r="D133" s="8">
        <v>0</v>
      </c>
      <c r="E133" s="8">
        <v>0</v>
      </c>
      <c r="F133" s="9">
        <f t="shared" si="4"/>
        <v>0</v>
      </c>
      <c r="G133" s="10" t="str">
        <f t="shared" si="5"/>
        <v/>
      </c>
    </row>
    <row r="134" spans="1:7" ht="20.100000000000001" customHeight="1">
      <c r="A134" s="11">
        <f t="shared" si="3"/>
        <v>32</v>
      </c>
      <c r="B134" s="7">
        <v>0</v>
      </c>
      <c r="C134" s="8">
        <v>0</v>
      </c>
      <c r="D134" s="8">
        <v>0</v>
      </c>
      <c r="E134" s="8">
        <v>0</v>
      </c>
      <c r="F134" s="9">
        <f t="shared" si="4"/>
        <v>0</v>
      </c>
      <c r="G134" s="10" t="str">
        <f t="shared" si="5"/>
        <v/>
      </c>
    </row>
    <row r="135" spans="1:7" ht="20.100000000000001" customHeight="1">
      <c r="A135" s="11">
        <f t="shared" si="3"/>
        <v>32</v>
      </c>
      <c r="B135" s="7">
        <v>0</v>
      </c>
      <c r="C135" s="8">
        <v>0</v>
      </c>
      <c r="D135" s="8">
        <v>0</v>
      </c>
      <c r="E135" s="8">
        <v>0</v>
      </c>
      <c r="F135" s="9">
        <f t="shared" si="4"/>
        <v>0</v>
      </c>
      <c r="G135" s="10" t="str">
        <f t="shared" si="5"/>
        <v/>
      </c>
    </row>
    <row r="136" spans="1:7" ht="20.100000000000001" customHeight="1">
      <c r="A136" s="11">
        <f t="shared" si="3"/>
        <v>32</v>
      </c>
      <c r="B136" s="7">
        <v>0</v>
      </c>
      <c r="C136" s="8">
        <v>0</v>
      </c>
      <c r="D136" s="8">
        <v>0</v>
      </c>
      <c r="E136" s="8">
        <v>0</v>
      </c>
      <c r="F136" s="9">
        <f t="shared" si="4"/>
        <v>0</v>
      </c>
      <c r="G136" s="10" t="str">
        <f t="shared" si="5"/>
        <v/>
      </c>
    </row>
    <row r="137" spans="1:7" ht="20.100000000000001" customHeight="1">
      <c r="A137" s="11">
        <f t="shared" si="3"/>
        <v>32</v>
      </c>
      <c r="B137" s="7">
        <v>0</v>
      </c>
      <c r="C137" s="8">
        <v>0</v>
      </c>
      <c r="D137" s="8">
        <v>0</v>
      </c>
      <c r="E137" s="8">
        <v>0</v>
      </c>
      <c r="F137" s="9">
        <f t="shared" si="4"/>
        <v>0</v>
      </c>
      <c r="G137" s="10" t="str">
        <f t="shared" si="5"/>
        <v/>
      </c>
    </row>
    <row r="138" spans="1:7" ht="20.100000000000001" customHeight="1">
      <c r="A138" s="11">
        <f t="shared" ref="A138:A201" si="6">IF(F138&gt;0,1+A137,A137)</f>
        <v>32</v>
      </c>
      <c r="B138" s="7">
        <v>0</v>
      </c>
      <c r="C138" s="8">
        <v>0</v>
      </c>
      <c r="D138" s="8">
        <v>0</v>
      </c>
      <c r="E138" s="8">
        <v>0</v>
      </c>
      <c r="F138" s="9">
        <f t="shared" ref="F138:F201" si="7">IF(E138&gt;D138,D138,E138)</f>
        <v>0</v>
      </c>
      <c r="G138" s="10" t="str">
        <f t="shared" ref="G138:G201" si="8">IFERROR(F138/D138,"")</f>
        <v/>
      </c>
    </row>
    <row r="139" spans="1:7" ht="20.100000000000001" customHeight="1">
      <c r="A139" s="11">
        <f t="shared" si="6"/>
        <v>32</v>
      </c>
      <c r="B139" s="7">
        <v>0</v>
      </c>
      <c r="C139" s="8">
        <v>0</v>
      </c>
      <c r="D139" s="8">
        <v>0</v>
      </c>
      <c r="E139" s="8">
        <v>0</v>
      </c>
      <c r="F139" s="9">
        <f t="shared" si="7"/>
        <v>0</v>
      </c>
      <c r="G139" s="10" t="str">
        <f t="shared" si="8"/>
        <v/>
      </c>
    </row>
    <row r="140" spans="1:7" ht="20.100000000000001" customHeight="1">
      <c r="A140" s="11">
        <f t="shared" si="6"/>
        <v>32</v>
      </c>
      <c r="B140" s="7">
        <v>0</v>
      </c>
      <c r="C140" s="8">
        <v>0</v>
      </c>
      <c r="D140" s="8">
        <v>0</v>
      </c>
      <c r="E140" s="8">
        <v>0</v>
      </c>
      <c r="F140" s="9">
        <f t="shared" si="7"/>
        <v>0</v>
      </c>
      <c r="G140" s="10" t="str">
        <f t="shared" si="8"/>
        <v/>
      </c>
    </row>
    <row r="141" spans="1:7" ht="20.100000000000001" customHeight="1">
      <c r="A141" s="11">
        <f t="shared" si="6"/>
        <v>32</v>
      </c>
      <c r="B141" s="7">
        <v>0</v>
      </c>
      <c r="C141" s="8">
        <v>0</v>
      </c>
      <c r="D141" s="8">
        <v>0</v>
      </c>
      <c r="E141" s="8">
        <v>0</v>
      </c>
      <c r="F141" s="9">
        <f t="shared" si="7"/>
        <v>0</v>
      </c>
      <c r="G141" s="10" t="str">
        <f t="shared" si="8"/>
        <v/>
      </c>
    </row>
    <row r="142" spans="1:7" ht="20.100000000000001" customHeight="1">
      <c r="A142" s="11">
        <f t="shared" si="6"/>
        <v>32</v>
      </c>
      <c r="B142" s="7">
        <v>0</v>
      </c>
      <c r="C142" s="8">
        <v>0</v>
      </c>
      <c r="D142" s="8">
        <v>0</v>
      </c>
      <c r="E142" s="8">
        <v>0</v>
      </c>
      <c r="F142" s="9">
        <f t="shared" si="7"/>
        <v>0</v>
      </c>
      <c r="G142" s="10" t="str">
        <f t="shared" si="8"/>
        <v/>
      </c>
    </row>
    <row r="143" spans="1:7" ht="20.100000000000001" customHeight="1">
      <c r="A143" s="11">
        <f t="shared" si="6"/>
        <v>32</v>
      </c>
      <c r="B143" s="7">
        <v>0</v>
      </c>
      <c r="C143" s="8">
        <v>0</v>
      </c>
      <c r="D143" s="8">
        <v>0</v>
      </c>
      <c r="E143" s="8">
        <v>0</v>
      </c>
      <c r="F143" s="9">
        <f t="shared" si="7"/>
        <v>0</v>
      </c>
      <c r="G143" s="10" t="str">
        <f t="shared" si="8"/>
        <v/>
      </c>
    </row>
    <row r="144" spans="1:7" ht="20.100000000000001" customHeight="1">
      <c r="A144" s="11">
        <f t="shared" si="6"/>
        <v>32</v>
      </c>
      <c r="B144" s="7">
        <v>0</v>
      </c>
      <c r="C144" s="8">
        <v>0</v>
      </c>
      <c r="D144" s="8">
        <v>0</v>
      </c>
      <c r="E144" s="8">
        <v>0</v>
      </c>
      <c r="F144" s="9">
        <f t="shared" si="7"/>
        <v>0</v>
      </c>
      <c r="G144" s="10" t="str">
        <f t="shared" si="8"/>
        <v/>
      </c>
    </row>
    <row r="145" spans="1:7" ht="20.100000000000001" customHeight="1">
      <c r="A145" s="11">
        <f t="shared" si="6"/>
        <v>32</v>
      </c>
      <c r="B145" s="7">
        <v>0</v>
      </c>
      <c r="C145" s="8">
        <v>0</v>
      </c>
      <c r="D145" s="8">
        <v>0</v>
      </c>
      <c r="E145" s="8">
        <v>0</v>
      </c>
      <c r="F145" s="9">
        <f t="shared" si="7"/>
        <v>0</v>
      </c>
      <c r="G145" s="10" t="str">
        <f t="shared" si="8"/>
        <v/>
      </c>
    </row>
    <row r="146" spans="1:7" ht="20.100000000000001" customHeight="1">
      <c r="A146" s="11">
        <f t="shared" si="6"/>
        <v>32</v>
      </c>
      <c r="B146" s="7">
        <v>0</v>
      </c>
      <c r="C146" s="8">
        <v>0</v>
      </c>
      <c r="D146" s="8">
        <v>0</v>
      </c>
      <c r="E146" s="8">
        <v>0</v>
      </c>
      <c r="F146" s="9">
        <f t="shared" si="7"/>
        <v>0</v>
      </c>
      <c r="G146" s="10" t="str">
        <f t="shared" si="8"/>
        <v/>
      </c>
    </row>
    <row r="147" spans="1:7" ht="20.100000000000001" customHeight="1">
      <c r="A147" s="11">
        <f t="shared" si="6"/>
        <v>32</v>
      </c>
      <c r="B147" s="7">
        <v>0</v>
      </c>
      <c r="C147" s="8">
        <v>0</v>
      </c>
      <c r="D147" s="8">
        <v>0</v>
      </c>
      <c r="E147" s="8">
        <v>0</v>
      </c>
      <c r="F147" s="9">
        <f t="shared" si="7"/>
        <v>0</v>
      </c>
      <c r="G147" s="10" t="str">
        <f t="shared" si="8"/>
        <v/>
      </c>
    </row>
    <row r="148" spans="1:7" ht="20.100000000000001" customHeight="1">
      <c r="A148" s="11">
        <f t="shared" si="6"/>
        <v>32</v>
      </c>
      <c r="B148" s="7">
        <v>0</v>
      </c>
      <c r="C148" s="8">
        <v>0</v>
      </c>
      <c r="D148" s="8">
        <v>0</v>
      </c>
      <c r="E148" s="8">
        <v>0</v>
      </c>
      <c r="F148" s="9">
        <f t="shared" si="7"/>
        <v>0</v>
      </c>
      <c r="G148" s="10" t="str">
        <f t="shared" si="8"/>
        <v/>
      </c>
    </row>
    <row r="149" spans="1:7" ht="20.100000000000001" customHeight="1">
      <c r="A149" s="11">
        <f t="shared" si="6"/>
        <v>32</v>
      </c>
      <c r="B149" s="7">
        <v>0</v>
      </c>
      <c r="C149" s="8">
        <v>0</v>
      </c>
      <c r="D149" s="8">
        <v>0</v>
      </c>
      <c r="E149" s="8">
        <v>0</v>
      </c>
      <c r="F149" s="9">
        <f t="shared" si="7"/>
        <v>0</v>
      </c>
      <c r="G149" s="10" t="str">
        <f t="shared" si="8"/>
        <v/>
      </c>
    </row>
    <row r="150" spans="1:7" ht="20.100000000000001" customHeight="1">
      <c r="A150" s="11">
        <f t="shared" si="6"/>
        <v>32</v>
      </c>
      <c r="B150" s="7">
        <v>0</v>
      </c>
      <c r="C150" s="8">
        <v>0</v>
      </c>
      <c r="D150" s="8">
        <v>0</v>
      </c>
      <c r="E150" s="8">
        <v>0</v>
      </c>
      <c r="F150" s="9">
        <f t="shared" si="7"/>
        <v>0</v>
      </c>
      <c r="G150" s="10" t="str">
        <f t="shared" si="8"/>
        <v/>
      </c>
    </row>
    <row r="151" spans="1:7" ht="20.100000000000001" customHeight="1">
      <c r="A151" s="11">
        <f t="shared" si="6"/>
        <v>32</v>
      </c>
      <c r="B151" s="7">
        <v>0</v>
      </c>
      <c r="C151" s="8">
        <v>0</v>
      </c>
      <c r="D151" s="8">
        <v>0</v>
      </c>
      <c r="E151" s="8">
        <v>0</v>
      </c>
      <c r="F151" s="9">
        <f t="shared" si="7"/>
        <v>0</v>
      </c>
      <c r="G151" s="10" t="str">
        <f t="shared" si="8"/>
        <v/>
      </c>
    </row>
    <row r="152" spans="1:7" ht="20.100000000000001" customHeight="1">
      <c r="A152" s="11">
        <f t="shared" si="6"/>
        <v>32</v>
      </c>
      <c r="B152" s="7">
        <v>0</v>
      </c>
      <c r="C152" s="8">
        <v>0</v>
      </c>
      <c r="D152" s="8">
        <v>0</v>
      </c>
      <c r="E152" s="8">
        <v>0</v>
      </c>
      <c r="F152" s="9">
        <f t="shared" si="7"/>
        <v>0</v>
      </c>
      <c r="G152" s="10" t="str">
        <f t="shared" si="8"/>
        <v/>
      </c>
    </row>
    <row r="153" spans="1:7" ht="20.100000000000001" customHeight="1">
      <c r="A153" s="11">
        <f t="shared" si="6"/>
        <v>32</v>
      </c>
      <c r="B153" s="7">
        <v>0</v>
      </c>
      <c r="C153" s="8">
        <v>0</v>
      </c>
      <c r="D153" s="8">
        <v>0</v>
      </c>
      <c r="E153" s="8">
        <v>0</v>
      </c>
      <c r="F153" s="9">
        <f t="shared" si="7"/>
        <v>0</v>
      </c>
      <c r="G153" s="10" t="str">
        <f t="shared" si="8"/>
        <v/>
      </c>
    </row>
    <row r="154" spans="1:7" ht="20.100000000000001" customHeight="1">
      <c r="A154" s="11">
        <f t="shared" si="6"/>
        <v>32</v>
      </c>
      <c r="B154" s="7">
        <v>0</v>
      </c>
      <c r="C154" s="8">
        <v>0</v>
      </c>
      <c r="D154" s="8">
        <v>0</v>
      </c>
      <c r="E154" s="8">
        <v>0</v>
      </c>
      <c r="F154" s="9">
        <f t="shared" si="7"/>
        <v>0</v>
      </c>
      <c r="G154" s="10" t="str">
        <f t="shared" si="8"/>
        <v/>
      </c>
    </row>
    <row r="155" spans="1:7" ht="20.100000000000001" customHeight="1">
      <c r="A155" s="11">
        <f t="shared" si="6"/>
        <v>32</v>
      </c>
      <c r="B155" s="7">
        <v>0</v>
      </c>
      <c r="C155" s="8">
        <v>0</v>
      </c>
      <c r="D155" s="8">
        <v>0</v>
      </c>
      <c r="E155" s="8">
        <v>0</v>
      </c>
      <c r="F155" s="9">
        <f t="shared" si="7"/>
        <v>0</v>
      </c>
      <c r="G155" s="10" t="str">
        <f t="shared" si="8"/>
        <v/>
      </c>
    </row>
    <row r="156" spans="1:7" ht="20.100000000000001" customHeight="1">
      <c r="A156" s="11">
        <f t="shared" si="6"/>
        <v>32</v>
      </c>
      <c r="B156" s="7">
        <v>0</v>
      </c>
      <c r="C156" s="8">
        <v>0</v>
      </c>
      <c r="D156" s="8">
        <v>0</v>
      </c>
      <c r="E156" s="8">
        <v>0</v>
      </c>
      <c r="F156" s="9">
        <f t="shared" si="7"/>
        <v>0</v>
      </c>
      <c r="G156" s="10" t="str">
        <f t="shared" si="8"/>
        <v/>
      </c>
    </row>
    <row r="157" spans="1:7" ht="20.100000000000001" customHeight="1">
      <c r="A157" s="11">
        <f t="shared" si="6"/>
        <v>32</v>
      </c>
      <c r="B157" s="7">
        <v>0</v>
      </c>
      <c r="C157" s="8">
        <v>0</v>
      </c>
      <c r="D157" s="8">
        <v>0</v>
      </c>
      <c r="E157" s="8">
        <v>0</v>
      </c>
      <c r="F157" s="9">
        <f t="shared" si="7"/>
        <v>0</v>
      </c>
      <c r="G157" s="10" t="str">
        <f t="shared" si="8"/>
        <v/>
      </c>
    </row>
    <row r="158" spans="1:7" ht="20.100000000000001" customHeight="1">
      <c r="A158" s="11">
        <f t="shared" si="6"/>
        <v>32</v>
      </c>
      <c r="B158" s="7">
        <v>0</v>
      </c>
      <c r="C158" s="8">
        <v>0</v>
      </c>
      <c r="D158" s="8">
        <v>0</v>
      </c>
      <c r="E158" s="8">
        <v>0</v>
      </c>
      <c r="F158" s="9">
        <f t="shared" si="7"/>
        <v>0</v>
      </c>
      <c r="G158" s="10" t="str">
        <f t="shared" si="8"/>
        <v/>
      </c>
    </row>
    <row r="159" spans="1:7" ht="20.100000000000001" customHeight="1">
      <c r="A159" s="11">
        <f t="shared" si="6"/>
        <v>32</v>
      </c>
      <c r="B159" s="7">
        <v>0</v>
      </c>
      <c r="C159" s="8">
        <v>0</v>
      </c>
      <c r="D159" s="8">
        <v>0</v>
      </c>
      <c r="E159" s="8">
        <v>0</v>
      </c>
      <c r="F159" s="9">
        <f t="shared" si="7"/>
        <v>0</v>
      </c>
      <c r="G159" s="10" t="str">
        <f t="shared" si="8"/>
        <v/>
      </c>
    </row>
    <row r="160" spans="1:7" ht="20.100000000000001" customHeight="1">
      <c r="A160" s="11">
        <f t="shared" si="6"/>
        <v>32</v>
      </c>
      <c r="B160" s="7">
        <v>0</v>
      </c>
      <c r="C160" s="8">
        <v>0</v>
      </c>
      <c r="D160" s="8">
        <v>0</v>
      </c>
      <c r="E160" s="8">
        <v>0</v>
      </c>
      <c r="F160" s="9">
        <f t="shared" si="7"/>
        <v>0</v>
      </c>
      <c r="G160" s="10" t="str">
        <f t="shared" si="8"/>
        <v/>
      </c>
    </row>
    <row r="161" spans="1:7" ht="20.100000000000001" customHeight="1">
      <c r="A161" s="11">
        <f t="shared" si="6"/>
        <v>32</v>
      </c>
      <c r="B161" s="7">
        <v>0</v>
      </c>
      <c r="C161" s="8">
        <v>0</v>
      </c>
      <c r="D161" s="8">
        <v>0</v>
      </c>
      <c r="E161" s="8">
        <v>0</v>
      </c>
      <c r="F161" s="9">
        <f t="shared" si="7"/>
        <v>0</v>
      </c>
      <c r="G161" s="10" t="str">
        <f t="shared" si="8"/>
        <v/>
      </c>
    </row>
    <row r="162" spans="1:7" ht="20.100000000000001" customHeight="1">
      <c r="A162" s="11">
        <f t="shared" si="6"/>
        <v>32</v>
      </c>
      <c r="B162" s="7">
        <v>0</v>
      </c>
      <c r="C162" s="8">
        <v>0</v>
      </c>
      <c r="D162" s="8">
        <v>0</v>
      </c>
      <c r="E162" s="8">
        <v>0</v>
      </c>
      <c r="F162" s="9">
        <f t="shared" si="7"/>
        <v>0</v>
      </c>
      <c r="G162" s="10" t="str">
        <f t="shared" si="8"/>
        <v/>
      </c>
    </row>
    <row r="163" spans="1:7" ht="20.100000000000001" customHeight="1">
      <c r="A163" s="11">
        <f t="shared" si="6"/>
        <v>32</v>
      </c>
      <c r="B163" s="7">
        <v>0</v>
      </c>
      <c r="C163" s="8">
        <v>0</v>
      </c>
      <c r="D163" s="8">
        <v>0</v>
      </c>
      <c r="E163" s="8">
        <v>0</v>
      </c>
      <c r="F163" s="9">
        <f t="shared" si="7"/>
        <v>0</v>
      </c>
      <c r="G163" s="10" t="str">
        <f t="shared" si="8"/>
        <v/>
      </c>
    </row>
    <row r="164" spans="1:7" ht="20.100000000000001" customHeight="1">
      <c r="A164" s="11">
        <f t="shared" si="6"/>
        <v>32</v>
      </c>
      <c r="B164" s="7">
        <v>0</v>
      </c>
      <c r="C164" s="8">
        <v>0</v>
      </c>
      <c r="D164" s="8">
        <v>0</v>
      </c>
      <c r="E164" s="8">
        <v>0</v>
      </c>
      <c r="F164" s="9">
        <f t="shared" si="7"/>
        <v>0</v>
      </c>
      <c r="G164" s="10" t="str">
        <f t="shared" si="8"/>
        <v/>
      </c>
    </row>
    <row r="165" spans="1:7" ht="20.100000000000001" customHeight="1">
      <c r="A165" s="11">
        <f t="shared" si="6"/>
        <v>32</v>
      </c>
      <c r="B165" s="7">
        <v>0</v>
      </c>
      <c r="C165" s="8">
        <v>0</v>
      </c>
      <c r="D165" s="8">
        <v>0</v>
      </c>
      <c r="E165" s="8">
        <v>0</v>
      </c>
      <c r="F165" s="9">
        <f t="shared" si="7"/>
        <v>0</v>
      </c>
      <c r="G165" s="10" t="str">
        <f t="shared" si="8"/>
        <v/>
      </c>
    </row>
    <row r="166" spans="1:7" ht="20.100000000000001" customHeight="1">
      <c r="A166" s="11">
        <f t="shared" si="6"/>
        <v>32</v>
      </c>
      <c r="B166" s="7">
        <v>0</v>
      </c>
      <c r="C166" s="8">
        <v>0</v>
      </c>
      <c r="D166" s="8">
        <v>0</v>
      </c>
      <c r="E166" s="8">
        <v>0</v>
      </c>
      <c r="F166" s="9">
        <f t="shared" si="7"/>
        <v>0</v>
      </c>
      <c r="G166" s="10" t="str">
        <f t="shared" si="8"/>
        <v/>
      </c>
    </row>
    <row r="167" spans="1:7" ht="20.100000000000001" customHeight="1">
      <c r="A167" s="11">
        <f t="shared" si="6"/>
        <v>32</v>
      </c>
      <c r="B167" s="7">
        <v>0</v>
      </c>
      <c r="C167" s="8">
        <v>0</v>
      </c>
      <c r="D167" s="8">
        <v>0</v>
      </c>
      <c r="E167" s="8">
        <v>0</v>
      </c>
      <c r="F167" s="9">
        <f t="shared" si="7"/>
        <v>0</v>
      </c>
      <c r="G167" s="10" t="str">
        <f t="shared" si="8"/>
        <v/>
      </c>
    </row>
    <row r="168" spans="1:7" ht="20.100000000000001" customHeight="1">
      <c r="A168" s="11">
        <f t="shared" si="6"/>
        <v>32</v>
      </c>
      <c r="B168" s="7">
        <v>0</v>
      </c>
      <c r="C168" s="8">
        <v>0</v>
      </c>
      <c r="D168" s="8">
        <v>0</v>
      </c>
      <c r="E168" s="8">
        <v>0</v>
      </c>
      <c r="F168" s="9">
        <f t="shared" si="7"/>
        <v>0</v>
      </c>
      <c r="G168" s="10" t="str">
        <f t="shared" si="8"/>
        <v/>
      </c>
    </row>
    <row r="169" spans="1:7" ht="20.100000000000001" customHeight="1">
      <c r="A169" s="11">
        <f t="shared" si="6"/>
        <v>32</v>
      </c>
      <c r="B169" s="7">
        <v>0</v>
      </c>
      <c r="C169" s="8">
        <v>0</v>
      </c>
      <c r="D169" s="8">
        <v>0</v>
      </c>
      <c r="E169" s="8">
        <v>0</v>
      </c>
      <c r="F169" s="9">
        <f t="shared" si="7"/>
        <v>0</v>
      </c>
      <c r="G169" s="10" t="str">
        <f t="shared" si="8"/>
        <v/>
      </c>
    </row>
    <row r="170" spans="1:7" ht="20.100000000000001" customHeight="1">
      <c r="A170" s="11">
        <f t="shared" si="6"/>
        <v>32</v>
      </c>
      <c r="B170" s="7">
        <v>0</v>
      </c>
      <c r="C170" s="8">
        <v>0</v>
      </c>
      <c r="D170" s="8">
        <v>0</v>
      </c>
      <c r="E170" s="8">
        <v>0</v>
      </c>
      <c r="F170" s="9">
        <f t="shared" si="7"/>
        <v>0</v>
      </c>
      <c r="G170" s="10" t="str">
        <f t="shared" si="8"/>
        <v/>
      </c>
    </row>
    <row r="171" spans="1:7" ht="20.100000000000001" customHeight="1">
      <c r="A171" s="11">
        <f t="shared" si="6"/>
        <v>32</v>
      </c>
      <c r="B171" s="7">
        <v>0</v>
      </c>
      <c r="C171" s="8">
        <v>0</v>
      </c>
      <c r="D171" s="8">
        <v>0</v>
      </c>
      <c r="E171" s="8">
        <v>0</v>
      </c>
      <c r="F171" s="9">
        <f t="shared" si="7"/>
        <v>0</v>
      </c>
      <c r="G171" s="10" t="str">
        <f t="shared" si="8"/>
        <v/>
      </c>
    </row>
    <row r="172" spans="1:7" ht="20.100000000000001" customHeight="1">
      <c r="A172" s="11">
        <f t="shared" si="6"/>
        <v>32</v>
      </c>
      <c r="B172" s="7">
        <v>0</v>
      </c>
      <c r="C172" s="8">
        <v>0</v>
      </c>
      <c r="D172" s="8">
        <v>0</v>
      </c>
      <c r="E172" s="8">
        <v>0</v>
      </c>
      <c r="F172" s="9">
        <f t="shared" si="7"/>
        <v>0</v>
      </c>
      <c r="G172" s="10" t="str">
        <f t="shared" si="8"/>
        <v/>
      </c>
    </row>
    <row r="173" spans="1:7" ht="20.100000000000001" customHeight="1">
      <c r="A173" s="11">
        <f t="shared" si="6"/>
        <v>32</v>
      </c>
      <c r="B173" s="7">
        <v>0</v>
      </c>
      <c r="C173" s="8">
        <v>0</v>
      </c>
      <c r="D173" s="8">
        <v>0</v>
      </c>
      <c r="E173" s="8">
        <v>0</v>
      </c>
      <c r="F173" s="9">
        <f t="shared" si="7"/>
        <v>0</v>
      </c>
      <c r="G173" s="10" t="str">
        <f t="shared" si="8"/>
        <v/>
      </c>
    </row>
    <row r="174" spans="1:7" ht="20.100000000000001" customHeight="1">
      <c r="A174" s="11">
        <f t="shared" si="6"/>
        <v>32</v>
      </c>
      <c r="B174" s="7">
        <v>0</v>
      </c>
      <c r="C174" s="8">
        <v>0</v>
      </c>
      <c r="D174" s="8">
        <v>0</v>
      </c>
      <c r="E174" s="8">
        <v>0</v>
      </c>
      <c r="F174" s="9">
        <f t="shared" si="7"/>
        <v>0</v>
      </c>
      <c r="G174" s="10" t="str">
        <f t="shared" si="8"/>
        <v/>
      </c>
    </row>
    <row r="175" spans="1:7" ht="20.100000000000001" customHeight="1">
      <c r="A175" s="11">
        <f t="shared" si="6"/>
        <v>32</v>
      </c>
      <c r="B175" s="7">
        <v>0</v>
      </c>
      <c r="C175" s="8">
        <v>0</v>
      </c>
      <c r="D175" s="8">
        <v>0</v>
      </c>
      <c r="E175" s="8">
        <v>0</v>
      </c>
      <c r="F175" s="9">
        <f t="shared" si="7"/>
        <v>0</v>
      </c>
      <c r="G175" s="10" t="str">
        <f t="shared" si="8"/>
        <v/>
      </c>
    </row>
    <row r="176" spans="1:7" ht="20.100000000000001" customHeight="1">
      <c r="A176" s="11">
        <f t="shared" si="6"/>
        <v>32</v>
      </c>
      <c r="B176" s="7">
        <v>0</v>
      </c>
      <c r="C176" s="8">
        <v>0</v>
      </c>
      <c r="D176" s="8">
        <v>0</v>
      </c>
      <c r="E176" s="8">
        <v>0</v>
      </c>
      <c r="F176" s="9">
        <f t="shared" si="7"/>
        <v>0</v>
      </c>
      <c r="G176" s="10" t="str">
        <f t="shared" si="8"/>
        <v/>
      </c>
    </row>
    <row r="177" spans="1:7" ht="20.100000000000001" customHeight="1">
      <c r="A177" s="11">
        <f t="shared" si="6"/>
        <v>32</v>
      </c>
      <c r="B177" s="7">
        <v>0</v>
      </c>
      <c r="C177" s="8">
        <v>0</v>
      </c>
      <c r="D177" s="8">
        <v>0</v>
      </c>
      <c r="E177" s="8">
        <v>0</v>
      </c>
      <c r="F177" s="9">
        <f t="shared" si="7"/>
        <v>0</v>
      </c>
      <c r="G177" s="10" t="str">
        <f t="shared" si="8"/>
        <v/>
      </c>
    </row>
    <row r="178" spans="1:7" ht="20.100000000000001" customHeight="1">
      <c r="A178" s="11">
        <f t="shared" si="6"/>
        <v>32</v>
      </c>
      <c r="B178" s="7">
        <v>0</v>
      </c>
      <c r="C178" s="8">
        <v>0</v>
      </c>
      <c r="D178" s="8">
        <v>0</v>
      </c>
      <c r="E178" s="8">
        <v>0</v>
      </c>
      <c r="F178" s="9">
        <f t="shared" si="7"/>
        <v>0</v>
      </c>
      <c r="G178" s="10" t="str">
        <f t="shared" si="8"/>
        <v/>
      </c>
    </row>
    <row r="179" spans="1:7" ht="20.100000000000001" customHeight="1">
      <c r="A179" s="11">
        <f t="shared" si="6"/>
        <v>32</v>
      </c>
      <c r="B179" s="7">
        <v>0</v>
      </c>
      <c r="C179" s="8">
        <v>0</v>
      </c>
      <c r="D179" s="8">
        <v>0</v>
      </c>
      <c r="E179" s="8">
        <v>0</v>
      </c>
      <c r="F179" s="9">
        <f t="shared" si="7"/>
        <v>0</v>
      </c>
      <c r="G179" s="10" t="str">
        <f t="shared" si="8"/>
        <v/>
      </c>
    </row>
    <row r="180" spans="1:7" ht="20.100000000000001" customHeight="1">
      <c r="A180" s="11">
        <f t="shared" si="6"/>
        <v>32</v>
      </c>
      <c r="B180" s="7">
        <v>0</v>
      </c>
      <c r="C180" s="8">
        <v>0</v>
      </c>
      <c r="D180" s="8">
        <v>0</v>
      </c>
      <c r="E180" s="8">
        <v>0</v>
      </c>
      <c r="F180" s="9">
        <f t="shared" si="7"/>
        <v>0</v>
      </c>
      <c r="G180" s="10" t="str">
        <f t="shared" si="8"/>
        <v/>
      </c>
    </row>
    <row r="181" spans="1:7" ht="20.100000000000001" customHeight="1">
      <c r="A181" s="11">
        <f t="shared" si="6"/>
        <v>32</v>
      </c>
      <c r="B181" s="7">
        <v>0</v>
      </c>
      <c r="C181" s="8">
        <v>0</v>
      </c>
      <c r="D181" s="8">
        <v>0</v>
      </c>
      <c r="E181" s="8">
        <v>0</v>
      </c>
      <c r="F181" s="9">
        <f t="shared" si="7"/>
        <v>0</v>
      </c>
      <c r="G181" s="10" t="str">
        <f t="shared" si="8"/>
        <v/>
      </c>
    </row>
    <row r="182" spans="1:7" ht="20.100000000000001" customHeight="1">
      <c r="A182" s="11">
        <f t="shared" si="6"/>
        <v>32</v>
      </c>
      <c r="B182" s="7">
        <v>0</v>
      </c>
      <c r="C182" s="8">
        <v>0</v>
      </c>
      <c r="D182" s="8">
        <v>0</v>
      </c>
      <c r="E182" s="8">
        <v>0</v>
      </c>
      <c r="F182" s="9">
        <f t="shared" si="7"/>
        <v>0</v>
      </c>
      <c r="G182" s="10" t="str">
        <f t="shared" si="8"/>
        <v/>
      </c>
    </row>
    <row r="183" spans="1:7" ht="20.100000000000001" customHeight="1">
      <c r="A183" s="11">
        <f t="shared" si="6"/>
        <v>32</v>
      </c>
      <c r="B183" s="7">
        <v>0</v>
      </c>
      <c r="C183" s="8">
        <v>0</v>
      </c>
      <c r="D183" s="8">
        <v>0</v>
      </c>
      <c r="E183" s="8">
        <v>0</v>
      </c>
      <c r="F183" s="9">
        <f t="shared" si="7"/>
        <v>0</v>
      </c>
      <c r="G183" s="10" t="str">
        <f t="shared" si="8"/>
        <v/>
      </c>
    </row>
    <row r="184" spans="1:7" ht="20.100000000000001" customHeight="1">
      <c r="A184" s="11">
        <f t="shared" si="6"/>
        <v>32</v>
      </c>
      <c r="B184" s="7">
        <v>0</v>
      </c>
      <c r="C184" s="8">
        <v>0</v>
      </c>
      <c r="D184" s="8">
        <v>0</v>
      </c>
      <c r="E184" s="8">
        <v>0</v>
      </c>
      <c r="F184" s="9">
        <f t="shared" si="7"/>
        <v>0</v>
      </c>
      <c r="G184" s="10" t="str">
        <f t="shared" si="8"/>
        <v/>
      </c>
    </row>
    <row r="185" spans="1:7" ht="20.100000000000001" customHeight="1">
      <c r="A185" s="11">
        <f t="shared" si="6"/>
        <v>32</v>
      </c>
      <c r="B185" s="7">
        <v>0</v>
      </c>
      <c r="C185" s="8">
        <v>0</v>
      </c>
      <c r="D185" s="8">
        <v>0</v>
      </c>
      <c r="E185" s="8">
        <v>0</v>
      </c>
      <c r="F185" s="9">
        <f t="shared" si="7"/>
        <v>0</v>
      </c>
      <c r="G185" s="10" t="str">
        <f t="shared" si="8"/>
        <v/>
      </c>
    </row>
    <row r="186" spans="1:7" ht="20.100000000000001" customHeight="1">
      <c r="A186" s="11">
        <f t="shared" si="6"/>
        <v>32</v>
      </c>
      <c r="B186" s="7">
        <v>0</v>
      </c>
      <c r="C186" s="8">
        <v>0</v>
      </c>
      <c r="D186" s="8">
        <v>0</v>
      </c>
      <c r="E186" s="8">
        <v>0</v>
      </c>
      <c r="F186" s="9">
        <f t="shared" si="7"/>
        <v>0</v>
      </c>
      <c r="G186" s="10" t="str">
        <f t="shared" si="8"/>
        <v/>
      </c>
    </row>
    <row r="187" spans="1:7" ht="20.100000000000001" customHeight="1">
      <c r="A187" s="11">
        <f t="shared" si="6"/>
        <v>32</v>
      </c>
      <c r="B187" s="7">
        <v>0</v>
      </c>
      <c r="C187" s="8">
        <v>0</v>
      </c>
      <c r="D187" s="8">
        <v>0</v>
      </c>
      <c r="E187" s="8">
        <v>0</v>
      </c>
      <c r="F187" s="9">
        <f t="shared" si="7"/>
        <v>0</v>
      </c>
      <c r="G187" s="10" t="str">
        <f t="shared" si="8"/>
        <v/>
      </c>
    </row>
    <row r="188" spans="1:7" ht="20.100000000000001" customHeight="1">
      <c r="A188" s="11">
        <f t="shared" si="6"/>
        <v>32</v>
      </c>
      <c r="B188" s="7">
        <v>0</v>
      </c>
      <c r="C188" s="8">
        <v>0</v>
      </c>
      <c r="D188" s="8">
        <v>0</v>
      </c>
      <c r="E188" s="8">
        <v>0</v>
      </c>
      <c r="F188" s="9">
        <f t="shared" si="7"/>
        <v>0</v>
      </c>
      <c r="G188" s="10" t="str">
        <f t="shared" si="8"/>
        <v/>
      </c>
    </row>
    <row r="189" spans="1:7" ht="20.100000000000001" customHeight="1">
      <c r="A189" s="11">
        <f t="shared" si="6"/>
        <v>32</v>
      </c>
      <c r="B189" s="7">
        <v>0</v>
      </c>
      <c r="C189" s="8">
        <v>0</v>
      </c>
      <c r="D189" s="8">
        <v>0</v>
      </c>
      <c r="E189" s="8">
        <v>0</v>
      </c>
      <c r="F189" s="9">
        <f t="shared" si="7"/>
        <v>0</v>
      </c>
      <c r="G189" s="10" t="str">
        <f t="shared" si="8"/>
        <v/>
      </c>
    </row>
    <row r="190" spans="1:7" ht="20.100000000000001" customHeight="1">
      <c r="A190" s="11">
        <f t="shared" si="6"/>
        <v>32</v>
      </c>
      <c r="B190" s="7">
        <v>0</v>
      </c>
      <c r="C190" s="8">
        <v>0</v>
      </c>
      <c r="D190" s="8">
        <v>0</v>
      </c>
      <c r="E190" s="8">
        <v>0</v>
      </c>
      <c r="F190" s="9">
        <f t="shared" si="7"/>
        <v>0</v>
      </c>
      <c r="G190" s="10" t="str">
        <f t="shared" si="8"/>
        <v/>
      </c>
    </row>
    <row r="191" spans="1:7" ht="20.100000000000001" customHeight="1">
      <c r="A191" s="11">
        <f t="shared" si="6"/>
        <v>32</v>
      </c>
      <c r="B191" s="7">
        <v>0</v>
      </c>
      <c r="C191" s="8">
        <v>0</v>
      </c>
      <c r="D191" s="8">
        <v>0</v>
      </c>
      <c r="E191" s="8">
        <v>0</v>
      </c>
      <c r="F191" s="9">
        <f t="shared" si="7"/>
        <v>0</v>
      </c>
      <c r="G191" s="10" t="str">
        <f t="shared" si="8"/>
        <v/>
      </c>
    </row>
    <row r="192" spans="1:7" ht="20.100000000000001" customHeight="1">
      <c r="A192" s="11">
        <f t="shared" si="6"/>
        <v>32</v>
      </c>
      <c r="B192" s="7">
        <v>0</v>
      </c>
      <c r="C192" s="8">
        <v>0</v>
      </c>
      <c r="D192" s="8">
        <v>0</v>
      </c>
      <c r="E192" s="8">
        <v>0</v>
      </c>
      <c r="F192" s="9">
        <f t="shared" si="7"/>
        <v>0</v>
      </c>
      <c r="G192" s="10" t="str">
        <f t="shared" si="8"/>
        <v/>
      </c>
    </row>
    <row r="193" spans="1:7" ht="20.100000000000001" customHeight="1">
      <c r="A193" s="11">
        <f t="shared" si="6"/>
        <v>32</v>
      </c>
      <c r="B193" s="7">
        <v>0</v>
      </c>
      <c r="C193" s="8">
        <v>0</v>
      </c>
      <c r="D193" s="8">
        <v>0</v>
      </c>
      <c r="E193" s="8">
        <v>0</v>
      </c>
      <c r="F193" s="9">
        <f t="shared" si="7"/>
        <v>0</v>
      </c>
      <c r="G193" s="10" t="str">
        <f t="shared" si="8"/>
        <v/>
      </c>
    </row>
    <row r="194" spans="1:7" ht="20.100000000000001" customHeight="1">
      <c r="A194" s="11">
        <f t="shared" si="6"/>
        <v>32</v>
      </c>
      <c r="B194" s="7">
        <v>0</v>
      </c>
      <c r="C194" s="8">
        <v>0</v>
      </c>
      <c r="D194" s="8">
        <v>0</v>
      </c>
      <c r="E194" s="8">
        <v>0</v>
      </c>
      <c r="F194" s="9">
        <f t="shared" si="7"/>
        <v>0</v>
      </c>
      <c r="G194" s="10" t="str">
        <f t="shared" si="8"/>
        <v/>
      </c>
    </row>
    <row r="195" spans="1:7" ht="20.100000000000001" customHeight="1">
      <c r="A195" s="11">
        <f t="shared" si="6"/>
        <v>32</v>
      </c>
      <c r="B195" s="7">
        <v>0</v>
      </c>
      <c r="C195" s="8">
        <v>0</v>
      </c>
      <c r="D195" s="8">
        <v>0</v>
      </c>
      <c r="E195" s="8">
        <v>0</v>
      </c>
      <c r="F195" s="9">
        <f t="shared" si="7"/>
        <v>0</v>
      </c>
      <c r="G195" s="10" t="str">
        <f t="shared" si="8"/>
        <v/>
      </c>
    </row>
    <row r="196" spans="1:7" ht="20.100000000000001" customHeight="1">
      <c r="A196" s="11">
        <f t="shared" si="6"/>
        <v>32</v>
      </c>
      <c r="B196" s="7">
        <v>0</v>
      </c>
      <c r="C196" s="8">
        <v>0</v>
      </c>
      <c r="D196" s="8">
        <v>0</v>
      </c>
      <c r="E196" s="8">
        <v>0</v>
      </c>
      <c r="F196" s="9">
        <f t="shared" si="7"/>
        <v>0</v>
      </c>
      <c r="G196" s="10" t="str">
        <f t="shared" si="8"/>
        <v/>
      </c>
    </row>
    <row r="197" spans="1:7" ht="20.100000000000001" customHeight="1">
      <c r="A197" s="11">
        <f t="shared" si="6"/>
        <v>32</v>
      </c>
      <c r="B197" s="7">
        <v>0</v>
      </c>
      <c r="C197" s="8">
        <v>0</v>
      </c>
      <c r="D197" s="8">
        <v>0</v>
      </c>
      <c r="E197" s="8">
        <v>0</v>
      </c>
      <c r="F197" s="9">
        <f t="shared" si="7"/>
        <v>0</v>
      </c>
      <c r="G197" s="10" t="str">
        <f t="shared" si="8"/>
        <v/>
      </c>
    </row>
    <row r="198" spans="1:7" ht="20.100000000000001" customHeight="1">
      <c r="A198" s="11">
        <f t="shared" si="6"/>
        <v>32</v>
      </c>
      <c r="B198" s="7">
        <v>0</v>
      </c>
      <c r="C198" s="8">
        <v>0</v>
      </c>
      <c r="D198" s="8">
        <v>0</v>
      </c>
      <c r="E198" s="8">
        <v>0</v>
      </c>
      <c r="F198" s="9">
        <f t="shared" si="7"/>
        <v>0</v>
      </c>
      <c r="G198" s="10" t="str">
        <f t="shared" si="8"/>
        <v/>
      </c>
    </row>
    <row r="199" spans="1:7" ht="20.100000000000001" customHeight="1">
      <c r="A199" s="11">
        <f t="shared" si="6"/>
        <v>32</v>
      </c>
      <c r="B199" s="7">
        <v>0</v>
      </c>
      <c r="C199" s="8">
        <v>0</v>
      </c>
      <c r="D199" s="8">
        <v>0</v>
      </c>
      <c r="E199" s="8">
        <v>0</v>
      </c>
      <c r="F199" s="9">
        <f t="shared" si="7"/>
        <v>0</v>
      </c>
      <c r="G199" s="10" t="str">
        <f t="shared" si="8"/>
        <v/>
      </c>
    </row>
    <row r="200" spans="1:7" ht="20.100000000000001" customHeight="1">
      <c r="A200" s="11">
        <f t="shared" si="6"/>
        <v>32</v>
      </c>
      <c r="B200" s="7">
        <v>0</v>
      </c>
      <c r="C200" s="8">
        <v>0</v>
      </c>
      <c r="D200" s="8">
        <v>0</v>
      </c>
      <c r="E200" s="8">
        <v>0</v>
      </c>
      <c r="F200" s="9">
        <f t="shared" si="7"/>
        <v>0</v>
      </c>
      <c r="G200" s="10" t="str">
        <f t="shared" si="8"/>
        <v/>
      </c>
    </row>
    <row r="201" spans="1:7" ht="20.100000000000001" customHeight="1">
      <c r="A201" s="11">
        <f t="shared" si="6"/>
        <v>32</v>
      </c>
      <c r="B201" s="7">
        <v>0</v>
      </c>
      <c r="C201" s="8">
        <v>0</v>
      </c>
      <c r="D201" s="8">
        <v>0</v>
      </c>
      <c r="E201" s="8">
        <v>0</v>
      </c>
      <c r="F201" s="9">
        <f t="shared" si="7"/>
        <v>0</v>
      </c>
      <c r="G201" s="10" t="str">
        <f t="shared" si="8"/>
        <v/>
      </c>
    </row>
    <row r="202" spans="1:7" ht="20.100000000000001" customHeight="1">
      <c r="A202" s="11">
        <f t="shared" ref="A202:A260" si="9">IF(F202&gt;0,1+A201,A201)</f>
        <v>32</v>
      </c>
      <c r="B202" s="7">
        <v>0</v>
      </c>
      <c r="C202" s="8">
        <v>0</v>
      </c>
      <c r="D202" s="8">
        <v>0</v>
      </c>
      <c r="E202" s="8">
        <v>0</v>
      </c>
      <c r="F202" s="9">
        <f t="shared" ref="F202:F260" si="10">IF(E202&gt;D202,D202,E202)</f>
        <v>0</v>
      </c>
      <c r="G202" s="10" t="str">
        <f t="shared" ref="G202:G260" si="11">IFERROR(F202/D202,"")</f>
        <v/>
      </c>
    </row>
    <row r="203" spans="1:7" ht="20.100000000000001" customHeight="1">
      <c r="A203" s="11">
        <f t="shared" si="9"/>
        <v>32</v>
      </c>
      <c r="B203" s="7">
        <v>0</v>
      </c>
      <c r="C203" s="8">
        <v>0</v>
      </c>
      <c r="D203" s="8">
        <v>0</v>
      </c>
      <c r="E203" s="8">
        <v>0</v>
      </c>
      <c r="F203" s="9">
        <f t="shared" si="10"/>
        <v>0</v>
      </c>
      <c r="G203" s="10" t="str">
        <f t="shared" si="11"/>
        <v/>
      </c>
    </row>
    <row r="204" spans="1:7" ht="20.100000000000001" customHeight="1">
      <c r="A204" s="11">
        <f t="shared" si="9"/>
        <v>32</v>
      </c>
      <c r="B204" s="7">
        <v>0</v>
      </c>
      <c r="C204" s="8">
        <v>0</v>
      </c>
      <c r="D204" s="8">
        <v>0</v>
      </c>
      <c r="E204" s="8">
        <v>0</v>
      </c>
      <c r="F204" s="9">
        <f t="shared" si="10"/>
        <v>0</v>
      </c>
      <c r="G204" s="10" t="str">
        <f t="shared" si="11"/>
        <v/>
      </c>
    </row>
    <row r="205" spans="1:7" ht="20.100000000000001" customHeight="1">
      <c r="A205" s="11">
        <f t="shared" si="9"/>
        <v>32</v>
      </c>
      <c r="B205" s="7">
        <v>0</v>
      </c>
      <c r="C205" s="8">
        <v>0</v>
      </c>
      <c r="D205" s="8">
        <v>0</v>
      </c>
      <c r="E205" s="8">
        <v>0</v>
      </c>
      <c r="F205" s="9">
        <f t="shared" si="10"/>
        <v>0</v>
      </c>
      <c r="G205" s="10" t="str">
        <f t="shared" si="11"/>
        <v/>
      </c>
    </row>
    <row r="206" spans="1:7" ht="20.100000000000001" customHeight="1">
      <c r="A206" s="11">
        <f t="shared" si="9"/>
        <v>32</v>
      </c>
      <c r="B206" s="7">
        <v>0</v>
      </c>
      <c r="C206" s="8">
        <v>0</v>
      </c>
      <c r="D206" s="8">
        <v>0</v>
      </c>
      <c r="E206" s="8">
        <v>0</v>
      </c>
      <c r="F206" s="9">
        <f t="shared" si="10"/>
        <v>0</v>
      </c>
      <c r="G206" s="10" t="str">
        <f t="shared" si="11"/>
        <v/>
      </c>
    </row>
    <row r="207" spans="1:7" ht="20.100000000000001" customHeight="1">
      <c r="A207" s="11">
        <f t="shared" si="9"/>
        <v>32</v>
      </c>
      <c r="B207" s="7">
        <v>0</v>
      </c>
      <c r="C207" s="8">
        <v>0</v>
      </c>
      <c r="D207" s="8">
        <v>0</v>
      </c>
      <c r="E207" s="8">
        <v>0</v>
      </c>
      <c r="F207" s="9">
        <f t="shared" si="10"/>
        <v>0</v>
      </c>
      <c r="G207" s="10" t="str">
        <f t="shared" si="11"/>
        <v/>
      </c>
    </row>
    <row r="208" spans="1:7" ht="20.100000000000001" customHeight="1">
      <c r="A208" s="11">
        <f t="shared" si="9"/>
        <v>32</v>
      </c>
      <c r="B208" s="7">
        <v>0</v>
      </c>
      <c r="C208" s="8">
        <v>0</v>
      </c>
      <c r="D208" s="8">
        <v>0</v>
      </c>
      <c r="E208" s="8">
        <v>0</v>
      </c>
      <c r="F208" s="9">
        <f t="shared" si="10"/>
        <v>0</v>
      </c>
      <c r="G208" s="10" t="str">
        <f t="shared" si="11"/>
        <v/>
      </c>
    </row>
    <row r="209" spans="1:7" ht="20.100000000000001" customHeight="1">
      <c r="A209" s="11">
        <f t="shared" si="9"/>
        <v>32</v>
      </c>
      <c r="B209" s="7">
        <v>0</v>
      </c>
      <c r="C209" s="8">
        <v>0</v>
      </c>
      <c r="D209" s="8">
        <v>0</v>
      </c>
      <c r="E209" s="8">
        <v>0</v>
      </c>
      <c r="F209" s="9">
        <f t="shared" si="10"/>
        <v>0</v>
      </c>
      <c r="G209" s="10" t="str">
        <f t="shared" si="11"/>
        <v/>
      </c>
    </row>
    <row r="210" spans="1:7" ht="20.100000000000001" customHeight="1">
      <c r="A210" s="11">
        <f t="shared" si="9"/>
        <v>32</v>
      </c>
      <c r="B210" s="7">
        <v>0</v>
      </c>
      <c r="C210" s="8">
        <v>0</v>
      </c>
      <c r="D210" s="8">
        <v>0</v>
      </c>
      <c r="E210" s="8">
        <v>0</v>
      </c>
      <c r="F210" s="9">
        <f t="shared" si="10"/>
        <v>0</v>
      </c>
      <c r="G210" s="10" t="str">
        <f t="shared" si="11"/>
        <v/>
      </c>
    </row>
    <row r="211" spans="1:7" ht="20.100000000000001" customHeight="1">
      <c r="A211" s="11">
        <f t="shared" si="9"/>
        <v>32</v>
      </c>
      <c r="B211" s="7">
        <v>0</v>
      </c>
      <c r="C211" s="8">
        <v>0</v>
      </c>
      <c r="D211" s="8">
        <v>0</v>
      </c>
      <c r="E211" s="8">
        <v>0</v>
      </c>
      <c r="F211" s="9">
        <f t="shared" si="10"/>
        <v>0</v>
      </c>
      <c r="G211" s="10" t="str">
        <f t="shared" si="11"/>
        <v/>
      </c>
    </row>
    <row r="212" spans="1:7" ht="20.100000000000001" customHeight="1">
      <c r="A212" s="11">
        <f t="shared" si="9"/>
        <v>32</v>
      </c>
      <c r="B212" s="7">
        <v>0</v>
      </c>
      <c r="C212" s="8">
        <v>0</v>
      </c>
      <c r="D212" s="8">
        <v>0</v>
      </c>
      <c r="E212" s="8">
        <v>0</v>
      </c>
      <c r="F212" s="9">
        <f t="shared" si="10"/>
        <v>0</v>
      </c>
      <c r="G212" s="10" t="str">
        <f t="shared" si="11"/>
        <v/>
      </c>
    </row>
    <row r="213" spans="1:7" ht="20.100000000000001" customHeight="1">
      <c r="A213" s="11">
        <f t="shared" si="9"/>
        <v>32</v>
      </c>
      <c r="B213" s="7">
        <v>0</v>
      </c>
      <c r="C213" s="8">
        <v>0</v>
      </c>
      <c r="D213" s="8">
        <v>0</v>
      </c>
      <c r="E213" s="8">
        <v>0</v>
      </c>
      <c r="F213" s="9">
        <f t="shared" si="10"/>
        <v>0</v>
      </c>
      <c r="G213" s="10" t="str">
        <f t="shared" si="11"/>
        <v/>
      </c>
    </row>
    <row r="214" spans="1:7" ht="20.100000000000001" customHeight="1">
      <c r="A214" s="11">
        <f t="shared" si="9"/>
        <v>32</v>
      </c>
      <c r="B214" s="7">
        <v>0</v>
      </c>
      <c r="C214" s="8">
        <v>0</v>
      </c>
      <c r="D214" s="8">
        <v>0</v>
      </c>
      <c r="E214" s="8">
        <v>0</v>
      </c>
      <c r="F214" s="9">
        <f t="shared" si="10"/>
        <v>0</v>
      </c>
      <c r="G214" s="10" t="str">
        <f t="shared" si="11"/>
        <v/>
      </c>
    </row>
    <row r="215" spans="1:7" ht="20.100000000000001" customHeight="1">
      <c r="A215" s="11">
        <f t="shared" si="9"/>
        <v>32</v>
      </c>
      <c r="B215" s="7">
        <v>0</v>
      </c>
      <c r="C215" s="8">
        <v>0</v>
      </c>
      <c r="D215" s="8">
        <v>0</v>
      </c>
      <c r="E215" s="8">
        <v>0</v>
      </c>
      <c r="F215" s="9">
        <f t="shared" si="10"/>
        <v>0</v>
      </c>
      <c r="G215" s="10" t="str">
        <f t="shared" si="11"/>
        <v/>
      </c>
    </row>
    <row r="216" spans="1:7" ht="20.100000000000001" customHeight="1">
      <c r="A216" s="11">
        <f t="shared" si="9"/>
        <v>32</v>
      </c>
      <c r="B216" s="7">
        <v>0</v>
      </c>
      <c r="C216" s="8">
        <v>0</v>
      </c>
      <c r="D216" s="8">
        <v>0</v>
      </c>
      <c r="E216" s="8">
        <v>0</v>
      </c>
      <c r="F216" s="9">
        <f t="shared" si="10"/>
        <v>0</v>
      </c>
      <c r="G216" s="10" t="str">
        <f t="shared" si="11"/>
        <v/>
      </c>
    </row>
    <row r="217" spans="1:7" ht="20.100000000000001" customHeight="1">
      <c r="A217" s="11">
        <f t="shared" si="9"/>
        <v>32</v>
      </c>
      <c r="B217" s="7">
        <v>0</v>
      </c>
      <c r="C217" s="8">
        <v>0</v>
      </c>
      <c r="D217" s="8">
        <v>0</v>
      </c>
      <c r="E217" s="8">
        <v>0</v>
      </c>
      <c r="F217" s="9">
        <f t="shared" si="10"/>
        <v>0</v>
      </c>
      <c r="G217" s="10" t="str">
        <f t="shared" si="11"/>
        <v/>
      </c>
    </row>
    <row r="218" spans="1:7" ht="20.100000000000001" customHeight="1">
      <c r="A218" s="11">
        <f t="shared" si="9"/>
        <v>32</v>
      </c>
      <c r="B218" s="7">
        <v>0</v>
      </c>
      <c r="C218" s="8">
        <v>0</v>
      </c>
      <c r="D218" s="8">
        <v>0</v>
      </c>
      <c r="E218" s="8">
        <v>0</v>
      </c>
      <c r="F218" s="9">
        <f t="shared" si="10"/>
        <v>0</v>
      </c>
      <c r="G218" s="10" t="str">
        <f t="shared" si="11"/>
        <v/>
      </c>
    </row>
    <row r="219" spans="1:7" ht="20.100000000000001" customHeight="1">
      <c r="A219" s="11">
        <f t="shared" si="9"/>
        <v>32</v>
      </c>
      <c r="B219" s="7">
        <v>0</v>
      </c>
      <c r="C219" s="8">
        <v>0</v>
      </c>
      <c r="D219" s="8">
        <v>0</v>
      </c>
      <c r="E219" s="8">
        <v>0</v>
      </c>
      <c r="F219" s="9">
        <f t="shared" si="10"/>
        <v>0</v>
      </c>
      <c r="G219" s="10" t="str">
        <f t="shared" si="11"/>
        <v/>
      </c>
    </row>
    <row r="220" spans="1:7" ht="20.100000000000001" customHeight="1">
      <c r="A220" s="11">
        <f t="shared" si="9"/>
        <v>32</v>
      </c>
      <c r="B220" s="7">
        <v>0</v>
      </c>
      <c r="C220" s="8">
        <v>0</v>
      </c>
      <c r="D220" s="8">
        <v>0</v>
      </c>
      <c r="E220" s="8">
        <v>0</v>
      </c>
      <c r="F220" s="9">
        <f t="shared" si="10"/>
        <v>0</v>
      </c>
      <c r="G220" s="10" t="str">
        <f t="shared" si="11"/>
        <v/>
      </c>
    </row>
    <row r="221" spans="1:7" ht="20.100000000000001" customHeight="1">
      <c r="A221" s="11">
        <f t="shared" si="9"/>
        <v>32</v>
      </c>
      <c r="B221" s="7">
        <v>0</v>
      </c>
      <c r="C221" s="8">
        <v>0</v>
      </c>
      <c r="D221" s="8">
        <v>0</v>
      </c>
      <c r="E221" s="8">
        <v>0</v>
      </c>
      <c r="F221" s="9">
        <f t="shared" si="10"/>
        <v>0</v>
      </c>
      <c r="G221" s="10" t="str">
        <f t="shared" si="11"/>
        <v/>
      </c>
    </row>
    <row r="222" spans="1:7" ht="20.100000000000001" customHeight="1">
      <c r="A222" s="11">
        <f t="shared" si="9"/>
        <v>32</v>
      </c>
      <c r="B222" s="7">
        <v>0</v>
      </c>
      <c r="C222" s="8">
        <v>0</v>
      </c>
      <c r="D222" s="8">
        <v>0</v>
      </c>
      <c r="E222" s="8">
        <v>0</v>
      </c>
      <c r="F222" s="9">
        <f t="shared" si="10"/>
        <v>0</v>
      </c>
      <c r="G222" s="10" t="str">
        <f t="shared" si="11"/>
        <v/>
      </c>
    </row>
    <row r="223" spans="1:7" ht="20.100000000000001" customHeight="1">
      <c r="A223" s="11">
        <f t="shared" si="9"/>
        <v>32</v>
      </c>
      <c r="B223" s="7">
        <v>0</v>
      </c>
      <c r="C223" s="8">
        <v>0</v>
      </c>
      <c r="D223" s="8">
        <v>0</v>
      </c>
      <c r="E223" s="8">
        <v>0</v>
      </c>
      <c r="F223" s="9">
        <f t="shared" si="10"/>
        <v>0</v>
      </c>
      <c r="G223" s="10" t="str">
        <f t="shared" si="11"/>
        <v/>
      </c>
    </row>
    <row r="224" spans="1:7" ht="20.100000000000001" customHeight="1">
      <c r="A224" s="11">
        <f t="shared" si="9"/>
        <v>32</v>
      </c>
      <c r="B224" s="7">
        <v>0</v>
      </c>
      <c r="C224" s="8">
        <v>0</v>
      </c>
      <c r="D224" s="8">
        <v>0</v>
      </c>
      <c r="E224" s="8">
        <v>0</v>
      </c>
      <c r="F224" s="9">
        <f t="shared" si="10"/>
        <v>0</v>
      </c>
      <c r="G224" s="10" t="str">
        <f t="shared" si="11"/>
        <v/>
      </c>
    </row>
    <row r="225" spans="1:7" ht="20.100000000000001" customHeight="1">
      <c r="A225" s="11">
        <f t="shared" si="9"/>
        <v>32</v>
      </c>
      <c r="B225" s="7">
        <v>0</v>
      </c>
      <c r="C225" s="8">
        <v>0</v>
      </c>
      <c r="D225" s="8">
        <v>0</v>
      </c>
      <c r="E225" s="8">
        <v>0</v>
      </c>
      <c r="F225" s="9">
        <f t="shared" si="10"/>
        <v>0</v>
      </c>
      <c r="G225" s="10" t="str">
        <f t="shared" si="11"/>
        <v/>
      </c>
    </row>
    <row r="226" spans="1:7" ht="20.100000000000001" customHeight="1">
      <c r="A226" s="11">
        <f t="shared" si="9"/>
        <v>32</v>
      </c>
      <c r="B226" s="7">
        <v>0</v>
      </c>
      <c r="C226" s="8">
        <v>0</v>
      </c>
      <c r="D226" s="8">
        <v>0</v>
      </c>
      <c r="E226" s="8">
        <v>0</v>
      </c>
      <c r="F226" s="9">
        <f t="shared" si="10"/>
        <v>0</v>
      </c>
      <c r="G226" s="10" t="str">
        <f t="shared" si="11"/>
        <v/>
      </c>
    </row>
    <row r="227" spans="1:7" ht="20.100000000000001" customHeight="1">
      <c r="A227" s="11">
        <f t="shared" si="9"/>
        <v>32</v>
      </c>
      <c r="B227" s="7">
        <v>0</v>
      </c>
      <c r="C227" s="8">
        <v>0</v>
      </c>
      <c r="D227" s="8">
        <v>0</v>
      </c>
      <c r="E227" s="8">
        <v>0</v>
      </c>
      <c r="F227" s="9">
        <f t="shared" si="10"/>
        <v>0</v>
      </c>
      <c r="G227" s="10" t="str">
        <f t="shared" si="11"/>
        <v/>
      </c>
    </row>
    <row r="228" spans="1:7" ht="20.100000000000001" customHeight="1">
      <c r="A228" s="11">
        <f t="shared" si="9"/>
        <v>32</v>
      </c>
      <c r="B228" s="7">
        <v>0</v>
      </c>
      <c r="C228" s="8">
        <v>0</v>
      </c>
      <c r="D228" s="8">
        <v>0</v>
      </c>
      <c r="E228" s="8">
        <v>0</v>
      </c>
      <c r="F228" s="9">
        <f t="shared" si="10"/>
        <v>0</v>
      </c>
      <c r="G228" s="10" t="str">
        <f t="shared" si="11"/>
        <v/>
      </c>
    </row>
    <row r="229" spans="1:7" ht="20.100000000000001" customHeight="1">
      <c r="A229" s="11">
        <f t="shared" si="9"/>
        <v>32</v>
      </c>
      <c r="B229" s="7">
        <v>0</v>
      </c>
      <c r="C229" s="8">
        <v>0</v>
      </c>
      <c r="D229" s="8">
        <v>0</v>
      </c>
      <c r="E229" s="8">
        <v>0</v>
      </c>
      <c r="F229" s="9">
        <f t="shared" si="10"/>
        <v>0</v>
      </c>
      <c r="G229" s="10" t="str">
        <f t="shared" si="11"/>
        <v/>
      </c>
    </row>
    <row r="230" spans="1:7" ht="20.100000000000001" customHeight="1">
      <c r="A230" s="11">
        <f t="shared" si="9"/>
        <v>32</v>
      </c>
      <c r="B230" s="7">
        <v>0</v>
      </c>
      <c r="C230" s="8">
        <v>0</v>
      </c>
      <c r="D230" s="8">
        <v>0</v>
      </c>
      <c r="E230" s="8">
        <v>0</v>
      </c>
      <c r="F230" s="9">
        <f t="shared" si="10"/>
        <v>0</v>
      </c>
      <c r="G230" s="10" t="str">
        <f t="shared" si="11"/>
        <v/>
      </c>
    </row>
    <row r="231" spans="1:7" ht="20.100000000000001" customHeight="1">
      <c r="A231" s="11">
        <f t="shared" si="9"/>
        <v>32</v>
      </c>
      <c r="B231" s="7">
        <v>0</v>
      </c>
      <c r="C231" s="8">
        <v>0</v>
      </c>
      <c r="D231" s="8">
        <v>0</v>
      </c>
      <c r="E231" s="8">
        <v>0</v>
      </c>
      <c r="F231" s="9">
        <f t="shared" si="10"/>
        <v>0</v>
      </c>
      <c r="G231" s="10" t="str">
        <f t="shared" si="11"/>
        <v/>
      </c>
    </row>
    <row r="232" spans="1:7" ht="20.100000000000001" customHeight="1">
      <c r="A232" s="11">
        <f t="shared" si="9"/>
        <v>32</v>
      </c>
      <c r="B232" s="7">
        <v>0</v>
      </c>
      <c r="C232" s="8">
        <v>0</v>
      </c>
      <c r="D232" s="8">
        <v>0</v>
      </c>
      <c r="E232" s="8">
        <v>0</v>
      </c>
      <c r="F232" s="9">
        <f t="shared" si="10"/>
        <v>0</v>
      </c>
      <c r="G232" s="10" t="str">
        <f t="shared" si="11"/>
        <v/>
      </c>
    </row>
    <row r="233" spans="1:7" ht="20.100000000000001" customHeight="1">
      <c r="A233" s="11">
        <f t="shared" si="9"/>
        <v>32</v>
      </c>
      <c r="B233" s="7">
        <v>0</v>
      </c>
      <c r="C233" s="8">
        <v>0</v>
      </c>
      <c r="D233" s="8">
        <v>0</v>
      </c>
      <c r="E233" s="8">
        <v>0</v>
      </c>
      <c r="F233" s="9">
        <f t="shared" si="10"/>
        <v>0</v>
      </c>
      <c r="G233" s="10" t="str">
        <f t="shared" si="11"/>
        <v/>
      </c>
    </row>
    <row r="234" spans="1:7" ht="20.100000000000001" customHeight="1">
      <c r="A234" s="11">
        <f t="shared" si="9"/>
        <v>32</v>
      </c>
      <c r="B234" s="7">
        <v>0</v>
      </c>
      <c r="C234" s="8">
        <v>0</v>
      </c>
      <c r="D234" s="8">
        <v>0</v>
      </c>
      <c r="E234" s="8">
        <v>0</v>
      </c>
      <c r="F234" s="9">
        <f t="shared" si="10"/>
        <v>0</v>
      </c>
      <c r="G234" s="10" t="str">
        <f t="shared" si="11"/>
        <v/>
      </c>
    </row>
    <row r="235" spans="1:7" ht="20.100000000000001" customHeight="1">
      <c r="A235" s="11">
        <f t="shared" si="9"/>
        <v>32</v>
      </c>
      <c r="B235" s="7">
        <v>0</v>
      </c>
      <c r="C235" s="8">
        <v>0</v>
      </c>
      <c r="D235" s="8">
        <v>0</v>
      </c>
      <c r="E235" s="8">
        <v>0</v>
      </c>
      <c r="F235" s="9">
        <f t="shared" si="10"/>
        <v>0</v>
      </c>
      <c r="G235" s="10" t="str">
        <f t="shared" si="11"/>
        <v/>
      </c>
    </row>
    <row r="236" spans="1:7" ht="20.100000000000001" customHeight="1">
      <c r="A236" s="11">
        <f t="shared" si="9"/>
        <v>32</v>
      </c>
      <c r="B236" s="7">
        <v>0</v>
      </c>
      <c r="C236" s="8">
        <v>0</v>
      </c>
      <c r="D236" s="8">
        <v>0</v>
      </c>
      <c r="E236" s="8">
        <v>0</v>
      </c>
      <c r="F236" s="9">
        <f t="shared" si="10"/>
        <v>0</v>
      </c>
      <c r="G236" s="10" t="str">
        <f t="shared" si="11"/>
        <v/>
      </c>
    </row>
    <row r="237" spans="1:7" ht="20.100000000000001" customHeight="1">
      <c r="A237" s="11">
        <f t="shared" si="9"/>
        <v>32</v>
      </c>
      <c r="B237" s="7">
        <v>0</v>
      </c>
      <c r="C237" s="8">
        <v>0</v>
      </c>
      <c r="D237" s="8">
        <v>0</v>
      </c>
      <c r="E237" s="8">
        <v>0</v>
      </c>
      <c r="F237" s="9">
        <f t="shared" si="10"/>
        <v>0</v>
      </c>
      <c r="G237" s="10" t="str">
        <f t="shared" si="11"/>
        <v/>
      </c>
    </row>
    <row r="238" spans="1:7" ht="20.100000000000001" customHeight="1">
      <c r="A238" s="11">
        <f t="shared" si="9"/>
        <v>32</v>
      </c>
      <c r="B238" s="7">
        <v>0</v>
      </c>
      <c r="C238" s="8">
        <v>0</v>
      </c>
      <c r="D238" s="8">
        <v>0</v>
      </c>
      <c r="E238" s="8">
        <v>0</v>
      </c>
      <c r="F238" s="9">
        <f t="shared" si="10"/>
        <v>0</v>
      </c>
      <c r="G238" s="10" t="str">
        <f t="shared" si="11"/>
        <v/>
      </c>
    </row>
    <row r="239" spans="1:7" ht="20.100000000000001" customHeight="1">
      <c r="A239" s="11">
        <f t="shared" si="9"/>
        <v>32</v>
      </c>
      <c r="B239" s="7">
        <v>0</v>
      </c>
      <c r="C239" s="8">
        <v>0</v>
      </c>
      <c r="D239" s="8">
        <v>0</v>
      </c>
      <c r="E239" s="8">
        <v>0</v>
      </c>
      <c r="F239" s="9">
        <f t="shared" si="10"/>
        <v>0</v>
      </c>
      <c r="G239" s="10" t="str">
        <f t="shared" si="11"/>
        <v/>
      </c>
    </row>
    <row r="240" spans="1:7" ht="20.100000000000001" customHeight="1">
      <c r="A240" s="11">
        <f t="shared" si="9"/>
        <v>32</v>
      </c>
      <c r="B240" s="7">
        <v>0</v>
      </c>
      <c r="C240" s="8">
        <v>0</v>
      </c>
      <c r="D240" s="8">
        <v>0</v>
      </c>
      <c r="E240" s="8">
        <v>0</v>
      </c>
      <c r="F240" s="9">
        <f t="shared" si="10"/>
        <v>0</v>
      </c>
      <c r="G240" s="10" t="str">
        <f t="shared" si="11"/>
        <v/>
      </c>
    </row>
    <row r="241" spans="1:7" ht="20.100000000000001" customHeight="1">
      <c r="A241" s="11">
        <f t="shared" si="9"/>
        <v>32</v>
      </c>
      <c r="B241" s="7">
        <v>0</v>
      </c>
      <c r="C241" s="8">
        <v>0</v>
      </c>
      <c r="D241" s="8">
        <v>0</v>
      </c>
      <c r="E241" s="8">
        <v>0</v>
      </c>
      <c r="F241" s="9">
        <f t="shared" si="10"/>
        <v>0</v>
      </c>
      <c r="G241" s="10" t="str">
        <f t="shared" si="11"/>
        <v/>
      </c>
    </row>
    <row r="242" spans="1:7" ht="20.100000000000001" customHeight="1">
      <c r="A242" s="11">
        <f t="shared" si="9"/>
        <v>32</v>
      </c>
      <c r="B242" s="7">
        <v>0</v>
      </c>
      <c r="C242" s="8">
        <v>0</v>
      </c>
      <c r="D242" s="8">
        <v>0</v>
      </c>
      <c r="E242" s="8">
        <v>0</v>
      </c>
      <c r="F242" s="9">
        <f t="shared" si="10"/>
        <v>0</v>
      </c>
      <c r="G242" s="10" t="str">
        <f t="shared" si="11"/>
        <v/>
      </c>
    </row>
    <row r="243" spans="1:7" ht="20.100000000000001" customHeight="1">
      <c r="A243" s="11">
        <f t="shared" si="9"/>
        <v>32</v>
      </c>
      <c r="B243" s="7">
        <v>0</v>
      </c>
      <c r="C243" s="8">
        <v>0</v>
      </c>
      <c r="D243" s="8">
        <v>0</v>
      </c>
      <c r="E243" s="8">
        <v>0</v>
      </c>
      <c r="F243" s="9">
        <f t="shared" si="10"/>
        <v>0</v>
      </c>
      <c r="G243" s="10" t="str">
        <f t="shared" si="11"/>
        <v/>
      </c>
    </row>
    <row r="244" spans="1:7" ht="20.100000000000001" customHeight="1">
      <c r="A244" s="11">
        <f t="shared" si="9"/>
        <v>32</v>
      </c>
      <c r="B244" s="7">
        <v>0</v>
      </c>
      <c r="C244" s="8">
        <v>0</v>
      </c>
      <c r="D244" s="8">
        <v>0</v>
      </c>
      <c r="E244" s="8">
        <v>0</v>
      </c>
      <c r="F244" s="9">
        <f t="shared" si="10"/>
        <v>0</v>
      </c>
      <c r="G244" s="10" t="str">
        <f t="shared" si="11"/>
        <v/>
      </c>
    </row>
    <row r="245" spans="1:7" ht="20.100000000000001" customHeight="1">
      <c r="A245" s="11">
        <f t="shared" si="9"/>
        <v>32</v>
      </c>
      <c r="B245" s="7">
        <v>0</v>
      </c>
      <c r="C245" s="8">
        <v>0</v>
      </c>
      <c r="D245" s="8">
        <v>0</v>
      </c>
      <c r="E245" s="8">
        <v>0</v>
      </c>
      <c r="F245" s="9">
        <f t="shared" si="10"/>
        <v>0</v>
      </c>
      <c r="G245" s="10" t="str">
        <f t="shared" si="11"/>
        <v/>
      </c>
    </row>
    <row r="246" spans="1:7" ht="20.100000000000001" customHeight="1">
      <c r="A246" s="11">
        <f t="shared" si="9"/>
        <v>32</v>
      </c>
      <c r="B246" s="7">
        <v>0</v>
      </c>
      <c r="C246" s="8">
        <v>0</v>
      </c>
      <c r="D246" s="8">
        <v>0</v>
      </c>
      <c r="E246" s="8">
        <v>0</v>
      </c>
      <c r="F246" s="9">
        <f t="shared" si="10"/>
        <v>0</v>
      </c>
      <c r="G246" s="10" t="str">
        <f t="shared" si="11"/>
        <v/>
      </c>
    </row>
    <row r="247" spans="1:7" ht="20.100000000000001" customHeight="1">
      <c r="A247" s="11">
        <f t="shared" si="9"/>
        <v>32</v>
      </c>
      <c r="B247" s="7">
        <v>0</v>
      </c>
      <c r="C247" s="8">
        <v>0</v>
      </c>
      <c r="D247" s="8">
        <v>0</v>
      </c>
      <c r="E247" s="8">
        <v>0</v>
      </c>
      <c r="F247" s="9">
        <f t="shared" si="10"/>
        <v>0</v>
      </c>
      <c r="G247" s="10" t="str">
        <f t="shared" si="11"/>
        <v/>
      </c>
    </row>
    <row r="248" spans="1:7" ht="20.100000000000001" customHeight="1">
      <c r="A248" s="11">
        <f t="shared" si="9"/>
        <v>32</v>
      </c>
      <c r="B248" s="7">
        <v>0</v>
      </c>
      <c r="C248" s="8">
        <v>0</v>
      </c>
      <c r="D248" s="8">
        <v>0</v>
      </c>
      <c r="E248" s="8">
        <v>0</v>
      </c>
      <c r="F248" s="9">
        <f t="shared" si="10"/>
        <v>0</v>
      </c>
      <c r="G248" s="10" t="str">
        <f t="shared" si="11"/>
        <v/>
      </c>
    </row>
    <row r="249" spans="1:7" ht="20.100000000000001" customHeight="1">
      <c r="A249" s="11">
        <f t="shared" si="9"/>
        <v>32</v>
      </c>
      <c r="B249" s="7">
        <v>0</v>
      </c>
      <c r="C249" s="8">
        <v>0</v>
      </c>
      <c r="D249" s="8">
        <v>0</v>
      </c>
      <c r="E249" s="8">
        <v>0</v>
      </c>
      <c r="F249" s="9">
        <f t="shared" si="10"/>
        <v>0</v>
      </c>
      <c r="G249" s="10" t="str">
        <f t="shared" si="11"/>
        <v/>
      </c>
    </row>
    <row r="250" spans="1:7" ht="20.100000000000001" customHeight="1">
      <c r="A250" s="11">
        <f t="shared" si="9"/>
        <v>32</v>
      </c>
      <c r="B250" s="7">
        <v>0</v>
      </c>
      <c r="C250" s="8">
        <v>0</v>
      </c>
      <c r="D250" s="8">
        <v>0</v>
      </c>
      <c r="E250" s="8">
        <v>0</v>
      </c>
      <c r="F250" s="9">
        <f t="shared" si="10"/>
        <v>0</v>
      </c>
      <c r="G250" s="10" t="str">
        <f t="shared" si="11"/>
        <v/>
      </c>
    </row>
    <row r="251" spans="1:7" ht="20.100000000000001" customHeight="1">
      <c r="A251" s="11">
        <f t="shared" si="9"/>
        <v>32</v>
      </c>
      <c r="B251" s="7">
        <v>0</v>
      </c>
      <c r="C251" s="8">
        <v>0</v>
      </c>
      <c r="D251" s="8">
        <v>0</v>
      </c>
      <c r="E251" s="8">
        <v>0</v>
      </c>
      <c r="F251" s="9">
        <f t="shared" si="10"/>
        <v>0</v>
      </c>
      <c r="G251" s="10" t="str">
        <f t="shared" si="11"/>
        <v/>
      </c>
    </row>
    <row r="252" spans="1:7" ht="20.100000000000001" customHeight="1">
      <c r="A252" s="11">
        <f t="shared" si="9"/>
        <v>32</v>
      </c>
      <c r="B252" s="7">
        <v>0</v>
      </c>
      <c r="C252" s="8">
        <v>0</v>
      </c>
      <c r="D252" s="8">
        <v>0</v>
      </c>
      <c r="E252" s="8">
        <v>0</v>
      </c>
      <c r="F252" s="9">
        <f t="shared" si="10"/>
        <v>0</v>
      </c>
      <c r="G252" s="10" t="str">
        <f t="shared" si="11"/>
        <v/>
      </c>
    </row>
    <row r="253" spans="1:7" ht="20.100000000000001" customHeight="1">
      <c r="A253" s="11">
        <f t="shared" si="9"/>
        <v>32</v>
      </c>
      <c r="B253" s="7">
        <v>0</v>
      </c>
      <c r="C253" s="8">
        <v>0</v>
      </c>
      <c r="D253" s="8">
        <v>0</v>
      </c>
      <c r="E253" s="8">
        <v>0</v>
      </c>
      <c r="F253" s="9">
        <f t="shared" si="10"/>
        <v>0</v>
      </c>
      <c r="G253" s="10" t="str">
        <f t="shared" si="11"/>
        <v/>
      </c>
    </row>
    <row r="254" spans="1:7" ht="20.100000000000001" customHeight="1">
      <c r="A254" s="11">
        <f t="shared" si="9"/>
        <v>32</v>
      </c>
      <c r="B254" s="7">
        <v>0</v>
      </c>
      <c r="C254" s="8">
        <v>0</v>
      </c>
      <c r="D254" s="8">
        <v>0</v>
      </c>
      <c r="E254" s="8">
        <v>0</v>
      </c>
      <c r="F254" s="9">
        <f t="shared" si="10"/>
        <v>0</v>
      </c>
      <c r="G254" s="10" t="str">
        <f t="shared" si="11"/>
        <v/>
      </c>
    </row>
    <row r="255" spans="1:7" ht="20.100000000000001" customHeight="1">
      <c r="A255" s="11">
        <f t="shared" si="9"/>
        <v>32</v>
      </c>
      <c r="B255" s="7">
        <v>0</v>
      </c>
      <c r="C255" s="8">
        <v>0</v>
      </c>
      <c r="D255" s="8">
        <v>0</v>
      </c>
      <c r="E255" s="8">
        <v>0</v>
      </c>
      <c r="F255" s="9">
        <f t="shared" si="10"/>
        <v>0</v>
      </c>
      <c r="G255" s="10" t="str">
        <f t="shared" si="11"/>
        <v/>
      </c>
    </row>
    <row r="256" spans="1:7" ht="20.100000000000001" customHeight="1">
      <c r="A256" s="11">
        <f t="shared" si="9"/>
        <v>32</v>
      </c>
      <c r="B256" s="7">
        <v>0</v>
      </c>
      <c r="C256" s="8">
        <v>0</v>
      </c>
      <c r="D256" s="8">
        <v>0</v>
      </c>
      <c r="E256" s="8">
        <v>0</v>
      </c>
      <c r="F256" s="9">
        <f t="shared" si="10"/>
        <v>0</v>
      </c>
      <c r="G256" s="10" t="str">
        <f t="shared" si="11"/>
        <v/>
      </c>
    </row>
    <row r="257" spans="1:7" ht="20.100000000000001" customHeight="1">
      <c r="A257" s="11">
        <f t="shared" si="9"/>
        <v>32</v>
      </c>
      <c r="B257" s="7">
        <v>0</v>
      </c>
      <c r="C257" s="8">
        <v>0</v>
      </c>
      <c r="D257" s="8">
        <v>0</v>
      </c>
      <c r="E257" s="8">
        <v>0</v>
      </c>
      <c r="F257" s="9">
        <f t="shared" si="10"/>
        <v>0</v>
      </c>
      <c r="G257" s="10" t="str">
        <f t="shared" si="11"/>
        <v/>
      </c>
    </row>
    <row r="258" spans="1:7" ht="20.100000000000001" customHeight="1">
      <c r="A258" s="11">
        <f t="shared" si="9"/>
        <v>32</v>
      </c>
      <c r="B258" s="7">
        <v>0</v>
      </c>
      <c r="C258" s="8">
        <v>0</v>
      </c>
      <c r="D258" s="8">
        <v>0</v>
      </c>
      <c r="E258" s="8">
        <v>0</v>
      </c>
      <c r="F258" s="9">
        <f t="shared" si="10"/>
        <v>0</v>
      </c>
      <c r="G258" s="10" t="str">
        <f t="shared" si="11"/>
        <v/>
      </c>
    </row>
    <row r="259" spans="1:7" ht="20.100000000000001" customHeight="1">
      <c r="A259" s="11">
        <f t="shared" si="9"/>
        <v>32</v>
      </c>
      <c r="B259" s="7">
        <v>0</v>
      </c>
      <c r="C259" s="8">
        <v>0</v>
      </c>
      <c r="D259" s="8">
        <v>0</v>
      </c>
      <c r="E259" s="8">
        <v>0</v>
      </c>
      <c r="F259" s="9">
        <f t="shared" si="10"/>
        <v>0</v>
      </c>
      <c r="G259" s="10" t="str">
        <f t="shared" si="11"/>
        <v/>
      </c>
    </row>
    <row r="260" spans="1:7" ht="20.100000000000001" customHeight="1">
      <c r="A260" s="11">
        <f t="shared" si="9"/>
        <v>32</v>
      </c>
      <c r="B260" s="7">
        <v>0</v>
      </c>
      <c r="C260" s="8">
        <v>0</v>
      </c>
      <c r="D260" s="8">
        <v>0</v>
      </c>
      <c r="E260" s="8">
        <v>0</v>
      </c>
      <c r="F260" s="9">
        <f t="shared" si="10"/>
        <v>0</v>
      </c>
      <c r="G260" s="10" t="str">
        <f t="shared" si="11"/>
        <v/>
      </c>
    </row>
    <row r="261" spans="1:7" ht="25.5" customHeight="1">
      <c r="A261" s="62" t="s">
        <v>6</v>
      </c>
      <c r="B261" s="62"/>
      <c r="C261" s="62"/>
      <c r="D261" s="12">
        <f>SUM(D9:D260)</f>
        <v>64432</v>
      </c>
      <c r="E261" s="12"/>
      <c r="F261" s="12">
        <f>SUM(F9:F260)</f>
        <v>56443</v>
      </c>
      <c r="G261" s="12"/>
    </row>
    <row r="262" spans="1:7" ht="25.5" customHeight="1">
      <c r="A262" s="63" t="s">
        <v>10</v>
      </c>
      <c r="B262" s="63"/>
      <c r="C262" s="63"/>
      <c r="D262" s="64">
        <f>F261/D261</f>
        <v>0.87600881549540599</v>
      </c>
      <c r="E262" s="64"/>
      <c r="F262" s="64"/>
      <c r="G262" s="13"/>
    </row>
    <row r="263" spans="1:7" ht="25.5" customHeight="1">
      <c r="A263" s="65" t="s">
        <v>11</v>
      </c>
      <c r="B263" s="65"/>
      <c r="C263" s="65"/>
      <c r="D263" s="65" t="str">
        <f>IF(D262&lt;50%,B270,IF(D262&lt;70%,B269,IF(D262&lt;80%,B268,IF(D262&lt;90%,B267,B266))))</f>
        <v>B</v>
      </c>
      <c r="E263" s="65"/>
      <c r="F263" s="65"/>
      <c r="G263" s="14"/>
    </row>
    <row r="264" spans="1:7" ht="20.100000000000001" customHeight="1">
      <c r="E264" s="15"/>
      <c r="F264" s="15"/>
    </row>
    <row r="265" spans="1:7" ht="35.25" customHeight="1">
      <c r="B265" s="16" t="s">
        <v>12</v>
      </c>
    </row>
    <row r="266" spans="1:7" ht="20.100000000000001" customHeight="1">
      <c r="B266" s="17" t="s">
        <v>13</v>
      </c>
      <c r="C266" s="18" t="s">
        <v>14</v>
      </c>
    </row>
    <row r="267" spans="1:7" ht="20.100000000000001" customHeight="1">
      <c r="B267" s="17" t="s">
        <v>15</v>
      </c>
      <c r="C267" s="18" t="s">
        <v>16</v>
      </c>
    </row>
    <row r="268" spans="1:7" ht="20.100000000000001" customHeight="1">
      <c r="B268" s="17" t="s">
        <v>17</v>
      </c>
      <c r="C268" s="18" t="s">
        <v>18</v>
      </c>
    </row>
    <row r="269" spans="1:7" ht="20.100000000000001" customHeight="1">
      <c r="B269" s="17" t="s">
        <v>19</v>
      </c>
      <c r="C269" s="18" t="s">
        <v>20</v>
      </c>
    </row>
    <row r="270" spans="1:7" ht="20.100000000000001" customHeight="1">
      <c r="B270" s="17" t="s">
        <v>21</v>
      </c>
      <c r="C270" s="18" t="s">
        <v>22</v>
      </c>
    </row>
    <row r="272" spans="1:7" ht="20.100000000000001" customHeight="1">
      <c r="A272" s="19"/>
      <c r="B272" s="49" t="s">
        <v>204</v>
      </c>
      <c r="C272" s="49"/>
      <c r="D272" s="49"/>
      <c r="E272" s="49"/>
      <c r="F272" s="49"/>
      <c r="G272" s="49"/>
    </row>
    <row r="273" spans="1:7" ht="20.100000000000001" customHeight="1">
      <c r="A273" s="49" t="s">
        <v>23</v>
      </c>
      <c r="B273" s="49"/>
      <c r="C273" s="49"/>
      <c r="D273" s="49" t="s">
        <v>24</v>
      </c>
      <c r="E273" s="49"/>
      <c r="F273" s="49"/>
      <c r="G273" s="49"/>
    </row>
    <row r="274" spans="1:7" ht="53.25" customHeight="1">
      <c r="A274" s="19"/>
      <c r="B274" s="19"/>
      <c r="C274" s="21"/>
      <c r="D274" s="21"/>
      <c r="E274" s="21"/>
      <c r="F274" s="21"/>
      <c r="G274" s="21"/>
    </row>
    <row r="275" spans="1:7" ht="20.100000000000001" customHeight="1">
      <c r="A275" s="50" t="s">
        <v>25</v>
      </c>
      <c r="B275" s="50"/>
      <c r="C275" s="50"/>
      <c r="D275" s="49" t="s">
        <v>26</v>
      </c>
      <c r="E275" s="49"/>
      <c r="F275" s="49"/>
      <c r="G275" s="49"/>
    </row>
    <row r="276" spans="1:7" ht="20.100000000000001" customHeight="1">
      <c r="A276" s="49" t="s">
        <v>27</v>
      </c>
      <c r="B276" s="49"/>
      <c r="C276" s="49"/>
      <c r="D276" s="49"/>
      <c r="E276" s="49"/>
      <c r="F276" s="49"/>
      <c r="G276" s="49"/>
    </row>
  </sheetData>
  <autoFilter ref="A8:G263">
    <filterColumn colId="1" showButton="0"/>
  </autoFilter>
  <mergeCells count="21">
    <mergeCell ref="B272:G272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61:C261"/>
    <mergeCell ref="A262:C262"/>
    <mergeCell ref="D262:F262"/>
    <mergeCell ref="A263:C263"/>
    <mergeCell ref="D263:F263"/>
    <mergeCell ref="A273:C273"/>
    <mergeCell ref="D273:G273"/>
    <mergeCell ref="A275:C275"/>
    <mergeCell ref="D275:G275"/>
    <mergeCell ref="A276:C276"/>
    <mergeCell ref="D276:G276"/>
  </mergeCells>
  <conditionalFormatting sqref="G9:G260">
    <cfRule type="cellIs" dxfId="15" priority="1" operator="lessThan">
      <formula>0.9</formula>
    </cfRule>
    <cfRule type="cellIs" dxfId="1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76"/>
  <sheetViews>
    <sheetView zoomScale="90" zoomScaleNormal="90" workbookViewId="0">
      <pane xSplit="2" ySplit="8" topLeftCell="C270" activePane="bottomRight" state="frozen"/>
      <selection pane="topRight" activeCell="C1" sqref="C1"/>
      <selection pane="bottomLeft" activeCell="A9" sqref="A9"/>
      <selection pane="bottomRight" activeCell="A274" sqref="A274:XFD274"/>
    </sheetView>
  </sheetViews>
  <sheetFormatPr defaultRowHeight="20.100000000000001" customHeight="1"/>
  <cols>
    <col min="1" max="1" width="6" style="15" customWidth="1"/>
    <col min="2" max="2" width="11.85546875" style="15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57.7109375" style="1" bestFit="1" customWidth="1"/>
    <col min="10" max="16384" width="9.140625" style="1"/>
  </cols>
  <sheetData>
    <row r="1" spans="1:11" ht="20.100000000000001" customHeight="1">
      <c r="A1" s="51" t="s">
        <v>0</v>
      </c>
      <c r="B1" s="51"/>
      <c r="C1" s="51"/>
      <c r="D1" s="51"/>
      <c r="E1" s="51"/>
      <c r="F1" s="51"/>
      <c r="G1" s="51"/>
    </row>
    <row r="2" spans="1:11" ht="20.100000000000001" customHeight="1">
      <c r="A2" s="52" t="s">
        <v>1</v>
      </c>
      <c r="B2" s="52"/>
      <c r="C2" s="52"/>
      <c r="D2" s="52"/>
      <c r="E2" s="52"/>
      <c r="F2" s="52"/>
      <c r="G2" s="52"/>
    </row>
    <row r="3" spans="1:11" ht="20.100000000000001" customHeight="1">
      <c r="A3" s="53" t="s">
        <v>2</v>
      </c>
      <c r="B3" s="53"/>
      <c r="C3" s="53"/>
      <c r="D3" s="53"/>
      <c r="E3" s="53"/>
      <c r="F3" s="53"/>
      <c r="G3" s="53"/>
    </row>
    <row r="4" spans="1:11" ht="20.100000000000001" customHeight="1">
      <c r="A4" s="2"/>
      <c r="B4" s="2"/>
      <c r="C4" s="3"/>
      <c r="D4" s="3"/>
      <c r="E4" s="3"/>
      <c r="F4" s="3"/>
      <c r="G4" s="3"/>
    </row>
    <row r="5" spans="1:11" ht="30.75" customHeight="1">
      <c r="A5" s="54" t="s">
        <v>223</v>
      </c>
      <c r="B5" s="54"/>
      <c r="C5" s="54"/>
      <c r="D5" s="54"/>
      <c r="E5" s="54"/>
      <c r="F5" s="54"/>
      <c r="G5" s="54"/>
    </row>
    <row r="6" spans="1:11" ht="20.100000000000001" customHeight="1">
      <c r="A6" s="55" t="s">
        <v>222</v>
      </c>
      <c r="B6" s="55"/>
      <c r="C6" s="55"/>
      <c r="D6" s="55"/>
      <c r="E6" s="55"/>
      <c r="F6" s="55"/>
      <c r="G6" s="55"/>
    </row>
    <row r="7" spans="1:11" s="4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11" s="4" customFormat="1" ht="20.100000000000001" customHeight="1">
      <c r="A8" s="56"/>
      <c r="B8" s="58"/>
      <c r="C8" s="56"/>
      <c r="D8" s="5" t="s">
        <v>7</v>
      </c>
      <c r="E8" s="5" t="s">
        <v>8</v>
      </c>
      <c r="F8" s="5" t="s">
        <v>9</v>
      </c>
      <c r="G8" s="5" t="s">
        <v>10</v>
      </c>
      <c r="I8" s="1"/>
      <c r="J8" s="1"/>
      <c r="K8" s="1"/>
    </row>
    <row r="9" spans="1:11" ht="20.100000000000001" customHeight="1">
      <c r="A9" s="6">
        <f>IF(F9&gt;0,1,0)</f>
        <v>1</v>
      </c>
      <c r="B9" s="7" t="s">
        <v>29</v>
      </c>
      <c r="C9" s="8" t="s">
        <v>30</v>
      </c>
      <c r="D9" s="32">
        <v>400</v>
      </c>
      <c r="E9" s="32">
        <v>400</v>
      </c>
      <c r="F9" s="9">
        <f>IF(E9&gt;D9,D9,E9)</f>
        <v>400</v>
      </c>
      <c r="G9" s="10">
        <f>IFERROR(F9/D9,"")</f>
        <v>1</v>
      </c>
      <c r="I9" s="33"/>
    </row>
    <row r="10" spans="1:11" ht="20.100000000000001" customHeight="1">
      <c r="A10" s="11">
        <f t="shared" ref="A10:A73" si="0">IF(F10&gt;0,1+A9,A9)</f>
        <v>2</v>
      </c>
      <c r="B10" s="7" t="s">
        <v>31</v>
      </c>
      <c r="C10" s="8" t="s">
        <v>32</v>
      </c>
      <c r="D10" s="32">
        <v>500</v>
      </c>
      <c r="E10" s="32">
        <v>560</v>
      </c>
      <c r="F10" s="9">
        <f t="shared" ref="F10:F73" si="1">IF(E10&gt;D10,D10,E10)</f>
        <v>500</v>
      </c>
      <c r="G10" s="10">
        <f t="shared" ref="G10:G73" si="2">IFERROR(F10/D10,"")</f>
        <v>1</v>
      </c>
    </row>
    <row r="11" spans="1:11" ht="20.100000000000001" customHeight="1">
      <c r="A11" s="11">
        <f t="shared" si="0"/>
        <v>3</v>
      </c>
      <c r="B11" s="7" t="s">
        <v>35</v>
      </c>
      <c r="C11" s="8" t="s">
        <v>36</v>
      </c>
      <c r="D11" s="32">
        <v>1600</v>
      </c>
      <c r="E11" s="32">
        <v>1604</v>
      </c>
      <c r="F11" s="9">
        <f t="shared" si="1"/>
        <v>1600</v>
      </c>
      <c r="G11" s="10">
        <f t="shared" si="2"/>
        <v>1</v>
      </c>
    </row>
    <row r="12" spans="1:11" ht="20.100000000000001" customHeight="1">
      <c r="A12" s="11">
        <f t="shared" si="0"/>
        <v>4</v>
      </c>
      <c r="B12" s="7" t="s">
        <v>37</v>
      </c>
      <c r="C12" s="8" t="s">
        <v>38</v>
      </c>
      <c r="D12" s="32">
        <v>150</v>
      </c>
      <c r="E12" s="32">
        <v>175</v>
      </c>
      <c r="F12" s="9">
        <f t="shared" si="1"/>
        <v>150</v>
      </c>
      <c r="G12" s="10">
        <f t="shared" si="2"/>
        <v>1</v>
      </c>
    </row>
    <row r="13" spans="1:11" ht="20.100000000000001" customHeight="1">
      <c r="A13" s="11">
        <f t="shared" si="0"/>
        <v>5</v>
      </c>
      <c r="B13" s="7" t="s">
        <v>39</v>
      </c>
      <c r="C13" s="8" t="s">
        <v>40</v>
      </c>
      <c r="D13" s="32">
        <v>155</v>
      </c>
      <c r="E13" s="32">
        <v>175</v>
      </c>
      <c r="F13" s="9">
        <f t="shared" si="1"/>
        <v>155</v>
      </c>
      <c r="G13" s="10">
        <f t="shared" si="2"/>
        <v>1</v>
      </c>
    </row>
    <row r="14" spans="1:11" ht="20.100000000000001" customHeight="1">
      <c r="A14" s="11">
        <f t="shared" si="0"/>
        <v>6</v>
      </c>
      <c r="B14" s="7" t="s">
        <v>41</v>
      </c>
      <c r="C14" s="8" t="s">
        <v>42</v>
      </c>
      <c r="D14" s="32">
        <v>400</v>
      </c>
      <c r="E14" s="32">
        <v>400</v>
      </c>
      <c r="F14" s="9">
        <f t="shared" si="1"/>
        <v>400</v>
      </c>
      <c r="G14" s="10">
        <f t="shared" si="2"/>
        <v>1</v>
      </c>
    </row>
    <row r="15" spans="1:11" ht="20.100000000000001" customHeight="1">
      <c r="A15" s="11">
        <f t="shared" si="0"/>
        <v>7</v>
      </c>
      <c r="B15" s="7" t="s">
        <v>45</v>
      </c>
      <c r="C15" s="8" t="s">
        <v>46</v>
      </c>
      <c r="D15" s="32">
        <v>120</v>
      </c>
      <c r="E15" s="32">
        <v>175</v>
      </c>
      <c r="F15" s="9">
        <f t="shared" si="1"/>
        <v>120</v>
      </c>
      <c r="G15" s="10">
        <f t="shared" si="2"/>
        <v>1</v>
      </c>
    </row>
    <row r="16" spans="1:11" ht="20.100000000000001" customHeight="1">
      <c r="A16" s="11">
        <f t="shared" si="0"/>
        <v>8</v>
      </c>
      <c r="B16" s="7" t="s">
        <v>49</v>
      </c>
      <c r="C16" s="8" t="s">
        <v>50</v>
      </c>
      <c r="D16" s="32">
        <v>44</v>
      </c>
      <c r="E16" s="32">
        <v>35</v>
      </c>
      <c r="F16" s="9">
        <f t="shared" si="1"/>
        <v>35</v>
      </c>
      <c r="G16" s="10">
        <f t="shared" si="2"/>
        <v>0.79545454545454541</v>
      </c>
    </row>
    <row r="17" spans="1:7" ht="20.100000000000001" customHeight="1">
      <c r="A17" s="11">
        <f t="shared" si="0"/>
        <v>9</v>
      </c>
      <c r="B17" s="7" t="s">
        <v>224</v>
      </c>
      <c r="C17" s="8" t="s">
        <v>225</v>
      </c>
      <c r="D17" s="32">
        <v>46</v>
      </c>
      <c r="E17" s="32">
        <v>29</v>
      </c>
      <c r="F17" s="9">
        <f t="shared" si="1"/>
        <v>29</v>
      </c>
      <c r="G17" s="10">
        <f t="shared" si="2"/>
        <v>0.63043478260869568</v>
      </c>
    </row>
    <row r="18" spans="1:7" ht="20.100000000000001" customHeight="1">
      <c r="A18" s="11">
        <f t="shared" si="0"/>
        <v>10</v>
      </c>
      <c r="B18" s="7" t="s">
        <v>51</v>
      </c>
      <c r="C18" s="8" t="s">
        <v>52</v>
      </c>
      <c r="D18" s="32">
        <v>13072</v>
      </c>
      <c r="E18" s="32">
        <v>12900</v>
      </c>
      <c r="F18" s="9">
        <f t="shared" si="1"/>
        <v>12900</v>
      </c>
      <c r="G18" s="10">
        <f t="shared" si="2"/>
        <v>0.98684210526315785</v>
      </c>
    </row>
    <row r="19" spans="1:7" ht="20.100000000000001" customHeight="1">
      <c r="A19" s="11">
        <f t="shared" si="0"/>
        <v>11</v>
      </c>
      <c r="B19" s="7" t="s">
        <v>53</v>
      </c>
      <c r="C19" s="8" t="s">
        <v>54</v>
      </c>
      <c r="D19" s="32">
        <v>7372</v>
      </c>
      <c r="E19" s="32">
        <v>6750</v>
      </c>
      <c r="F19" s="9">
        <f t="shared" si="1"/>
        <v>6750</v>
      </c>
      <c r="G19" s="10">
        <f t="shared" si="2"/>
        <v>0.91562669560499188</v>
      </c>
    </row>
    <row r="20" spans="1:7" ht="20.100000000000001" customHeight="1">
      <c r="A20" s="11">
        <f t="shared" si="0"/>
        <v>12</v>
      </c>
      <c r="B20" s="7" t="s">
        <v>55</v>
      </c>
      <c r="C20" s="8" t="s">
        <v>56</v>
      </c>
      <c r="D20" s="32">
        <v>7072</v>
      </c>
      <c r="E20" s="32">
        <v>6900</v>
      </c>
      <c r="F20" s="9">
        <f t="shared" si="1"/>
        <v>6900</v>
      </c>
      <c r="G20" s="10">
        <f t="shared" si="2"/>
        <v>0.97567873303167418</v>
      </c>
    </row>
    <row r="21" spans="1:7" ht="20.100000000000001" customHeight="1">
      <c r="A21" s="11">
        <f t="shared" si="0"/>
        <v>13</v>
      </c>
      <c r="B21" s="7" t="s">
        <v>57</v>
      </c>
      <c r="C21" s="8" t="s">
        <v>58</v>
      </c>
      <c r="D21" s="32">
        <v>6772</v>
      </c>
      <c r="E21" s="32">
        <v>6750</v>
      </c>
      <c r="F21" s="9">
        <f t="shared" si="1"/>
        <v>6750</v>
      </c>
      <c r="G21" s="10">
        <f t="shared" si="2"/>
        <v>0.99675132900177199</v>
      </c>
    </row>
    <row r="22" spans="1:7" ht="20.100000000000001" customHeight="1">
      <c r="A22" s="11">
        <f t="shared" si="0"/>
        <v>14</v>
      </c>
      <c r="B22" s="7" t="s">
        <v>59</v>
      </c>
      <c r="C22" s="8" t="s">
        <v>60</v>
      </c>
      <c r="D22" s="32">
        <v>4159</v>
      </c>
      <c r="E22" s="32">
        <v>4159</v>
      </c>
      <c r="F22" s="9">
        <f t="shared" si="1"/>
        <v>4159</v>
      </c>
      <c r="G22" s="10">
        <f t="shared" si="2"/>
        <v>1</v>
      </c>
    </row>
    <row r="23" spans="1:7" ht="20.100000000000001" customHeight="1">
      <c r="A23" s="11">
        <f t="shared" si="0"/>
        <v>15</v>
      </c>
      <c r="B23" s="7" t="s">
        <v>61</v>
      </c>
      <c r="C23" s="8" t="s">
        <v>62</v>
      </c>
      <c r="D23" s="32">
        <v>17590</v>
      </c>
      <c r="E23" s="32">
        <v>17590</v>
      </c>
      <c r="F23" s="9">
        <f t="shared" si="1"/>
        <v>17590</v>
      </c>
      <c r="G23" s="10">
        <f t="shared" si="2"/>
        <v>1</v>
      </c>
    </row>
    <row r="24" spans="1:7" ht="20.100000000000001" customHeight="1">
      <c r="A24" s="11">
        <f t="shared" si="0"/>
        <v>16</v>
      </c>
      <c r="B24" s="7" t="s">
        <v>67</v>
      </c>
      <c r="C24" s="8" t="s">
        <v>68</v>
      </c>
      <c r="D24" s="32">
        <v>51</v>
      </c>
      <c r="E24" s="32">
        <v>39</v>
      </c>
      <c r="F24" s="9">
        <f t="shared" si="1"/>
        <v>39</v>
      </c>
      <c r="G24" s="10">
        <f t="shared" si="2"/>
        <v>0.76470588235294112</v>
      </c>
    </row>
    <row r="25" spans="1:7" ht="20.100000000000001" customHeight="1">
      <c r="A25" s="11">
        <f t="shared" si="0"/>
        <v>17</v>
      </c>
      <c r="B25" s="7" t="s">
        <v>69</v>
      </c>
      <c r="C25" s="8" t="s">
        <v>70</v>
      </c>
      <c r="D25" s="32">
        <v>354</v>
      </c>
      <c r="E25" s="32">
        <v>1102</v>
      </c>
      <c r="F25" s="9">
        <f t="shared" si="1"/>
        <v>354</v>
      </c>
      <c r="G25" s="10">
        <f t="shared" si="2"/>
        <v>1</v>
      </c>
    </row>
    <row r="26" spans="1:7" ht="20.100000000000001" customHeight="1">
      <c r="A26" s="11">
        <f t="shared" si="0"/>
        <v>18</v>
      </c>
      <c r="B26" s="7" t="s">
        <v>71</v>
      </c>
      <c r="C26" s="8" t="s">
        <v>72</v>
      </c>
      <c r="D26" s="32">
        <v>151</v>
      </c>
      <c r="E26" s="32">
        <v>200</v>
      </c>
      <c r="F26" s="9">
        <f t="shared" si="1"/>
        <v>151</v>
      </c>
      <c r="G26" s="10">
        <f t="shared" si="2"/>
        <v>1</v>
      </c>
    </row>
    <row r="27" spans="1:7" ht="20.100000000000001" customHeight="1">
      <c r="A27" s="11">
        <f t="shared" si="0"/>
        <v>19</v>
      </c>
      <c r="B27" s="7" t="s">
        <v>75</v>
      </c>
      <c r="C27" s="8" t="s">
        <v>76</v>
      </c>
      <c r="D27" s="32">
        <v>257</v>
      </c>
      <c r="E27" s="32">
        <v>259</v>
      </c>
      <c r="F27" s="9">
        <f t="shared" si="1"/>
        <v>257</v>
      </c>
      <c r="G27" s="10">
        <f t="shared" si="2"/>
        <v>1</v>
      </c>
    </row>
    <row r="28" spans="1:7" ht="20.100000000000001" customHeight="1">
      <c r="A28" s="11">
        <f t="shared" si="0"/>
        <v>20</v>
      </c>
      <c r="B28" s="7" t="s">
        <v>77</v>
      </c>
      <c r="C28" s="8" t="s">
        <v>78</v>
      </c>
      <c r="D28" s="32">
        <v>721</v>
      </c>
      <c r="E28" s="32">
        <v>800</v>
      </c>
      <c r="F28" s="9">
        <f t="shared" si="1"/>
        <v>721</v>
      </c>
      <c r="G28" s="10">
        <f t="shared" si="2"/>
        <v>1</v>
      </c>
    </row>
    <row r="29" spans="1:7" ht="20.100000000000001" customHeight="1">
      <c r="A29" s="11">
        <f t="shared" si="0"/>
        <v>21</v>
      </c>
      <c r="B29" s="7" t="s">
        <v>83</v>
      </c>
      <c r="C29" s="8" t="s">
        <v>84</v>
      </c>
      <c r="D29" s="32">
        <v>94</v>
      </c>
      <c r="E29" s="32">
        <v>100</v>
      </c>
      <c r="F29" s="9">
        <f t="shared" si="1"/>
        <v>94</v>
      </c>
      <c r="G29" s="10">
        <f t="shared" si="2"/>
        <v>1</v>
      </c>
    </row>
    <row r="30" spans="1:7" ht="20.100000000000001" customHeight="1">
      <c r="A30" s="11">
        <f t="shared" si="0"/>
        <v>22</v>
      </c>
      <c r="B30" s="7" t="s">
        <v>87</v>
      </c>
      <c r="C30" s="8" t="s">
        <v>88</v>
      </c>
      <c r="D30" s="32">
        <v>70</v>
      </c>
      <c r="E30" s="32">
        <v>73</v>
      </c>
      <c r="F30" s="9">
        <f t="shared" si="1"/>
        <v>70</v>
      </c>
      <c r="G30" s="10">
        <f t="shared" si="2"/>
        <v>1</v>
      </c>
    </row>
    <row r="31" spans="1:7" ht="20.100000000000001" customHeight="1">
      <c r="A31" s="11">
        <f t="shared" si="0"/>
        <v>23</v>
      </c>
      <c r="B31" s="7" t="s">
        <v>89</v>
      </c>
      <c r="C31" s="8" t="s">
        <v>90</v>
      </c>
      <c r="D31" s="32">
        <v>498</v>
      </c>
      <c r="E31" s="32">
        <v>500</v>
      </c>
      <c r="F31" s="9">
        <f t="shared" si="1"/>
        <v>498</v>
      </c>
      <c r="G31" s="10">
        <f t="shared" si="2"/>
        <v>1</v>
      </c>
    </row>
    <row r="32" spans="1:7" ht="20.100000000000001" customHeight="1">
      <c r="A32" s="11">
        <f t="shared" si="0"/>
        <v>24</v>
      </c>
      <c r="B32" s="7" t="s">
        <v>95</v>
      </c>
      <c r="C32" s="8" t="s">
        <v>96</v>
      </c>
      <c r="D32" s="32">
        <v>1356</v>
      </c>
      <c r="E32" s="32">
        <v>1374</v>
      </c>
      <c r="F32" s="9">
        <f t="shared" si="1"/>
        <v>1356</v>
      </c>
      <c r="G32" s="10">
        <f t="shared" si="2"/>
        <v>1</v>
      </c>
    </row>
    <row r="33" spans="1:7" ht="20.100000000000001" customHeight="1">
      <c r="A33" s="11">
        <f t="shared" si="0"/>
        <v>25</v>
      </c>
      <c r="B33" s="7" t="s">
        <v>97</v>
      </c>
      <c r="C33" s="8" t="s">
        <v>98</v>
      </c>
      <c r="D33" s="32">
        <v>4175</v>
      </c>
      <c r="E33" s="32">
        <v>4230</v>
      </c>
      <c r="F33" s="9">
        <f t="shared" si="1"/>
        <v>4175</v>
      </c>
      <c r="G33" s="10">
        <f t="shared" si="2"/>
        <v>1</v>
      </c>
    </row>
    <row r="34" spans="1:7" ht="20.100000000000001" customHeight="1">
      <c r="A34" s="11">
        <f t="shared" si="0"/>
        <v>26</v>
      </c>
      <c r="B34" s="7" t="s">
        <v>99</v>
      </c>
      <c r="C34" s="8" t="s">
        <v>100</v>
      </c>
      <c r="D34" s="32">
        <v>243</v>
      </c>
      <c r="E34" s="32">
        <v>448</v>
      </c>
      <c r="F34" s="9">
        <f t="shared" si="1"/>
        <v>243</v>
      </c>
      <c r="G34" s="10">
        <f t="shared" si="2"/>
        <v>1</v>
      </c>
    </row>
    <row r="35" spans="1:7" ht="20.100000000000001" customHeight="1">
      <c r="A35" s="11">
        <f t="shared" si="0"/>
        <v>27</v>
      </c>
      <c r="B35" s="7" t="s">
        <v>101</v>
      </c>
      <c r="C35" s="8" t="s">
        <v>102</v>
      </c>
      <c r="D35" s="32">
        <v>520</v>
      </c>
      <c r="E35" s="32">
        <v>540</v>
      </c>
      <c r="F35" s="9">
        <f t="shared" si="1"/>
        <v>520</v>
      </c>
      <c r="G35" s="10">
        <f t="shared" si="2"/>
        <v>1</v>
      </c>
    </row>
    <row r="36" spans="1:7" ht="20.100000000000001" customHeight="1">
      <c r="A36" s="11">
        <f t="shared" si="0"/>
        <v>28</v>
      </c>
      <c r="B36" s="7" t="s">
        <v>113</v>
      </c>
      <c r="C36" s="8" t="s">
        <v>114</v>
      </c>
      <c r="D36" s="32">
        <v>20</v>
      </c>
      <c r="E36" s="32">
        <v>20</v>
      </c>
      <c r="F36" s="9">
        <f t="shared" si="1"/>
        <v>20</v>
      </c>
      <c r="G36" s="10">
        <f t="shared" si="2"/>
        <v>1</v>
      </c>
    </row>
    <row r="37" spans="1:7" ht="20.100000000000001" customHeight="1">
      <c r="A37" s="11">
        <f t="shared" si="0"/>
        <v>29</v>
      </c>
      <c r="B37" s="7" t="s">
        <v>115</v>
      </c>
      <c r="C37" s="8" t="s">
        <v>116</v>
      </c>
      <c r="D37" s="32">
        <v>37</v>
      </c>
      <c r="E37" s="32">
        <v>40</v>
      </c>
      <c r="F37" s="9">
        <f t="shared" si="1"/>
        <v>37</v>
      </c>
      <c r="G37" s="10">
        <f t="shared" si="2"/>
        <v>1</v>
      </c>
    </row>
    <row r="38" spans="1:7" ht="20.100000000000001" customHeight="1">
      <c r="A38" s="11">
        <f t="shared" si="0"/>
        <v>30</v>
      </c>
      <c r="B38" s="7" t="s">
        <v>117</v>
      </c>
      <c r="C38" s="8" t="s">
        <v>118</v>
      </c>
      <c r="D38" s="32">
        <v>17</v>
      </c>
      <c r="E38" s="32">
        <v>21</v>
      </c>
      <c r="F38" s="9">
        <f t="shared" si="1"/>
        <v>17</v>
      </c>
      <c r="G38" s="10">
        <f t="shared" si="2"/>
        <v>1</v>
      </c>
    </row>
    <row r="39" spans="1:7" ht="20.100000000000001" customHeight="1">
      <c r="A39" s="11">
        <f t="shared" si="0"/>
        <v>31</v>
      </c>
      <c r="B39" s="7" t="s">
        <v>123</v>
      </c>
      <c r="C39" s="8" t="s">
        <v>124</v>
      </c>
      <c r="D39" s="32">
        <v>26</v>
      </c>
      <c r="E39" s="32">
        <v>24</v>
      </c>
      <c r="F39" s="9">
        <f t="shared" si="1"/>
        <v>24</v>
      </c>
      <c r="G39" s="10">
        <f t="shared" si="2"/>
        <v>0.92307692307692313</v>
      </c>
    </row>
    <row r="40" spans="1:7" ht="20.100000000000001" customHeight="1">
      <c r="A40" s="11">
        <f t="shared" si="0"/>
        <v>32</v>
      </c>
      <c r="B40" s="7" t="s">
        <v>129</v>
      </c>
      <c r="C40" s="8" t="s">
        <v>130</v>
      </c>
      <c r="D40" s="32">
        <v>1471</v>
      </c>
      <c r="E40" s="32">
        <v>1427</v>
      </c>
      <c r="F40" s="9">
        <f t="shared" si="1"/>
        <v>1427</v>
      </c>
      <c r="G40" s="10">
        <f t="shared" si="2"/>
        <v>0.97008837525492864</v>
      </c>
    </row>
    <row r="41" spans="1:7" ht="20.100000000000001" customHeight="1">
      <c r="A41" s="11">
        <f t="shared" si="0"/>
        <v>33</v>
      </c>
      <c r="B41" s="7" t="s">
        <v>131</v>
      </c>
      <c r="C41" s="8" t="s">
        <v>132</v>
      </c>
      <c r="D41" s="32">
        <v>1471</v>
      </c>
      <c r="E41" s="32">
        <v>1465</v>
      </c>
      <c r="F41" s="9">
        <f t="shared" si="1"/>
        <v>1465</v>
      </c>
      <c r="G41" s="10">
        <f t="shared" si="2"/>
        <v>0.99592114208021754</v>
      </c>
    </row>
    <row r="42" spans="1:7" ht="20.100000000000001" customHeight="1">
      <c r="A42" s="11">
        <f t="shared" si="0"/>
        <v>34</v>
      </c>
      <c r="B42" s="7" t="s">
        <v>133</v>
      </c>
      <c r="C42" s="8" t="s">
        <v>134</v>
      </c>
      <c r="D42" s="32">
        <v>983</v>
      </c>
      <c r="E42" s="32">
        <v>854</v>
      </c>
      <c r="F42" s="9">
        <f t="shared" si="1"/>
        <v>854</v>
      </c>
      <c r="G42" s="10">
        <f t="shared" si="2"/>
        <v>0.86876907426246186</v>
      </c>
    </row>
    <row r="43" spans="1:7" ht="20.100000000000001" customHeight="1">
      <c r="A43" s="11">
        <f t="shared" si="0"/>
        <v>35</v>
      </c>
      <c r="B43" s="7" t="s">
        <v>135</v>
      </c>
      <c r="C43" s="8" t="s">
        <v>136</v>
      </c>
      <c r="D43" s="32">
        <v>978</v>
      </c>
      <c r="E43" s="32">
        <v>795</v>
      </c>
      <c r="F43" s="9">
        <f t="shared" si="1"/>
        <v>795</v>
      </c>
      <c r="G43" s="10">
        <f t="shared" si="2"/>
        <v>0.81288343558282206</v>
      </c>
    </row>
    <row r="44" spans="1:7" ht="20.100000000000001" customHeight="1">
      <c r="A44" s="11">
        <f t="shared" si="0"/>
        <v>36</v>
      </c>
      <c r="B44" s="7" t="s">
        <v>184</v>
      </c>
      <c r="C44" s="8" t="s">
        <v>185</v>
      </c>
      <c r="D44" s="32">
        <v>164</v>
      </c>
      <c r="E44" s="32">
        <v>164</v>
      </c>
      <c r="F44" s="9">
        <f t="shared" si="1"/>
        <v>164</v>
      </c>
      <c r="G44" s="10">
        <f t="shared" si="2"/>
        <v>1</v>
      </c>
    </row>
    <row r="45" spans="1:7" ht="20.100000000000001" customHeight="1">
      <c r="A45" s="11">
        <f t="shared" si="0"/>
        <v>37</v>
      </c>
      <c r="B45" s="7" t="s">
        <v>186</v>
      </c>
      <c r="C45" s="8" t="s">
        <v>187</v>
      </c>
      <c r="D45" s="32">
        <v>125</v>
      </c>
      <c r="E45" s="32">
        <v>124</v>
      </c>
      <c r="F45" s="9">
        <f t="shared" si="1"/>
        <v>124</v>
      </c>
      <c r="G45" s="10">
        <f t="shared" si="2"/>
        <v>0.99199999999999999</v>
      </c>
    </row>
    <row r="46" spans="1:7" ht="20.100000000000001" customHeight="1">
      <c r="A46" s="11">
        <f t="shared" si="0"/>
        <v>38</v>
      </c>
      <c r="B46" s="7" t="s">
        <v>188</v>
      </c>
      <c r="C46" s="8" t="s">
        <v>189</v>
      </c>
      <c r="D46" s="32">
        <v>800</v>
      </c>
      <c r="E46" s="32">
        <v>785</v>
      </c>
      <c r="F46" s="9">
        <f t="shared" si="1"/>
        <v>785</v>
      </c>
      <c r="G46" s="10">
        <f t="shared" si="2"/>
        <v>0.98124999999999996</v>
      </c>
    </row>
    <row r="47" spans="1:7" ht="20.100000000000001" customHeight="1">
      <c r="A47" s="11">
        <f t="shared" si="0"/>
        <v>39</v>
      </c>
      <c r="B47" s="7" t="s">
        <v>190</v>
      </c>
      <c r="C47" s="8" t="s">
        <v>191</v>
      </c>
      <c r="D47" s="32">
        <v>1064</v>
      </c>
      <c r="E47" s="32">
        <v>570</v>
      </c>
      <c r="F47" s="9">
        <f t="shared" si="1"/>
        <v>570</v>
      </c>
      <c r="G47" s="10">
        <f t="shared" si="2"/>
        <v>0.5357142857142857</v>
      </c>
    </row>
    <row r="48" spans="1:7" ht="20.100000000000001" customHeight="1">
      <c r="A48" s="11">
        <f t="shared" si="0"/>
        <v>40</v>
      </c>
      <c r="B48" s="7" t="s">
        <v>192</v>
      </c>
      <c r="C48" s="8" t="s">
        <v>193</v>
      </c>
      <c r="D48" s="32">
        <v>522</v>
      </c>
      <c r="E48" s="32">
        <v>475</v>
      </c>
      <c r="F48" s="9">
        <f t="shared" si="1"/>
        <v>475</v>
      </c>
      <c r="G48" s="10">
        <f t="shared" si="2"/>
        <v>0.90996168582375481</v>
      </c>
    </row>
    <row r="49" spans="1:7" ht="20.100000000000001" customHeight="1">
      <c r="A49" s="11">
        <f t="shared" si="0"/>
        <v>41</v>
      </c>
      <c r="B49" s="7" t="s">
        <v>194</v>
      </c>
      <c r="C49" s="8" t="s">
        <v>195</v>
      </c>
      <c r="D49" s="32">
        <v>562</v>
      </c>
      <c r="E49" s="32">
        <v>513</v>
      </c>
      <c r="F49" s="9">
        <f t="shared" si="1"/>
        <v>513</v>
      </c>
      <c r="G49" s="10">
        <f t="shared" si="2"/>
        <v>0.91281138790035588</v>
      </c>
    </row>
    <row r="50" spans="1:7" ht="20.100000000000001" customHeight="1">
      <c r="A50" s="11">
        <f t="shared" si="0"/>
        <v>42</v>
      </c>
      <c r="B50" s="7" t="s">
        <v>196</v>
      </c>
      <c r="C50" s="8" t="s">
        <v>197</v>
      </c>
      <c r="D50" s="32">
        <v>364</v>
      </c>
      <c r="E50" s="32">
        <v>324</v>
      </c>
      <c r="F50" s="9">
        <f t="shared" si="1"/>
        <v>324</v>
      </c>
      <c r="G50" s="10">
        <f t="shared" si="2"/>
        <v>0.89010989010989006</v>
      </c>
    </row>
    <row r="51" spans="1:7" ht="20.100000000000001" customHeight="1">
      <c r="A51" s="11">
        <f t="shared" si="0"/>
        <v>43</v>
      </c>
      <c r="B51" s="7" t="s">
        <v>202</v>
      </c>
      <c r="C51" s="8" t="s">
        <v>203</v>
      </c>
      <c r="D51" s="32">
        <v>1500</v>
      </c>
      <c r="E51" s="32">
        <v>1540</v>
      </c>
      <c r="F51" s="9">
        <f t="shared" si="1"/>
        <v>1500</v>
      </c>
      <c r="G51" s="10">
        <f t="shared" si="2"/>
        <v>1</v>
      </c>
    </row>
    <row r="52" spans="1:7" ht="20.100000000000001" customHeight="1">
      <c r="A52" s="11">
        <f t="shared" si="0"/>
        <v>44</v>
      </c>
      <c r="B52" s="7" t="s">
        <v>226</v>
      </c>
      <c r="C52" s="8" t="s">
        <v>228</v>
      </c>
      <c r="D52" s="32">
        <v>300</v>
      </c>
      <c r="E52" s="32">
        <v>300</v>
      </c>
      <c r="F52" s="9">
        <f t="shared" si="1"/>
        <v>300</v>
      </c>
      <c r="G52" s="10">
        <f t="shared" si="2"/>
        <v>1</v>
      </c>
    </row>
    <row r="53" spans="1:7" ht="20.100000000000001" customHeight="1">
      <c r="A53" s="11">
        <f t="shared" si="0"/>
        <v>45</v>
      </c>
      <c r="B53" s="7" t="s">
        <v>227</v>
      </c>
      <c r="C53" s="8" t="s">
        <v>229</v>
      </c>
      <c r="D53" s="32">
        <v>300</v>
      </c>
      <c r="E53" s="32">
        <v>288</v>
      </c>
      <c r="F53" s="9">
        <f t="shared" si="1"/>
        <v>288</v>
      </c>
      <c r="G53" s="10">
        <f t="shared" si="2"/>
        <v>0.96</v>
      </c>
    </row>
    <row r="54" spans="1:7" ht="20.100000000000001" customHeight="1">
      <c r="A54" s="11">
        <f t="shared" si="0"/>
        <v>45</v>
      </c>
      <c r="B54" s="7"/>
      <c r="C54" s="8"/>
      <c r="D54" s="8">
        <v>0</v>
      </c>
      <c r="E54" s="8"/>
      <c r="F54" s="9">
        <f t="shared" si="1"/>
        <v>0</v>
      </c>
      <c r="G54" s="10" t="str">
        <f t="shared" si="2"/>
        <v/>
      </c>
    </row>
    <row r="55" spans="1:7" ht="20.100000000000001" customHeight="1">
      <c r="A55" s="11">
        <f t="shared" si="0"/>
        <v>45</v>
      </c>
      <c r="B55" s="7"/>
      <c r="C55" s="8"/>
      <c r="D55" s="8">
        <v>0</v>
      </c>
      <c r="E55" s="8"/>
      <c r="F55" s="9">
        <f t="shared" si="1"/>
        <v>0</v>
      </c>
      <c r="G55" s="10" t="str">
        <f t="shared" si="2"/>
        <v/>
      </c>
    </row>
    <row r="56" spans="1:7" ht="20.100000000000001" customHeight="1">
      <c r="A56" s="11">
        <f t="shared" si="0"/>
        <v>45</v>
      </c>
      <c r="B56" s="7"/>
      <c r="C56" s="8"/>
      <c r="D56" s="8">
        <v>0</v>
      </c>
      <c r="E56" s="8"/>
      <c r="F56" s="9">
        <f t="shared" si="1"/>
        <v>0</v>
      </c>
      <c r="G56" s="10" t="str">
        <f t="shared" si="2"/>
        <v/>
      </c>
    </row>
    <row r="57" spans="1:7" ht="20.100000000000001" customHeight="1">
      <c r="A57" s="11">
        <f t="shared" si="0"/>
        <v>45</v>
      </c>
      <c r="B57" s="7"/>
      <c r="C57" s="8"/>
      <c r="D57" s="8">
        <v>0</v>
      </c>
      <c r="E57" s="8"/>
      <c r="F57" s="9">
        <f t="shared" si="1"/>
        <v>0</v>
      </c>
      <c r="G57" s="10" t="str">
        <f t="shared" si="2"/>
        <v/>
      </c>
    </row>
    <row r="58" spans="1:7" ht="20.100000000000001" customHeight="1">
      <c r="A58" s="11">
        <f t="shared" si="0"/>
        <v>45</v>
      </c>
      <c r="B58" s="7"/>
      <c r="C58" s="8"/>
      <c r="D58" s="8">
        <v>0</v>
      </c>
      <c r="E58" s="8"/>
      <c r="F58" s="9">
        <f t="shared" si="1"/>
        <v>0</v>
      </c>
      <c r="G58" s="10" t="str">
        <f t="shared" si="2"/>
        <v/>
      </c>
    </row>
    <row r="59" spans="1:7" ht="20.100000000000001" customHeight="1">
      <c r="A59" s="11">
        <f t="shared" si="0"/>
        <v>45</v>
      </c>
      <c r="B59" s="7"/>
      <c r="C59" s="8"/>
      <c r="D59" s="8">
        <v>0</v>
      </c>
      <c r="E59" s="8"/>
      <c r="F59" s="9">
        <f t="shared" si="1"/>
        <v>0</v>
      </c>
      <c r="G59" s="10" t="str">
        <f t="shared" si="2"/>
        <v/>
      </c>
    </row>
    <row r="60" spans="1:7" ht="20.100000000000001" customHeight="1">
      <c r="A60" s="11">
        <f t="shared" si="0"/>
        <v>45</v>
      </c>
      <c r="B60" s="7"/>
      <c r="C60" s="8"/>
      <c r="D60" s="8">
        <v>0</v>
      </c>
      <c r="E60" s="8"/>
      <c r="F60" s="9">
        <f t="shared" si="1"/>
        <v>0</v>
      </c>
      <c r="G60" s="10" t="str">
        <f t="shared" si="2"/>
        <v/>
      </c>
    </row>
    <row r="61" spans="1:7" ht="20.100000000000001" customHeight="1">
      <c r="A61" s="11">
        <f t="shared" si="0"/>
        <v>45</v>
      </c>
      <c r="B61" s="7"/>
      <c r="C61" s="8"/>
      <c r="D61" s="8">
        <v>0</v>
      </c>
      <c r="E61" s="8"/>
      <c r="F61" s="9">
        <f t="shared" si="1"/>
        <v>0</v>
      </c>
      <c r="G61" s="10" t="str">
        <f t="shared" si="2"/>
        <v/>
      </c>
    </row>
    <row r="62" spans="1:7" ht="20.100000000000001" customHeight="1">
      <c r="A62" s="11">
        <f t="shared" si="0"/>
        <v>45</v>
      </c>
      <c r="B62" s="7"/>
      <c r="C62" s="8"/>
      <c r="D62" s="8">
        <v>0</v>
      </c>
      <c r="E62" s="8"/>
      <c r="F62" s="9">
        <f t="shared" si="1"/>
        <v>0</v>
      </c>
      <c r="G62" s="10" t="str">
        <f t="shared" si="2"/>
        <v/>
      </c>
    </row>
    <row r="63" spans="1:7" ht="20.100000000000001" customHeight="1">
      <c r="A63" s="11">
        <f t="shared" si="0"/>
        <v>45</v>
      </c>
      <c r="B63" s="7"/>
      <c r="C63" s="8"/>
      <c r="D63" s="8">
        <v>0</v>
      </c>
      <c r="E63" s="8"/>
      <c r="F63" s="9">
        <f t="shared" si="1"/>
        <v>0</v>
      </c>
      <c r="G63" s="10" t="str">
        <f t="shared" si="2"/>
        <v/>
      </c>
    </row>
    <row r="64" spans="1:7" ht="20.100000000000001" customHeight="1">
      <c r="A64" s="11">
        <f t="shared" si="0"/>
        <v>45</v>
      </c>
      <c r="B64" s="7"/>
      <c r="C64" s="8"/>
      <c r="D64" s="8">
        <v>0</v>
      </c>
      <c r="E64" s="8"/>
      <c r="F64" s="9">
        <f t="shared" si="1"/>
        <v>0</v>
      </c>
      <c r="G64" s="10" t="str">
        <f t="shared" si="2"/>
        <v/>
      </c>
    </row>
    <row r="65" spans="1:7" ht="20.100000000000001" customHeight="1">
      <c r="A65" s="11">
        <f t="shared" si="0"/>
        <v>45</v>
      </c>
      <c r="B65" s="7"/>
      <c r="C65" s="8"/>
      <c r="D65" s="8">
        <v>0</v>
      </c>
      <c r="E65" s="8"/>
      <c r="F65" s="9">
        <f t="shared" si="1"/>
        <v>0</v>
      </c>
      <c r="G65" s="10" t="str">
        <f t="shared" si="2"/>
        <v/>
      </c>
    </row>
    <row r="66" spans="1:7" ht="20.100000000000001" customHeight="1">
      <c r="A66" s="11">
        <f t="shared" si="0"/>
        <v>45</v>
      </c>
      <c r="B66" s="7"/>
      <c r="C66" s="8"/>
      <c r="D66" s="8">
        <v>0</v>
      </c>
      <c r="E66" s="8"/>
      <c r="F66" s="9">
        <f t="shared" si="1"/>
        <v>0</v>
      </c>
      <c r="G66" s="10" t="str">
        <f t="shared" si="2"/>
        <v/>
      </c>
    </row>
    <row r="67" spans="1:7" ht="20.100000000000001" customHeight="1">
      <c r="A67" s="11">
        <f t="shared" si="0"/>
        <v>45</v>
      </c>
      <c r="B67" s="7"/>
      <c r="C67" s="8"/>
      <c r="D67" s="8">
        <v>0</v>
      </c>
      <c r="E67" s="8"/>
      <c r="F67" s="9">
        <f t="shared" si="1"/>
        <v>0</v>
      </c>
      <c r="G67" s="10" t="str">
        <f t="shared" si="2"/>
        <v/>
      </c>
    </row>
    <row r="68" spans="1:7" ht="20.100000000000001" customHeight="1">
      <c r="A68" s="11">
        <f t="shared" si="0"/>
        <v>45</v>
      </c>
      <c r="B68" s="7"/>
      <c r="C68" s="8"/>
      <c r="D68" s="8">
        <v>0</v>
      </c>
      <c r="E68" s="8"/>
      <c r="F68" s="9">
        <f t="shared" si="1"/>
        <v>0</v>
      </c>
      <c r="G68" s="10" t="str">
        <f t="shared" si="2"/>
        <v/>
      </c>
    </row>
    <row r="69" spans="1:7" ht="20.100000000000001" customHeight="1">
      <c r="A69" s="11">
        <f t="shared" si="0"/>
        <v>45</v>
      </c>
      <c r="B69" s="7"/>
      <c r="C69" s="8"/>
      <c r="D69" s="8">
        <v>0</v>
      </c>
      <c r="E69" s="8"/>
      <c r="F69" s="9">
        <f t="shared" si="1"/>
        <v>0</v>
      </c>
      <c r="G69" s="10" t="str">
        <f t="shared" si="2"/>
        <v/>
      </c>
    </row>
    <row r="70" spans="1:7" ht="20.100000000000001" customHeight="1">
      <c r="A70" s="11">
        <f t="shared" si="0"/>
        <v>45</v>
      </c>
      <c r="B70" s="7"/>
      <c r="C70" s="8"/>
      <c r="D70" s="8">
        <v>0</v>
      </c>
      <c r="E70" s="8"/>
      <c r="F70" s="9">
        <f t="shared" si="1"/>
        <v>0</v>
      </c>
      <c r="G70" s="10" t="str">
        <f t="shared" si="2"/>
        <v/>
      </c>
    </row>
    <row r="71" spans="1:7" ht="20.100000000000001" customHeight="1">
      <c r="A71" s="11">
        <f t="shared" si="0"/>
        <v>45</v>
      </c>
      <c r="B71" s="7"/>
      <c r="C71" s="8"/>
      <c r="D71" s="8">
        <v>0</v>
      </c>
      <c r="E71" s="8"/>
      <c r="F71" s="9">
        <f t="shared" si="1"/>
        <v>0</v>
      </c>
      <c r="G71" s="10" t="str">
        <f t="shared" si="2"/>
        <v/>
      </c>
    </row>
    <row r="72" spans="1:7" ht="20.100000000000001" customHeight="1">
      <c r="A72" s="11">
        <f t="shared" si="0"/>
        <v>45</v>
      </c>
      <c r="B72" s="7"/>
      <c r="C72" s="8"/>
      <c r="D72" s="8">
        <v>0</v>
      </c>
      <c r="E72" s="8"/>
      <c r="F72" s="9">
        <f t="shared" si="1"/>
        <v>0</v>
      </c>
      <c r="G72" s="10" t="str">
        <f t="shared" si="2"/>
        <v/>
      </c>
    </row>
    <row r="73" spans="1:7" ht="20.100000000000001" customHeight="1">
      <c r="A73" s="11">
        <f t="shared" si="0"/>
        <v>45</v>
      </c>
      <c r="B73" s="7"/>
      <c r="C73" s="8"/>
      <c r="D73" s="8">
        <v>0</v>
      </c>
      <c r="E73" s="8"/>
      <c r="F73" s="9">
        <f t="shared" si="1"/>
        <v>0</v>
      </c>
      <c r="G73" s="10" t="str">
        <f t="shared" si="2"/>
        <v/>
      </c>
    </row>
    <row r="74" spans="1:7" ht="20.100000000000001" customHeight="1">
      <c r="A74" s="11">
        <f t="shared" ref="A74:A137" si="3">IF(F74&gt;0,1+A73,A73)</f>
        <v>45</v>
      </c>
      <c r="B74" s="7"/>
      <c r="C74" s="8"/>
      <c r="D74" s="8">
        <v>0</v>
      </c>
      <c r="E74" s="8"/>
      <c r="F74" s="9">
        <f t="shared" ref="F74:F137" si="4">IF(E74&gt;D74,D74,E74)</f>
        <v>0</v>
      </c>
      <c r="G74" s="10" t="str">
        <f t="shared" ref="G74:G137" si="5">IFERROR(F74/D74,"")</f>
        <v/>
      </c>
    </row>
    <row r="75" spans="1:7" ht="20.100000000000001" customHeight="1">
      <c r="A75" s="11">
        <f t="shared" si="3"/>
        <v>45</v>
      </c>
      <c r="B75" s="7"/>
      <c r="C75" s="8"/>
      <c r="D75" s="8">
        <v>0</v>
      </c>
      <c r="E75" s="8"/>
      <c r="F75" s="9">
        <f t="shared" si="4"/>
        <v>0</v>
      </c>
      <c r="G75" s="10" t="str">
        <f t="shared" si="5"/>
        <v/>
      </c>
    </row>
    <row r="76" spans="1:7" ht="20.100000000000001" customHeight="1">
      <c r="A76" s="11">
        <f t="shared" si="3"/>
        <v>45</v>
      </c>
      <c r="B76" s="7"/>
      <c r="C76" s="8"/>
      <c r="D76" s="8">
        <v>0</v>
      </c>
      <c r="E76" s="8"/>
      <c r="F76" s="9">
        <f t="shared" si="4"/>
        <v>0</v>
      </c>
      <c r="G76" s="10" t="str">
        <f t="shared" si="5"/>
        <v/>
      </c>
    </row>
    <row r="77" spans="1:7" ht="20.100000000000001" customHeight="1">
      <c r="A77" s="11">
        <f t="shared" si="3"/>
        <v>45</v>
      </c>
      <c r="B77" s="7"/>
      <c r="C77" s="8"/>
      <c r="D77" s="8">
        <v>0</v>
      </c>
      <c r="E77" s="8"/>
      <c r="F77" s="9">
        <f t="shared" si="4"/>
        <v>0</v>
      </c>
      <c r="G77" s="10" t="str">
        <f t="shared" si="5"/>
        <v/>
      </c>
    </row>
    <row r="78" spans="1:7" ht="20.100000000000001" customHeight="1">
      <c r="A78" s="11">
        <f t="shared" si="3"/>
        <v>45</v>
      </c>
      <c r="B78" s="7"/>
      <c r="C78" s="8"/>
      <c r="D78" s="8">
        <v>0</v>
      </c>
      <c r="E78" s="8"/>
      <c r="F78" s="9">
        <f t="shared" si="4"/>
        <v>0</v>
      </c>
      <c r="G78" s="10" t="str">
        <f t="shared" si="5"/>
        <v/>
      </c>
    </row>
    <row r="79" spans="1:7" ht="20.100000000000001" customHeight="1">
      <c r="A79" s="11">
        <f t="shared" si="3"/>
        <v>45</v>
      </c>
      <c r="B79" s="7"/>
      <c r="C79" s="8"/>
      <c r="D79" s="8">
        <v>0</v>
      </c>
      <c r="E79" s="8"/>
      <c r="F79" s="9">
        <f t="shared" si="4"/>
        <v>0</v>
      </c>
      <c r="G79" s="10" t="str">
        <f t="shared" si="5"/>
        <v/>
      </c>
    </row>
    <row r="80" spans="1:7" ht="20.100000000000001" customHeight="1">
      <c r="A80" s="11">
        <f t="shared" si="3"/>
        <v>45</v>
      </c>
      <c r="B80" s="7"/>
      <c r="C80" s="8"/>
      <c r="D80" s="8">
        <v>0</v>
      </c>
      <c r="E80" s="8"/>
      <c r="F80" s="9">
        <f t="shared" si="4"/>
        <v>0</v>
      </c>
      <c r="G80" s="10" t="str">
        <f t="shared" si="5"/>
        <v/>
      </c>
    </row>
    <row r="81" spans="1:7" ht="20.100000000000001" customHeight="1">
      <c r="A81" s="11">
        <f t="shared" si="3"/>
        <v>45</v>
      </c>
      <c r="B81" s="7"/>
      <c r="C81" s="8"/>
      <c r="D81" s="8">
        <v>0</v>
      </c>
      <c r="E81" s="8"/>
      <c r="F81" s="9">
        <f t="shared" si="4"/>
        <v>0</v>
      </c>
      <c r="G81" s="10" t="str">
        <f t="shared" si="5"/>
        <v/>
      </c>
    </row>
    <row r="82" spans="1:7" ht="20.100000000000001" customHeight="1">
      <c r="A82" s="11">
        <f t="shared" si="3"/>
        <v>45</v>
      </c>
      <c r="B82" s="7"/>
      <c r="C82" s="8"/>
      <c r="D82" s="8">
        <v>0</v>
      </c>
      <c r="E82" s="8"/>
      <c r="F82" s="9">
        <f t="shared" si="4"/>
        <v>0</v>
      </c>
      <c r="G82" s="10" t="str">
        <f t="shared" si="5"/>
        <v/>
      </c>
    </row>
    <row r="83" spans="1:7" ht="20.100000000000001" customHeight="1">
      <c r="A83" s="11">
        <f t="shared" si="3"/>
        <v>45</v>
      </c>
      <c r="B83" s="7"/>
      <c r="C83" s="8"/>
      <c r="D83" s="8">
        <v>0</v>
      </c>
      <c r="E83" s="8"/>
      <c r="F83" s="9">
        <f t="shared" si="4"/>
        <v>0</v>
      </c>
      <c r="G83" s="10" t="str">
        <f t="shared" si="5"/>
        <v/>
      </c>
    </row>
    <row r="84" spans="1:7" ht="20.100000000000001" customHeight="1">
      <c r="A84" s="11">
        <f t="shared" si="3"/>
        <v>45</v>
      </c>
      <c r="B84" s="7"/>
      <c r="C84" s="8"/>
      <c r="D84" s="8">
        <v>0</v>
      </c>
      <c r="E84" s="8"/>
      <c r="F84" s="9">
        <f t="shared" si="4"/>
        <v>0</v>
      </c>
      <c r="G84" s="10" t="str">
        <f t="shared" si="5"/>
        <v/>
      </c>
    </row>
    <row r="85" spans="1:7" ht="20.100000000000001" customHeight="1">
      <c r="A85" s="11">
        <f t="shared" si="3"/>
        <v>45</v>
      </c>
      <c r="B85" s="7"/>
      <c r="C85" s="8"/>
      <c r="D85" s="8">
        <v>0</v>
      </c>
      <c r="E85" s="8"/>
      <c r="F85" s="9">
        <f t="shared" si="4"/>
        <v>0</v>
      </c>
      <c r="G85" s="10" t="str">
        <f t="shared" si="5"/>
        <v/>
      </c>
    </row>
    <row r="86" spans="1:7" ht="20.100000000000001" customHeight="1">
      <c r="A86" s="11">
        <f t="shared" si="3"/>
        <v>45</v>
      </c>
      <c r="B86" s="7"/>
      <c r="C86" s="8"/>
      <c r="D86" s="8">
        <v>0</v>
      </c>
      <c r="E86" s="8"/>
      <c r="F86" s="9">
        <f t="shared" si="4"/>
        <v>0</v>
      </c>
      <c r="G86" s="10" t="str">
        <f t="shared" si="5"/>
        <v/>
      </c>
    </row>
    <row r="87" spans="1:7" ht="20.100000000000001" customHeight="1">
      <c r="A87" s="11">
        <f t="shared" si="3"/>
        <v>45</v>
      </c>
      <c r="B87" s="7"/>
      <c r="C87" s="8"/>
      <c r="D87" s="8">
        <v>0</v>
      </c>
      <c r="E87" s="8"/>
      <c r="F87" s="9">
        <f t="shared" si="4"/>
        <v>0</v>
      </c>
      <c r="G87" s="10" t="str">
        <f t="shared" si="5"/>
        <v/>
      </c>
    </row>
    <row r="88" spans="1:7" ht="20.100000000000001" customHeight="1">
      <c r="A88" s="11">
        <f t="shared" si="3"/>
        <v>45</v>
      </c>
      <c r="B88" s="7"/>
      <c r="C88" s="8"/>
      <c r="D88" s="8">
        <v>0</v>
      </c>
      <c r="E88" s="8"/>
      <c r="F88" s="9">
        <f t="shared" si="4"/>
        <v>0</v>
      </c>
      <c r="G88" s="10" t="str">
        <f t="shared" si="5"/>
        <v/>
      </c>
    </row>
    <row r="89" spans="1:7" ht="20.100000000000001" customHeight="1">
      <c r="A89" s="11">
        <f t="shared" si="3"/>
        <v>45</v>
      </c>
      <c r="B89" s="7"/>
      <c r="C89" s="8"/>
      <c r="D89" s="8">
        <v>0</v>
      </c>
      <c r="E89" s="8"/>
      <c r="F89" s="9">
        <f t="shared" si="4"/>
        <v>0</v>
      </c>
      <c r="G89" s="10" t="str">
        <f t="shared" si="5"/>
        <v/>
      </c>
    </row>
    <row r="90" spans="1:7" ht="20.100000000000001" customHeight="1">
      <c r="A90" s="11">
        <f t="shared" si="3"/>
        <v>45</v>
      </c>
      <c r="B90" s="7"/>
      <c r="C90" s="8"/>
      <c r="D90" s="8">
        <v>0</v>
      </c>
      <c r="E90" s="8"/>
      <c r="F90" s="9">
        <f t="shared" si="4"/>
        <v>0</v>
      </c>
      <c r="G90" s="10" t="str">
        <f t="shared" si="5"/>
        <v/>
      </c>
    </row>
    <row r="91" spans="1:7" ht="20.100000000000001" customHeight="1">
      <c r="A91" s="11">
        <f t="shared" si="3"/>
        <v>45</v>
      </c>
      <c r="B91" s="7"/>
      <c r="C91" s="8"/>
      <c r="D91" s="8">
        <v>0</v>
      </c>
      <c r="E91" s="8"/>
      <c r="F91" s="9">
        <f t="shared" si="4"/>
        <v>0</v>
      </c>
      <c r="G91" s="10" t="str">
        <f t="shared" si="5"/>
        <v/>
      </c>
    </row>
    <row r="92" spans="1:7" ht="20.100000000000001" customHeight="1">
      <c r="A92" s="11">
        <f t="shared" si="3"/>
        <v>45</v>
      </c>
      <c r="B92" s="7"/>
      <c r="C92" s="8"/>
      <c r="D92" s="8">
        <v>0</v>
      </c>
      <c r="E92" s="8"/>
      <c r="F92" s="9">
        <f t="shared" si="4"/>
        <v>0</v>
      </c>
      <c r="G92" s="10" t="str">
        <f t="shared" si="5"/>
        <v/>
      </c>
    </row>
    <row r="93" spans="1:7" ht="20.100000000000001" customHeight="1">
      <c r="A93" s="11">
        <f t="shared" si="3"/>
        <v>45</v>
      </c>
      <c r="B93" s="7"/>
      <c r="C93" s="8"/>
      <c r="D93" s="8">
        <v>0</v>
      </c>
      <c r="E93" s="8"/>
      <c r="F93" s="9">
        <f t="shared" si="4"/>
        <v>0</v>
      </c>
      <c r="G93" s="10" t="str">
        <f t="shared" si="5"/>
        <v/>
      </c>
    </row>
    <row r="94" spans="1:7" ht="20.100000000000001" customHeight="1">
      <c r="A94" s="11">
        <f t="shared" si="3"/>
        <v>45</v>
      </c>
      <c r="B94" s="7"/>
      <c r="C94" s="8"/>
      <c r="D94" s="8">
        <v>0</v>
      </c>
      <c r="E94" s="8"/>
      <c r="F94" s="9">
        <f t="shared" si="4"/>
        <v>0</v>
      </c>
      <c r="G94" s="10" t="str">
        <f t="shared" si="5"/>
        <v/>
      </c>
    </row>
    <row r="95" spans="1:7" ht="20.100000000000001" customHeight="1">
      <c r="A95" s="11">
        <f t="shared" si="3"/>
        <v>45</v>
      </c>
      <c r="B95" s="7"/>
      <c r="C95" s="8"/>
      <c r="D95" s="8">
        <v>0</v>
      </c>
      <c r="E95" s="8"/>
      <c r="F95" s="9">
        <f t="shared" si="4"/>
        <v>0</v>
      </c>
      <c r="G95" s="10" t="str">
        <f t="shared" si="5"/>
        <v/>
      </c>
    </row>
    <row r="96" spans="1:7" ht="20.100000000000001" customHeight="1">
      <c r="A96" s="11">
        <f t="shared" si="3"/>
        <v>45</v>
      </c>
      <c r="B96" s="7"/>
      <c r="C96" s="8"/>
      <c r="D96" s="8">
        <v>0</v>
      </c>
      <c r="E96" s="8"/>
      <c r="F96" s="9">
        <f t="shared" si="4"/>
        <v>0</v>
      </c>
      <c r="G96" s="10" t="str">
        <f t="shared" si="5"/>
        <v/>
      </c>
    </row>
    <row r="97" spans="1:7" ht="20.100000000000001" customHeight="1">
      <c r="A97" s="11">
        <f t="shared" si="3"/>
        <v>45</v>
      </c>
      <c r="B97" s="7"/>
      <c r="C97" s="8"/>
      <c r="D97" s="8">
        <v>0</v>
      </c>
      <c r="E97" s="8"/>
      <c r="F97" s="9">
        <f t="shared" si="4"/>
        <v>0</v>
      </c>
      <c r="G97" s="10" t="str">
        <f t="shared" si="5"/>
        <v/>
      </c>
    </row>
    <row r="98" spans="1:7" ht="20.100000000000001" customHeight="1">
      <c r="A98" s="11">
        <f t="shared" si="3"/>
        <v>45</v>
      </c>
      <c r="B98" s="7"/>
      <c r="C98" s="8"/>
      <c r="D98" s="8">
        <v>0</v>
      </c>
      <c r="E98" s="8"/>
      <c r="F98" s="9">
        <f t="shared" si="4"/>
        <v>0</v>
      </c>
      <c r="G98" s="10" t="str">
        <f t="shared" si="5"/>
        <v/>
      </c>
    </row>
    <row r="99" spans="1:7" ht="20.100000000000001" customHeight="1">
      <c r="A99" s="11">
        <f t="shared" si="3"/>
        <v>45</v>
      </c>
      <c r="B99" s="7"/>
      <c r="C99" s="8"/>
      <c r="D99" s="8">
        <v>0</v>
      </c>
      <c r="E99" s="8"/>
      <c r="F99" s="9">
        <f t="shared" si="4"/>
        <v>0</v>
      </c>
      <c r="G99" s="10" t="str">
        <f t="shared" si="5"/>
        <v/>
      </c>
    </row>
    <row r="100" spans="1:7" ht="20.100000000000001" customHeight="1">
      <c r="A100" s="11">
        <f t="shared" si="3"/>
        <v>45</v>
      </c>
      <c r="B100" s="7"/>
      <c r="C100" s="8"/>
      <c r="D100" s="8">
        <v>0</v>
      </c>
      <c r="E100" s="8"/>
      <c r="F100" s="9">
        <f t="shared" si="4"/>
        <v>0</v>
      </c>
      <c r="G100" s="10" t="str">
        <f t="shared" si="5"/>
        <v/>
      </c>
    </row>
    <row r="101" spans="1:7" ht="20.100000000000001" customHeight="1">
      <c r="A101" s="11">
        <f t="shared" si="3"/>
        <v>45</v>
      </c>
      <c r="B101" s="7">
        <v>0</v>
      </c>
      <c r="C101" s="8">
        <v>0</v>
      </c>
      <c r="D101" s="8">
        <v>0</v>
      </c>
      <c r="E101" s="8">
        <v>0</v>
      </c>
      <c r="F101" s="9">
        <f t="shared" si="4"/>
        <v>0</v>
      </c>
      <c r="G101" s="10" t="str">
        <f t="shared" si="5"/>
        <v/>
      </c>
    </row>
    <row r="102" spans="1:7" ht="20.100000000000001" customHeight="1">
      <c r="A102" s="11">
        <f t="shared" si="3"/>
        <v>45</v>
      </c>
      <c r="B102" s="7">
        <v>0</v>
      </c>
      <c r="C102" s="8">
        <v>0</v>
      </c>
      <c r="D102" s="8">
        <v>0</v>
      </c>
      <c r="E102" s="8">
        <v>0</v>
      </c>
      <c r="F102" s="9">
        <f t="shared" si="4"/>
        <v>0</v>
      </c>
      <c r="G102" s="10" t="str">
        <f t="shared" si="5"/>
        <v/>
      </c>
    </row>
    <row r="103" spans="1:7" ht="20.100000000000001" customHeight="1">
      <c r="A103" s="11">
        <f t="shared" si="3"/>
        <v>45</v>
      </c>
      <c r="B103" s="7">
        <v>0</v>
      </c>
      <c r="C103" s="8">
        <v>0</v>
      </c>
      <c r="D103" s="8">
        <v>0</v>
      </c>
      <c r="E103" s="8">
        <v>0</v>
      </c>
      <c r="F103" s="9">
        <f t="shared" si="4"/>
        <v>0</v>
      </c>
      <c r="G103" s="10" t="str">
        <f t="shared" si="5"/>
        <v/>
      </c>
    </row>
    <row r="104" spans="1:7" ht="20.100000000000001" customHeight="1">
      <c r="A104" s="11">
        <f t="shared" si="3"/>
        <v>45</v>
      </c>
      <c r="B104" s="7">
        <v>0</v>
      </c>
      <c r="C104" s="8">
        <v>0</v>
      </c>
      <c r="D104" s="8">
        <v>0</v>
      </c>
      <c r="E104" s="8">
        <v>0</v>
      </c>
      <c r="F104" s="9">
        <f t="shared" si="4"/>
        <v>0</v>
      </c>
      <c r="G104" s="10" t="str">
        <f t="shared" si="5"/>
        <v/>
      </c>
    </row>
    <row r="105" spans="1:7" ht="20.100000000000001" customHeight="1">
      <c r="A105" s="11">
        <f t="shared" si="3"/>
        <v>45</v>
      </c>
      <c r="B105" s="7">
        <v>0</v>
      </c>
      <c r="C105" s="8">
        <v>0</v>
      </c>
      <c r="D105" s="8">
        <v>0</v>
      </c>
      <c r="E105" s="8">
        <v>0</v>
      </c>
      <c r="F105" s="9">
        <f t="shared" si="4"/>
        <v>0</v>
      </c>
      <c r="G105" s="10" t="str">
        <f t="shared" si="5"/>
        <v/>
      </c>
    </row>
    <row r="106" spans="1:7" ht="20.100000000000001" customHeight="1">
      <c r="A106" s="11">
        <f t="shared" si="3"/>
        <v>45</v>
      </c>
      <c r="B106" s="7">
        <v>0</v>
      </c>
      <c r="C106" s="8">
        <v>0</v>
      </c>
      <c r="D106" s="8">
        <v>0</v>
      </c>
      <c r="E106" s="8">
        <v>0</v>
      </c>
      <c r="F106" s="9">
        <f t="shared" si="4"/>
        <v>0</v>
      </c>
      <c r="G106" s="10" t="str">
        <f t="shared" si="5"/>
        <v/>
      </c>
    </row>
    <row r="107" spans="1:7" ht="20.100000000000001" customHeight="1">
      <c r="A107" s="11">
        <f t="shared" si="3"/>
        <v>45</v>
      </c>
      <c r="B107" s="7">
        <v>0</v>
      </c>
      <c r="C107" s="8">
        <v>0</v>
      </c>
      <c r="D107" s="8">
        <v>0</v>
      </c>
      <c r="E107" s="8">
        <v>0</v>
      </c>
      <c r="F107" s="9">
        <f t="shared" si="4"/>
        <v>0</v>
      </c>
      <c r="G107" s="10" t="str">
        <f t="shared" si="5"/>
        <v/>
      </c>
    </row>
    <row r="108" spans="1:7" ht="20.100000000000001" customHeight="1">
      <c r="A108" s="11">
        <f t="shared" si="3"/>
        <v>45</v>
      </c>
      <c r="B108" s="7">
        <v>0</v>
      </c>
      <c r="C108" s="8">
        <v>0</v>
      </c>
      <c r="D108" s="8">
        <v>0</v>
      </c>
      <c r="E108" s="8">
        <v>0</v>
      </c>
      <c r="F108" s="9">
        <f t="shared" si="4"/>
        <v>0</v>
      </c>
      <c r="G108" s="10" t="str">
        <f t="shared" si="5"/>
        <v/>
      </c>
    </row>
    <row r="109" spans="1:7" ht="20.100000000000001" customHeight="1">
      <c r="A109" s="11">
        <f t="shared" si="3"/>
        <v>45</v>
      </c>
      <c r="B109" s="7">
        <v>0</v>
      </c>
      <c r="C109" s="8">
        <v>0</v>
      </c>
      <c r="D109" s="8">
        <v>0</v>
      </c>
      <c r="E109" s="8">
        <v>0</v>
      </c>
      <c r="F109" s="9">
        <f t="shared" si="4"/>
        <v>0</v>
      </c>
      <c r="G109" s="10" t="str">
        <f t="shared" si="5"/>
        <v/>
      </c>
    </row>
    <row r="110" spans="1:7" ht="20.100000000000001" customHeight="1">
      <c r="A110" s="11">
        <f t="shared" si="3"/>
        <v>45</v>
      </c>
      <c r="B110" s="7">
        <v>0</v>
      </c>
      <c r="C110" s="8">
        <v>0</v>
      </c>
      <c r="D110" s="8">
        <v>0</v>
      </c>
      <c r="E110" s="8">
        <v>0</v>
      </c>
      <c r="F110" s="9">
        <f t="shared" si="4"/>
        <v>0</v>
      </c>
      <c r="G110" s="10" t="str">
        <f t="shared" si="5"/>
        <v/>
      </c>
    </row>
    <row r="111" spans="1:7" ht="20.100000000000001" customHeight="1">
      <c r="A111" s="11">
        <f t="shared" si="3"/>
        <v>45</v>
      </c>
      <c r="B111" s="7">
        <v>0</v>
      </c>
      <c r="C111" s="8">
        <v>0</v>
      </c>
      <c r="D111" s="8">
        <v>0</v>
      </c>
      <c r="E111" s="8">
        <v>0</v>
      </c>
      <c r="F111" s="9">
        <f t="shared" si="4"/>
        <v>0</v>
      </c>
      <c r="G111" s="10" t="str">
        <f t="shared" si="5"/>
        <v/>
      </c>
    </row>
    <row r="112" spans="1:7" ht="20.100000000000001" customHeight="1">
      <c r="A112" s="11">
        <f t="shared" si="3"/>
        <v>45</v>
      </c>
      <c r="B112" s="7">
        <v>0</v>
      </c>
      <c r="C112" s="8">
        <v>0</v>
      </c>
      <c r="D112" s="8">
        <v>0</v>
      </c>
      <c r="E112" s="8">
        <v>0</v>
      </c>
      <c r="F112" s="9">
        <f t="shared" si="4"/>
        <v>0</v>
      </c>
      <c r="G112" s="10" t="str">
        <f t="shared" si="5"/>
        <v/>
      </c>
    </row>
    <row r="113" spans="1:7" ht="20.100000000000001" customHeight="1">
      <c r="A113" s="11">
        <f t="shared" si="3"/>
        <v>45</v>
      </c>
      <c r="B113" s="7">
        <v>0</v>
      </c>
      <c r="C113" s="8">
        <v>0</v>
      </c>
      <c r="D113" s="8">
        <v>0</v>
      </c>
      <c r="E113" s="8">
        <v>0</v>
      </c>
      <c r="F113" s="9">
        <f t="shared" si="4"/>
        <v>0</v>
      </c>
      <c r="G113" s="10" t="str">
        <f t="shared" si="5"/>
        <v/>
      </c>
    </row>
    <row r="114" spans="1:7" ht="20.100000000000001" customHeight="1">
      <c r="A114" s="11">
        <f t="shared" si="3"/>
        <v>45</v>
      </c>
      <c r="B114" s="7">
        <v>0</v>
      </c>
      <c r="C114" s="8">
        <v>0</v>
      </c>
      <c r="D114" s="8">
        <v>0</v>
      </c>
      <c r="E114" s="8">
        <v>0</v>
      </c>
      <c r="F114" s="9">
        <f t="shared" si="4"/>
        <v>0</v>
      </c>
      <c r="G114" s="10" t="str">
        <f t="shared" si="5"/>
        <v/>
      </c>
    </row>
    <row r="115" spans="1:7" ht="20.100000000000001" customHeight="1">
      <c r="A115" s="11">
        <f t="shared" si="3"/>
        <v>45</v>
      </c>
      <c r="B115" s="7">
        <v>0</v>
      </c>
      <c r="C115" s="8">
        <v>0</v>
      </c>
      <c r="D115" s="8">
        <v>0</v>
      </c>
      <c r="E115" s="8">
        <v>0</v>
      </c>
      <c r="F115" s="9">
        <f t="shared" si="4"/>
        <v>0</v>
      </c>
      <c r="G115" s="10" t="str">
        <f t="shared" si="5"/>
        <v/>
      </c>
    </row>
    <row r="116" spans="1:7" ht="20.100000000000001" customHeight="1">
      <c r="A116" s="11">
        <f t="shared" si="3"/>
        <v>45</v>
      </c>
      <c r="B116" s="7">
        <v>0</v>
      </c>
      <c r="C116" s="8">
        <v>0</v>
      </c>
      <c r="D116" s="8">
        <v>0</v>
      </c>
      <c r="E116" s="8">
        <v>0</v>
      </c>
      <c r="F116" s="9">
        <f t="shared" si="4"/>
        <v>0</v>
      </c>
      <c r="G116" s="10" t="str">
        <f t="shared" si="5"/>
        <v/>
      </c>
    </row>
    <row r="117" spans="1:7" ht="20.100000000000001" customHeight="1">
      <c r="A117" s="11">
        <f t="shared" si="3"/>
        <v>45</v>
      </c>
      <c r="B117" s="7">
        <v>0</v>
      </c>
      <c r="C117" s="8">
        <v>0</v>
      </c>
      <c r="D117" s="8">
        <v>0</v>
      </c>
      <c r="E117" s="8">
        <v>0</v>
      </c>
      <c r="F117" s="9">
        <f t="shared" si="4"/>
        <v>0</v>
      </c>
      <c r="G117" s="10" t="str">
        <f t="shared" si="5"/>
        <v/>
      </c>
    </row>
    <row r="118" spans="1:7" ht="20.100000000000001" customHeight="1">
      <c r="A118" s="11">
        <f t="shared" si="3"/>
        <v>45</v>
      </c>
      <c r="B118" s="7">
        <v>0</v>
      </c>
      <c r="C118" s="8">
        <v>0</v>
      </c>
      <c r="D118" s="8">
        <v>0</v>
      </c>
      <c r="E118" s="8">
        <v>0</v>
      </c>
      <c r="F118" s="9">
        <f t="shared" si="4"/>
        <v>0</v>
      </c>
      <c r="G118" s="10" t="str">
        <f t="shared" si="5"/>
        <v/>
      </c>
    </row>
    <row r="119" spans="1:7" ht="20.100000000000001" customHeight="1">
      <c r="A119" s="11">
        <f t="shared" si="3"/>
        <v>45</v>
      </c>
      <c r="B119" s="7">
        <v>0</v>
      </c>
      <c r="C119" s="8">
        <v>0</v>
      </c>
      <c r="D119" s="8">
        <v>0</v>
      </c>
      <c r="E119" s="8">
        <v>0</v>
      </c>
      <c r="F119" s="9">
        <f t="shared" si="4"/>
        <v>0</v>
      </c>
      <c r="G119" s="10" t="str">
        <f t="shared" si="5"/>
        <v/>
      </c>
    </row>
    <row r="120" spans="1:7" ht="20.100000000000001" customHeight="1">
      <c r="A120" s="11">
        <f t="shared" si="3"/>
        <v>45</v>
      </c>
      <c r="B120" s="7">
        <v>0</v>
      </c>
      <c r="C120" s="8">
        <v>0</v>
      </c>
      <c r="D120" s="8">
        <v>0</v>
      </c>
      <c r="E120" s="8">
        <v>0</v>
      </c>
      <c r="F120" s="9">
        <f t="shared" si="4"/>
        <v>0</v>
      </c>
      <c r="G120" s="10" t="str">
        <f t="shared" si="5"/>
        <v/>
      </c>
    </row>
    <row r="121" spans="1:7" ht="20.100000000000001" customHeight="1">
      <c r="A121" s="11">
        <f t="shared" si="3"/>
        <v>45</v>
      </c>
      <c r="B121" s="7">
        <v>0</v>
      </c>
      <c r="C121" s="8">
        <v>0</v>
      </c>
      <c r="D121" s="8">
        <v>0</v>
      </c>
      <c r="E121" s="8">
        <v>0</v>
      </c>
      <c r="F121" s="9">
        <f t="shared" si="4"/>
        <v>0</v>
      </c>
      <c r="G121" s="10" t="str">
        <f t="shared" si="5"/>
        <v/>
      </c>
    </row>
    <row r="122" spans="1:7" ht="20.100000000000001" customHeight="1">
      <c r="A122" s="11">
        <f t="shared" si="3"/>
        <v>45</v>
      </c>
      <c r="B122" s="7">
        <v>0</v>
      </c>
      <c r="C122" s="8">
        <v>0</v>
      </c>
      <c r="D122" s="8">
        <v>0</v>
      </c>
      <c r="E122" s="8">
        <v>0</v>
      </c>
      <c r="F122" s="9">
        <f t="shared" si="4"/>
        <v>0</v>
      </c>
      <c r="G122" s="10" t="str">
        <f t="shared" si="5"/>
        <v/>
      </c>
    </row>
    <row r="123" spans="1:7" ht="20.100000000000001" customHeight="1">
      <c r="A123" s="11">
        <f t="shared" si="3"/>
        <v>45</v>
      </c>
      <c r="B123" s="7">
        <v>0</v>
      </c>
      <c r="C123" s="8">
        <v>0</v>
      </c>
      <c r="D123" s="8">
        <v>0</v>
      </c>
      <c r="E123" s="8">
        <v>0</v>
      </c>
      <c r="F123" s="9">
        <f t="shared" si="4"/>
        <v>0</v>
      </c>
      <c r="G123" s="10" t="str">
        <f t="shared" si="5"/>
        <v/>
      </c>
    </row>
    <row r="124" spans="1:7" ht="20.100000000000001" customHeight="1">
      <c r="A124" s="11">
        <f t="shared" si="3"/>
        <v>45</v>
      </c>
      <c r="B124" s="7">
        <v>0</v>
      </c>
      <c r="C124" s="8">
        <v>0</v>
      </c>
      <c r="D124" s="8">
        <v>0</v>
      </c>
      <c r="E124" s="8">
        <v>0</v>
      </c>
      <c r="F124" s="9">
        <f t="shared" si="4"/>
        <v>0</v>
      </c>
      <c r="G124" s="10" t="str">
        <f t="shared" si="5"/>
        <v/>
      </c>
    </row>
    <row r="125" spans="1:7" ht="20.100000000000001" customHeight="1">
      <c r="A125" s="11">
        <f t="shared" si="3"/>
        <v>45</v>
      </c>
      <c r="B125" s="7">
        <v>0</v>
      </c>
      <c r="C125" s="8">
        <v>0</v>
      </c>
      <c r="D125" s="8">
        <v>0</v>
      </c>
      <c r="E125" s="8">
        <v>0</v>
      </c>
      <c r="F125" s="9">
        <f t="shared" si="4"/>
        <v>0</v>
      </c>
      <c r="G125" s="10" t="str">
        <f t="shared" si="5"/>
        <v/>
      </c>
    </row>
    <row r="126" spans="1:7" ht="20.100000000000001" customHeight="1">
      <c r="A126" s="11">
        <f t="shared" si="3"/>
        <v>45</v>
      </c>
      <c r="B126" s="7">
        <v>0</v>
      </c>
      <c r="C126" s="8">
        <v>0</v>
      </c>
      <c r="D126" s="8">
        <v>0</v>
      </c>
      <c r="E126" s="8">
        <v>0</v>
      </c>
      <c r="F126" s="9">
        <f t="shared" si="4"/>
        <v>0</v>
      </c>
      <c r="G126" s="10" t="str">
        <f t="shared" si="5"/>
        <v/>
      </c>
    </row>
    <row r="127" spans="1:7" ht="20.100000000000001" customHeight="1">
      <c r="A127" s="11">
        <f t="shared" si="3"/>
        <v>45</v>
      </c>
      <c r="B127" s="7">
        <v>0</v>
      </c>
      <c r="C127" s="8">
        <v>0</v>
      </c>
      <c r="D127" s="8">
        <v>0</v>
      </c>
      <c r="E127" s="8">
        <v>0</v>
      </c>
      <c r="F127" s="9">
        <f t="shared" si="4"/>
        <v>0</v>
      </c>
      <c r="G127" s="10" t="str">
        <f t="shared" si="5"/>
        <v/>
      </c>
    </row>
    <row r="128" spans="1:7" ht="20.100000000000001" customHeight="1">
      <c r="A128" s="11">
        <f t="shared" si="3"/>
        <v>45</v>
      </c>
      <c r="B128" s="7">
        <v>0</v>
      </c>
      <c r="C128" s="8">
        <v>0</v>
      </c>
      <c r="D128" s="8">
        <v>0</v>
      </c>
      <c r="E128" s="8">
        <v>0</v>
      </c>
      <c r="F128" s="9">
        <f t="shared" si="4"/>
        <v>0</v>
      </c>
      <c r="G128" s="10" t="str">
        <f t="shared" si="5"/>
        <v/>
      </c>
    </row>
    <row r="129" spans="1:7" ht="20.100000000000001" customHeight="1">
      <c r="A129" s="11">
        <f t="shared" si="3"/>
        <v>45</v>
      </c>
      <c r="B129" s="7">
        <v>0</v>
      </c>
      <c r="C129" s="8">
        <v>0</v>
      </c>
      <c r="D129" s="8">
        <v>0</v>
      </c>
      <c r="E129" s="8">
        <v>0</v>
      </c>
      <c r="F129" s="9">
        <f t="shared" si="4"/>
        <v>0</v>
      </c>
      <c r="G129" s="10" t="str">
        <f t="shared" si="5"/>
        <v/>
      </c>
    </row>
    <row r="130" spans="1:7" ht="20.100000000000001" customHeight="1">
      <c r="A130" s="11">
        <f t="shared" si="3"/>
        <v>45</v>
      </c>
      <c r="B130" s="7">
        <v>0</v>
      </c>
      <c r="C130" s="8">
        <v>0</v>
      </c>
      <c r="D130" s="8">
        <v>0</v>
      </c>
      <c r="E130" s="8">
        <v>0</v>
      </c>
      <c r="F130" s="9">
        <f t="shared" si="4"/>
        <v>0</v>
      </c>
      <c r="G130" s="10" t="str">
        <f t="shared" si="5"/>
        <v/>
      </c>
    </row>
    <row r="131" spans="1:7" ht="20.100000000000001" customHeight="1">
      <c r="A131" s="11">
        <f t="shared" si="3"/>
        <v>45</v>
      </c>
      <c r="B131" s="7">
        <v>0</v>
      </c>
      <c r="C131" s="8">
        <v>0</v>
      </c>
      <c r="D131" s="8">
        <v>0</v>
      </c>
      <c r="E131" s="8">
        <v>0</v>
      </c>
      <c r="F131" s="9">
        <f t="shared" si="4"/>
        <v>0</v>
      </c>
      <c r="G131" s="10" t="str">
        <f t="shared" si="5"/>
        <v/>
      </c>
    </row>
    <row r="132" spans="1:7" ht="20.100000000000001" customHeight="1">
      <c r="A132" s="11">
        <f t="shared" si="3"/>
        <v>45</v>
      </c>
      <c r="B132" s="7">
        <v>0</v>
      </c>
      <c r="C132" s="8">
        <v>0</v>
      </c>
      <c r="D132" s="8">
        <v>0</v>
      </c>
      <c r="E132" s="8">
        <v>0</v>
      </c>
      <c r="F132" s="9">
        <f t="shared" si="4"/>
        <v>0</v>
      </c>
      <c r="G132" s="10" t="str">
        <f t="shared" si="5"/>
        <v/>
      </c>
    </row>
    <row r="133" spans="1:7" ht="20.100000000000001" customHeight="1">
      <c r="A133" s="11">
        <f t="shared" si="3"/>
        <v>45</v>
      </c>
      <c r="B133" s="7">
        <v>0</v>
      </c>
      <c r="C133" s="8">
        <v>0</v>
      </c>
      <c r="D133" s="8">
        <v>0</v>
      </c>
      <c r="E133" s="8">
        <v>0</v>
      </c>
      <c r="F133" s="9">
        <f t="shared" si="4"/>
        <v>0</v>
      </c>
      <c r="G133" s="10" t="str">
        <f t="shared" si="5"/>
        <v/>
      </c>
    </row>
    <row r="134" spans="1:7" ht="20.100000000000001" customHeight="1">
      <c r="A134" s="11">
        <f t="shared" si="3"/>
        <v>45</v>
      </c>
      <c r="B134" s="7">
        <v>0</v>
      </c>
      <c r="C134" s="8">
        <v>0</v>
      </c>
      <c r="D134" s="8">
        <v>0</v>
      </c>
      <c r="E134" s="8">
        <v>0</v>
      </c>
      <c r="F134" s="9">
        <f t="shared" si="4"/>
        <v>0</v>
      </c>
      <c r="G134" s="10" t="str">
        <f t="shared" si="5"/>
        <v/>
      </c>
    </row>
    <row r="135" spans="1:7" ht="20.100000000000001" customHeight="1">
      <c r="A135" s="11">
        <f t="shared" si="3"/>
        <v>45</v>
      </c>
      <c r="B135" s="7">
        <v>0</v>
      </c>
      <c r="C135" s="8">
        <v>0</v>
      </c>
      <c r="D135" s="8">
        <v>0</v>
      </c>
      <c r="E135" s="8">
        <v>0</v>
      </c>
      <c r="F135" s="9">
        <f t="shared" si="4"/>
        <v>0</v>
      </c>
      <c r="G135" s="10" t="str">
        <f t="shared" si="5"/>
        <v/>
      </c>
    </row>
    <row r="136" spans="1:7" ht="20.100000000000001" customHeight="1">
      <c r="A136" s="11">
        <f t="shared" si="3"/>
        <v>45</v>
      </c>
      <c r="B136" s="7">
        <v>0</v>
      </c>
      <c r="C136" s="8">
        <v>0</v>
      </c>
      <c r="D136" s="8">
        <v>0</v>
      </c>
      <c r="E136" s="8">
        <v>0</v>
      </c>
      <c r="F136" s="9">
        <f t="shared" si="4"/>
        <v>0</v>
      </c>
      <c r="G136" s="10" t="str">
        <f t="shared" si="5"/>
        <v/>
      </c>
    </row>
    <row r="137" spans="1:7" ht="20.100000000000001" customHeight="1">
      <c r="A137" s="11">
        <f t="shared" si="3"/>
        <v>45</v>
      </c>
      <c r="B137" s="7">
        <v>0</v>
      </c>
      <c r="C137" s="8">
        <v>0</v>
      </c>
      <c r="D137" s="8">
        <v>0</v>
      </c>
      <c r="E137" s="8">
        <v>0</v>
      </c>
      <c r="F137" s="9">
        <f t="shared" si="4"/>
        <v>0</v>
      </c>
      <c r="G137" s="10" t="str">
        <f t="shared" si="5"/>
        <v/>
      </c>
    </row>
    <row r="138" spans="1:7" ht="20.100000000000001" customHeight="1">
      <c r="A138" s="11">
        <f t="shared" ref="A138:A201" si="6">IF(F138&gt;0,1+A137,A137)</f>
        <v>45</v>
      </c>
      <c r="B138" s="7">
        <v>0</v>
      </c>
      <c r="C138" s="8">
        <v>0</v>
      </c>
      <c r="D138" s="8">
        <v>0</v>
      </c>
      <c r="E138" s="8">
        <v>0</v>
      </c>
      <c r="F138" s="9">
        <f t="shared" ref="F138:F201" si="7">IF(E138&gt;D138,D138,E138)</f>
        <v>0</v>
      </c>
      <c r="G138" s="10" t="str">
        <f t="shared" ref="G138:G201" si="8">IFERROR(F138/D138,"")</f>
        <v/>
      </c>
    </row>
    <row r="139" spans="1:7" ht="20.100000000000001" customHeight="1">
      <c r="A139" s="11">
        <f t="shared" si="6"/>
        <v>45</v>
      </c>
      <c r="B139" s="7">
        <v>0</v>
      </c>
      <c r="C139" s="8">
        <v>0</v>
      </c>
      <c r="D139" s="8">
        <v>0</v>
      </c>
      <c r="E139" s="8">
        <v>0</v>
      </c>
      <c r="F139" s="9">
        <f t="shared" si="7"/>
        <v>0</v>
      </c>
      <c r="G139" s="10" t="str">
        <f t="shared" si="8"/>
        <v/>
      </c>
    </row>
    <row r="140" spans="1:7" ht="20.100000000000001" customHeight="1">
      <c r="A140" s="11">
        <f t="shared" si="6"/>
        <v>45</v>
      </c>
      <c r="B140" s="7">
        <v>0</v>
      </c>
      <c r="C140" s="8">
        <v>0</v>
      </c>
      <c r="D140" s="8">
        <v>0</v>
      </c>
      <c r="E140" s="8">
        <v>0</v>
      </c>
      <c r="F140" s="9">
        <f t="shared" si="7"/>
        <v>0</v>
      </c>
      <c r="G140" s="10" t="str">
        <f t="shared" si="8"/>
        <v/>
      </c>
    </row>
    <row r="141" spans="1:7" ht="20.100000000000001" customHeight="1">
      <c r="A141" s="11">
        <f t="shared" si="6"/>
        <v>45</v>
      </c>
      <c r="B141" s="7">
        <v>0</v>
      </c>
      <c r="C141" s="8">
        <v>0</v>
      </c>
      <c r="D141" s="8">
        <v>0</v>
      </c>
      <c r="E141" s="8">
        <v>0</v>
      </c>
      <c r="F141" s="9">
        <f t="shared" si="7"/>
        <v>0</v>
      </c>
      <c r="G141" s="10" t="str">
        <f t="shared" si="8"/>
        <v/>
      </c>
    </row>
    <row r="142" spans="1:7" ht="20.100000000000001" customHeight="1">
      <c r="A142" s="11">
        <f t="shared" si="6"/>
        <v>45</v>
      </c>
      <c r="B142" s="7">
        <v>0</v>
      </c>
      <c r="C142" s="8">
        <v>0</v>
      </c>
      <c r="D142" s="8">
        <v>0</v>
      </c>
      <c r="E142" s="8">
        <v>0</v>
      </c>
      <c r="F142" s="9">
        <f t="shared" si="7"/>
        <v>0</v>
      </c>
      <c r="G142" s="10" t="str">
        <f t="shared" si="8"/>
        <v/>
      </c>
    </row>
    <row r="143" spans="1:7" ht="20.100000000000001" customHeight="1">
      <c r="A143" s="11">
        <f t="shared" si="6"/>
        <v>45</v>
      </c>
      <c r="B143" s="7">
        <v>0</v>
      </c>
      <c r="C143" s="8">
        <v>0</v>
      </c>
      <c r="D143" s="8">
        <v>0</v>
      </c>
      <c r="E143" s="8">
        <v>0</v>
      </c>
      <c r="F143" s="9">
        <f t="shared" si="7"/>
        <v>0</v>
      </c>
      <c r="G143" s="10" t="str">
        <f t="shared" si="8"/>
        <v/>
      </c>
    </row>
    <row r="144" spans="1:7" ht="20.100000000000001" customHeight="1">
      <c r="A144" s="11">
        <f t="shared" si="6"/>
        <v>45</v>
      </c>
      <c r="B144" s="7">
        <v>0</v>
      </c>
      <c r="C144" s="8">
        <v>0</v>
      </c>
      <c r="D144" s="8">
        <v>0</v>
      </c>
      <c r="E144" s="8">
        <v>0</v>
      </c>
      <c r="F144" s="9">
        <f t="shared" si="7"/>
        <v>0</v>
      </c>
      <c r="G144" s="10" t="str">
        <f t="shared" si="8"/>
        <v/>
      </c>
    </row>
    <row r="145" spans="1:7" ht="20.100000000000001" customHeight="1">
      <c r="A145" s="11">
        <f t="shared" si="6"/>
        <v>45</v>
      </c>
      <c r="B145" s="7">
        <v>0</v>
      </c>
      <c r="C145" s="8">
        <v>0</v>
      </c>
      <c r="D145" s="8">
        <v>0</v>
      </c>
      <c r="E145" s="8">
        <v>0</v>
      </c>
      <c r="F145" s="9">
        <f t="shared" si="7"/>
        <v>0</v>
      </c>
      <c r="G145" s="10" t="str">
        <f t="shared" si="8"/>
        <v/>
      </c>
    </row>
    <row r="146" spans="1:7" ht="20.100000000000001" customHeight="1">
      <c r="A146" s="11">
        <f t="shared" si="6"/>
        <v>45</v>
      </c>
      <c r="B146" s="7">
        <v>0</v>
      </c>
      <c r="C146" s="8">
        <v>0</v>
      </c>
      <c r="D146" s="8">
        <v>0</v>
      </c>
      <c r="E146" s="8">
        <v>0</v>
      </c>
      <c r="F146" s="9">
        <f t="shared" si="7"/>
        <v>0</v>
      </c>
      <c r="G146" s="10" t="str">
        <f t="shared" si="8"/>
        <v/>
      </c>
    </row>
    <row r="147" spans="1:7" ht="20.100000000000001" customHeight="1">
      <c r="A147" s="11">
        <f t="shared" si="6"/>
        <v>45</v>
      </c>
      <c r="B147" s="7">
        <v>0</v>
      </c>
      <c r="C147" s="8">
        <v>0</v>
      </c>
      <c r="D147" s="8">
        <v>0</v>
      </c>
      <c r="E147" s="8">
        <v>0</v>
      </c>
      <c r="F147" s="9">
        <f t="shared" si="7"/>
        <v>0</v>
      </c>
      <c r="G147" s="10" t="str">
        <f t="shared" si="8"/>
        <v/>
      </c>
    </row>
    <row r="148" spans="1:7" ht="20.100000000000001" customHeight="1">
      <c r="A148" s="11">
        <f t="shared" si="6"/>
        <v>45</v>
      </c>
      <c r="B148" s="7">
        <v>0</v>
      </c>
      <c r="C148" s="8">
        <v>0</v>
      </c>
      <c r="D148" s="8">
        <v>0</v>
      </c>
      <c r="E148" s="8">
        <v>0</v>
      </c>
      <c r="F148" s="9">
        <f t="shared" si="7"/>
        <v>0</v>
      </c>
      <c r="G148" s="10" t="str">
        <f t="shared" si="8"/>
        <v/>
      </c>
    </row>
    <row r="149" spans="1:7" ht="20.100000000000001" customHeight="1">
      <c r="A149" s="11">
        <f t="shared" si="6"/>
        <v>45</v>
      </c>
      <c r="B149" s="7">
        <v>0</v>
      </c>
      <c r="C149" s="8">
        <v>0</v>
      </c>
      <c r="D149" s="8">
        <v>0</v>
      </c>
      <c r="E149" s="8">
        <v>0</v>
      </c>
      <c r="F149" s="9">
        <f t="shared" si="7"/>
        <v>0</v>
      </c>
      <c r="G149" s="10" t="str">
        <f t="shared" si="8"/>
        <v/>
      </c>
    </row>
    <row r="150" spans="1:7" ht="20.100000000000001" customHeight="1">
      <c r="A150" s="11">
        <f t="shared" si="6"/>
        <v>45</v>
      </c>
      <c r="B150" s="7">
        <v>0</v>
      </c>
      <c r="C150" s="8">
        <v>0</v>
      </c>
      <c r="D150" s="8">
        <v>0</v>
      </c>
      <c r="E150" s="8">
        <v>0</v>
      </c>
      <c r="F150" s="9">
        <f t="shared" si="7"/>
        <v>0</v>
      </c>
      <c r="G150" s="10" t="str">
        <f t="shared" si="8"/>
        <v/>
      </c>
    </row>
    <row r="151" spans="1:7" ht="20.100000000000001" customHeight="1">
      <c r="A151" s="11">
        <f t="shared" si="6"/>
        <v>45</v>
      </c>
      <c r="B151" s="7">
        <v>0</v>
      </c>
      <c r="C151" s="8">
        <v>0</v>
      </c>
      <c r="D151" s="8">
        <v>0</v>
      </c>
      <c r="E151" s="8">
        <v>0</v>
      </c>
      <c r="F151" s="9">
        <f t="shared" si="7"/>
        <v>0</v>
      </c>
      <c r="G151" s="10" t="str">
        <f t="shared" si="8"/>
        <v/>
      </c>
    </row>
    <row r="152" spans="1:7" ht="20.100000000000001" customHeight="1">
      <c r="A152" s="11">
        <f t="shared" si="6"/>
        <v>45</v>
      </c>
      <c r="B152" s="7">
        <v>0</v>
      </c>
      <c r="C152" s="8">
        <v>0</v>
      </c>
      <c r="D152" s="8">
        <v>0</v>
      </c>
      <c r="E152" s="8">
        <v>0</v>
      </c>
      <c r="F152" s="9">
        <f t="shared" si="7"/>
        <v>0</v>
      </c>
      <c r="G152" s="10" t="str">
        <f t="shared" si="8"/>
        <v/>
      </c>
    </row>
    <row r="153" spans="1:7" ht="20.100000000000001" customHeight="1">
      <c r="A153" s="11">
        <f t="shared" si="6"/>
        <v>45</v>
      </c>
      <c r="B153" s="7">
        <v>0</v>
      </c>
      <c r="C153" s="8">
        <v>0</v>
      </c>
      <c r="D153" s="8">
        <v>0</v>
      </c>
      <c r="E153" s="8">
        <v>0</v>
      </c>
      <c r="F153" s="9">
        <f t="shared" si="7"/>
        <v>0</v>
      </c>
      <c r="G153" s="10" t="str">
        <f t="shared" si="8"/>
        <v/>
      </c>
    </row>
    <row r="154" spans="1:7" ht="20.100000000000001" customHeight="1">
      <c r="A154" s="11">
        <f t="shared" si="6"/>
        <v>45</v>
      </c>
      <c r="B154" s="7">
        <v>0</v>
      </c>
      <c r="C154" s="8">
        <v>0</v>
      </c>
      <c r="D154" s="8">
        <v>0</v>
      </c>
      <c r="E154" s="8">
        <v>0</v>
      </c>
      <c r="F154" s="9">
        <f t="shared" si="7"/>
        <v>0</v>
      </c>
      <c r="G154" s="10" t="str">
        <f t="shared" si="8"/>
        <v/>
      </c>
    </row>
    <row r="155" spans="1:7" ht="20.100000000000001" customHeight="1">
      <c r="A155" s="11">
        <f t="shared" si="6"/>
        <v>45</v>
      </c>
      <c r="B155" s="7">
        <v>0</v>
      </c>
      <c r="C155" s="8">
        <v>0</v>
      </c>
      <c r="D155" s="8">
        <v>0</v>
      </c>
      <c r="E155" s="8">
        <v>0</v>
      </c>
      <c r="F155" s="9">
        <f t="shared" si="7"/>
        <v>0</v>
      </c>
      <c r="G155" s="10" t="str">
        <f t="shared" si="8"/>
        <v/>
      </c>
    </row>
    <row r="156" spans="1:7" ht="20.100000000000001" customHeight="1">
      <c r="A156" s="11">
        <f t="shared" si="6"/>
        <v>45</v>
      </c>
      <c r="B156" s="7">
        <v>0</v>
      </c>
      <c r="C156" s="8">
        <v>0</v>
      </c>
      <c r="D156" s="8">
        <v>0</v>
      </c>
      <c r="E156" s="8">
        <v>0</v>
      </c>
      <c r="F156" s="9">
        <f t="shared" si="7"/>
        <v>0</v>
      </c>
      <c r="G156" s="10" t="str">
        <f t="shared" si="8"/>
        <v/>
      </c>
    </row>
    <row r="157" spans="1:7" ht="20.100000000000001" customHeight="1">
      <c r="A157" s="11">
        <f t="shared" si="6"/>
        <v>45</v>
      </c>
      <c r="B157" s="7">
        <v>0</v>
      </c>
      <c r="C157" s="8">
        <v>0</v>
      </c>
      <c r="D157" s="8">
        <v>0</v>
      </c>
      <c r="E157" s="8">
        <v>0</v>
      </c>
      <c r="F157" s="9">
        <f t="shared" si="7"/>
        <v>0</v>
      </c>
      <c r="G157" s="10" t="str">
        <f t="shared" si="8"/>
        <v/>
      </c>
    </row>
    <row r="158" spans="1:7" ht="20.100000000000001" customHeight="1">
      <c r="A158" s="11">
        <f t="shared" si="6"/>
        <v>45</v>
      </c>
      <c r="B158" s="7">
        <v>0</v>
      </c>
      <c r="C158" s="8">
        <v>0</v>
      </c>
      <c r="D158" s="8">
        <v>0</v>
      </c>
      <c r="E158" s="8">
        <v>0</v>
      </c>
      <c r="F158" s="9">
        <f t="shared" si="7"/>
        <v>0</v>
      </c>
      <c r="G158" s="10" t="str">
        <f t="shared" si="8"/>
        <v/>
      </c>
    </row>
    <row r="159" spans="1:7" ht="20.100000000000001" customHeight="1">
      <c r="A159" s="11">
        <f t="shared" si="6"/>
        <v>45</v>
      </c>
      <c r="B159" s="7">
        <v>0</v>
      </c>
      <c r="C159" s="8">
        <v>0</v>
      </c>
      <c r="D159" s="8">
        <v>0</v>
      </c>
      <c r="E159" s="8">
        <v>0</v>
      </c>
      <c r="F159" s="9">
        <f t="shared" si="7"/>
        <v>0</v>
      </c>
      <c r="G159" s="10" t="str">
        <f t="shared" si="8"/>
        <v/>
      </c>
    </row>
    <row r="160" spans="1:7" ht="20.100000000000001" customHeight="1">
      <c r="A160" s="11">
        <f t="shared" si="6"/>
        <v>45</v>
      </c>
      <c r="B160" s="7">
        <v>0</v>
      </c>
      <c r="C160" s="8">
        <v>0</v>
      </c>
      <c r="D160" s="8">
        <v>0</v>
      </c>
      <c r="E160" s="8">
        <v>0</v>
      </c>
      <c r="F160" s="9">
        <f t="shared" si="7"/>
        <v>0</v>
      </c>
      <c r="G160" s="10" t="str">
        <f t="shared" si="8"/>
        <v/>
      </c>
    </row>
    <row r="161" spans="1:7" ht="20.100000000000001" customHeight="1">
      <c r="A161" s="11">
        <f t="shared" si="6"/>
        <v>45</v>
      </c>
      <c r="B161" s="7">
        <v>0</v>
      </c>
      <c r="C161" s="8">
        <v>0</v>
      </c>
      <c r="D161" s="8">
        <v>0</v>
      </c>
      <c r="E161" s="8">
        <v>0</v>
      </c>
      <c r="F161" s="9">
        <f t="shared" si="7"/>
        <v>0</v>
      </c>
      <c r="G161" s="10" t="str">
        <f t="shared" si="8"/>
        <v/>
      </c>
    </row>
    <row r="162" spans="1:7" ht="20.100000000000001" customHeight="1">
      <c r="A162" s="11">
        <f t="shared" si="6"/>
        <v>45</v>
      </c>
      <c r="B162" s="7">
        <v>0</v>
      </c>
      <c r="C162" s="8">
        <v>0</v>
      </c>
      <c r="D162" s="8">
        <v>0</v>
      </c>
      <c r="E162" s="8">
        <v>0</v>
      </c>
      <c r="F162" s="9">
        <f t="shared" si="7"/>
        <v>0</v>
      </c>
      <c r="G162" s="10" t="str">
        <f t="shared" si="8"/>
        <v/>
      </c>
    </row>
    <row r="163" spans="1:7" ht="20.100000000000001" customHeight="1">
      <c r="A163" s="11">
        <f t="shared" si="6"/>
        <v>45</v>
      </c>
      <c r="B163" s="7">
        <v>0</v>
      </c>
      <c r="C163" s="8">
        <v>0</v>
      </c>
      <c r="D163" s="8">
        <v>0</v>
      </c>
      <c r="E163" s="8">
        <v>0</v>
      </c>
      <c r="F163" s="9">
        <f t="shared" si="7"/>
        <v>0</v>
      </c>
      <c r="G163" s="10" t="str">
        <f t="shared" si="8"/>
        <v/>
      </c>
    </row>
    <row r="164" spans="1:7" ht="20.100000000000001" customHeight="1">
      <c r="A164" s="11">
        <f t="shared" si="6"/>
        <v>45</v>
      </c>
      <c r="B164" s="7">
        <v>0</v>
      </c>
      <c r="C164" s="8">
        <v>0</v>
      </c>
      <c r="D164" s="8">
        <v>0</v>
      </c>
      <c r="E164" s="8">
        <v>0</v>
      </c>
      <c r="F164" s="9">
        <f t="shared" si="7"/>
        <v>0</v>
      </c>
      <c r="G164" s="10" t="str">
        <f t="shared" si="8"/>
        <v/>
      </c>
    </row>
    <row r="165" spans="1:7" ht="20.100000000000001" customHeight="1">
      <c r="A165" s="11">
        <f t="shared" si="6"/>
        <v>45</v>
      </c>
      <c r="B165" s="7">
        <v>0</v>
      </c>
      <c r="C165" s="8">
        <v>0</v>
      </c>
      <c r="D165" s="8">
        <v>0</v>
      </c>
      <c r="E165" s="8">
        <v>0</v>
      </c>
      <c r="F165" s="9">
        <f t="shared" si="7"/>
        <v>0</v>
      </c>
      <c r="G165" s="10" t="str">
        <f t="shared" si="8"/>
        <v/>
      </c>
    </row>
    <row r="166" spans="1:7" ht="20.100000000000001" customHeight="1">
      <c r="A166" s="11">
        <f t="shared" si="6"/>
        <v>45</v>
      </c>
      <c r="B166" s="7">
        <v>0</v>
      </c>
      <c r="C166" s="8">
        <v>0</v>
      </c>
      <c r="D166" s="8">
        <v>0</v>
      </c>
      <c r="E166" s="8">
        <v>0</v>
      </c>
      <c r="F166" s="9">
        <f t="shared" si="7"/>
        <v>0</v>
      </c>
      <c r="G166" s="10" t="str">
        <f t="shared" si="8"/>
        <v/>
      </c>
    </row>
    <row r="167" spans="1:7" ht="20.100000000000001" customHeight="1">
      <c r="A167" s="11">
        <f t="shared" si="6"/>
        <v>45</v>
      </c>
      <c r="B167" s="7">
        <v>0</v>
      </c>
      <c r="C167" s="8">
        <v>0</v>
      </c>
      <c r="D167" s="8">
        <v>0</v>
      </c>
      <c r="E167" s="8">
        <v>0</v>
      </c>
      <c r="F167" s="9">
        <f t="shared" si="7"/>
        <v>0</v>
      </c>
      <c r="G167" s="10" t="str">
        <f t="shared" si="8"/>
        <v/>
      </c>
    </row>
    <row r="168" spans="1:7" ht="20.100000000000001" customHeight="1">
      <c r="A168" s="11">
        <f t="shared" si="6"/>
        <v>45</v>
      </c>
      <c r="B168" s="7">
        <v>0</v>
      </c>
      <c r="C168" s="8">
        <v>0</v>
      </c>
      <c r="D168" s="8">
        <v>0</v>
      </c>
      <c r="E168" s="8">
        <v>0</v>
      </c>
      <c r="F168" s="9">
        <f t="shared" si="7"/>
        <v>0</v>
      </c>
      <c r="G168" s="10" t="str">
        <f t="shared" si="8"/>
        <v/>
      </c>
    </row>
    <row r="169" spans="1:7" ht="20.100000000000001" customHeight="1">
      <c r="A169" s="11">
        <f t="shared" si="6"/>
        <v>45</v>
      </c>
      <c r="B169" s="7">
        <v>0</v>
      </c>
      <c r="C169" s="8">
        <v>0</v>
      </c>
      <c r="D169" s="8">
        <v>0</v>
      </c>
      <c r="E169" s="8">
        <v>0</v>
      </c>
      <c r="F169" s="9">
        <f t="shared" si="7"/>
        <v>0</v>
      </c>
      <c r="G169" s="10" t="str">
        <f t="shared" si="8"/>
        <v/>
      </c>
    </row>
    <row r="170" spans="1:7" ht="20.100000000000001" customHeight="1">
      <c r="A170" s="11">
        <f t="shared" si="6"/>
        <v>45</v>
      </c>
      <c r="B170" s="7">
        <v>0</v>
      </c>
      <c r="C170" s="8">
        <v>0</v>
      </c>
      <c r="D170" s="8">
        <v>0</v>
      </c>
      <c r="E170" s="8">
        <v>0</v>
      </c>
      <c r="F170" s="9">
        <f t="shared" si="7"/>
        <v>0</v>
      </c>
      <c r="G170" s="10" t="str">
        <f t="shared" si="8"/>
        <v/>
      </c>
    </row>
    <row r="171" spans="1:7" ht="20.100000000000001" customHeight="1">
      <c r="A171" s="11">
        <f t="shared" si="6"/>
        <v>45</v>
      </c>
      <c r="B171" s="7">
        <v>0</v>
      </c>
      <c r="C171" s="8">
        <v>0</v>
      </c>
      <c r="D171" s="8">
        <v>0</v>
      </c>
      <c r="E171" s="8">
        <v>0</v>
      </c>
      <c r="F171" s="9">
        <f t="shared" si="7"/>
        <v>0</v>
      </c>
      <c r="G171" s="10" t="str">
        <f t="shared" si="8"/>
        <v/>
      </c>
    </row>
    <row r="172" spans="1:7" ht="20.100000000000001" customHeight="1">
      <c r="A172" s="11">
        <f t="shared" si="6"/>
        <v>45</v>
      </c>
      <c r="B172" s="7">
        <v>0</v>
      </c>
      <c r="C172" s="8">
        <v>0</v>
      </c>
      <c r="D172" s="8">
        <v>0</v>
      </c>
      <c r="E172" s="8">
        <v>0</v>
      </c>
      <c r="F172" s="9">
        <f t="shared" si="7"/>
        <v>0</v>
      </c>
      <c r="G172" s="10" t="str">
        <f t="shared" si="8"/>
        <v/>
      </c>
    </row>
    <row r="173" spans="1:7" ht="20.100000000000001" customHeight="1">
      <c r="A173" s="11">
        <f t="shared" si="6"/>
        <v>45</v>
      </c>
      <c r="B173" s="7">
        <v>0</v>
      </c>
      <c r="C173" s="8">
        <v>0</v>
      </c>
      <c r="D173" s="8">
        <v>0</v>
      </c>
      <c r="E173" s="8">
        <v>0</v>
      </c>
      <c r="F173" s="9">
        <f t="shared" si="7"/>
        <v>0</v>
      </c>
      <c r="G173" s="10" t="str">
        <f t="shared" si="8"/>
        <v/>
      </c>
    </row>
    <row r="174" spans="1:7" ht="20.100000000000001" customHeight="1">
      <c r="A174" s="11">
        <f t="shared" si="6"/>
        <v>45</v>
      </c>
      <c r="B174" s="7">
        <v>0</v>
      </c>
      <c r="C174" s="8">
        <v>0</v>
      </c>
      <c r="D174" s="8">
        <v>0</v>
      </c>
      <c r="E174" s="8">
        <v>0</v>
      </c>
      <c r="F174" s="9">
        <f t="shared" si="7"/>
        <v>0</v>
      </c>
      <c r="G174" s="10" t="str">
        <f t="shared" si="8"/>
        <v/>
      </c>
    </row>
    <row r="175" spans="1:7" ht="20.100000000000001" customHeight="1">
      <c r="A175" s="11">
        <f t="shared" si="6"/>
        <v>45</v>
      </c>
      <c r="B175" s="7">
        <v>0</v>
      </c>
      <c r="C175" s="8">
        <v>0</v>
      </c>
      <c r="D175" s="8">
        <v>0</v>
      </c>
      <c r="E175" s="8">
        <v>0</v>
      </c>
      <c r="F175" s="9">
        <f t="shared" si="7"/>
        <v>0</v>
      </c>
      <c r="G175" s="10" t="str">
        <f t="shared" si="8"/>
        <v/>
      </c>
    </row>
    <row r="176" spans="1:7" ht="20.100000000000001" customHeight="1">
      <c r="A176" s="11">
        <f t="shared" si="6"/>
        <v>45</v>
      </c>
      <c r="B176" s="7">
        <v>0</v>
      </c>
      <c r="C176" s="8">
        <v>0</v>
      </c>
      <c r="D176" s="8">
        <v>0</v>
      </c>
      <c r="E176" s="8">
        <v>0</v>
      </c>
      <c r="F176" s="9">
        <f t="shared" si="7"/>
        <v>0</v>
      </c>
      <c r="G176" s="10" t="str">
        <f t="shared" si="8"/>
        <v/>
      </c>
    </row>
    <row r="177" spans="1:7" ht="20.100000000000001" customHeight="1">
      <c r="A177" s="11">
        <f t="shared" si="6"/>
        <v>45</v>
      </c>
      <c r="B177" s="7">
        <v>0</v>
      </c>
      <c r="C177" s="8">
        <v>0</v>
      </c>
      <c r="D177" s="8">
        <v>0</v>
      </c>
      <c r="E177" s="8">
        <v>0</v>
      </c>
      <c r="F177" s="9">
        <f t="shared" si="7"/>
        <v>0</v>
      </c>
      <c r="G177" s="10" t="str">
        <f t="shared" si="8"/>
        <v/>
      </c>
    </row>
    <row r="178" spans="1:7" ht="20.100000000000001" customHeight="1">
      <c r="A178" s="11">
        <f t="shared" si="6"/>
        <v>45</v>
      </c>
      <c r="B178" s="7">
        <v>0</v>
      </c>
      <c r="C178" s="8">
        <v>0</v>
      </c>
      <c r="D178" s="8">
        <v>0</v>
      </c>
      <c r="E178" s="8">
        <v>0</v>
      </c>
      <c r="F178" s="9">
        <f t="shared" si="7"/>
        <v>0</v>
      </c>
      <c r="G178" s="10" t="str">
        <f t="shared" si="8"/>
        <v/>
      </c>
    </row>
    <row r="179" spans="1:7" ht="20.100000000000001" customHeight="1">
      <c r="A179" s="11">
        <f t="shared" si="6"/>
        <v>45</v>
      </c>
      <c r="B179" s="7">
        <v>0</v>
      </c>
      <c r="C179" s="8">
        <v>0</v>
      </c>
      <c r="D179" s="8">
        <v>0</v>
      </c>
      <c r="E179" s="8">
        <v>0</v>
      </c>
      <c r="F179" s="9">
        <f t="shared" si="7"/>
        <v>0</v>
      </c>
      <c r="G179" s="10" t="str">
        <f t="shared" si="8"/>
        <v/>
      </c>
    </row>
    <row r="180" spans="1:7" ht="20.100000000000001" customHeight="1">
      <c r="A180" s="11">
        <f t="shared" si="6"/>
        <v>45</v>
      </c>
      <c r="B180" s="7">
        <v>0</v>
      </c>
      <c r="C180" s="8">
        <v>0</v>
      </c>
      <c r="D180" s="8">
        <v>0</v>
      </c>
      <c r="E180" s="8">
        <v>0</v>
      </c>
      <c r="F180" s="9">
        <f t="shared" si="7"/>
        <v>0</v>
      </c>
      <c r="G180" s="10" t="str">
        <f t="shared" si="8"/>
        <v/>
      </c>
    </row>
    <row r="181" spans="1:7" ht="20.100000000000001" customHeight="1">
      <c r="A181" s="11">
        <f t="shared" si="6"/>
        <v>45</v>
      </c>
      <c r="B181" s="7">
        <v>0</v>
      </c>
      <c r="C181" s="8">
        <v>0</v>
      </c>
      <c r="D181" s="8">
        <v>0</v>
      </c>
      <c r="E181" s="8">
        <v>0</v>
      </c>
      <c r="F181" s="9">
        <f t="shared" si="7"/>
        <v>0</v>
      </c>
      <c r="G181" s="10" t="str">
        <f t="shared" si="8"/>
        <v/>
      </c>
    </row>
    <row r="182" spans="1:7" ht="20.100000000000001" customHeight="1">
      <c r="A182" s="11">
        <f t="shared" si="6"/>
        <v>45</v>
      </c>
      <c r="B182" s="7">
        <v>0</v>
      </c>
      <c r="C182" s="8">
        <v>0</v>
      </c>
      <c r="D182" s="8">
        <v>0</v>
      </c>
      <c r="E182" s="8">
        <v>0</v>
      </c>
      <c r="F182" s="9">
        <f t="shared" si="7"/>
        <v>0</v>
      </c>
      <c r="G182" s="10" t="str">
        <f t="shared" si="8"/>
        <v/>
      </c>
    </row>
    <row r="183" spans="1:7" ht="20.100000000000001" customHeight="1">
      <c r="A183" s="11">
        <f t="shared" si="6"/>
        <v>45</v>
      </c>
      <c r="B183" s="7">
        <v>0</v>
      </c>
      <c r="C183" s="8">
        <v>0</v>
      </c>
      <c r="D183" s="8">
        <v>0</v>
      </c>
      <c r="E183" s="8">
        <v>0</v>
      </c>
      <c r="F183" s="9">
        <f t="shared" si="7"/>
        <v>0</v>
      </c>
      <c r="G183" s="10" t="str">
        <f t="shared" si="8"/>
        <v/>
      </c>
    </row>
    <row r="184" spans="1:7" ht="20.100000000000001" customHeight="1">
      <c r="A184" s="11">
        <f t="shared" si="6"/>
        <v>45</v>
      </c>
      <c r="B184" s="7">
        <v>0</v>
      </c>
      <c r="C184" s="8">
        <v>0</v>
      </c>
      <c r="D184" s="8">
        <v>0</v>
      </c>
      <c r="E184" s="8">
        <v>0</v>
      </c>
      <c r="F184" s="9">
        <f t="shared" si="7"/>
        <v>0</v>
      </c>
      <c r="G184" s="10" t="str">
        <f t="shared" si="8"/>
        <v/>
      </c>
    </row>
    <row r="185" spans="1:7" ht="20.100000000000001" customHeight="1">
      <c r="A185" s="11">
        <f t="shared" si="6"/>
        <v>45</v>
      </c>
      <c r="B185" s="7">
        <v>0</v>
      </c>
      <c r="C185" s="8">
        <v>0</v>
      </c>
      <c r="D185" s="8">
        <v>0</v>
      </c>
      <c r="E185" s="8">
        <v>0</v>
      </c>
      <c r="F185" s="9">
        <f t="shared" si="7"/>
        <v>0</v>
      </c>
      <c r="G185" s="10" t="str">
        <f t="shared" si="8"/>
        <v/>
      </c>
    </row>
    <row r="186" spans="1:7" ht="20.100000000000001" customHeight="1">
      <c r="A186" s="11">
        <f t="shared" si="6"/>
        <v>45</v>
      </c>
      <c r="B186" s="7">
        <v>0</v>
      </c>
      <c r="C186" s="8">
        <v>0</v>
      </c>
      <c r="D186" s="8">
        <v>0</v>
      </c>
      <c r="E186" s="8">
        <v>0</v>
      </c>
      <c r="F186" s="9">
        <f t="shared" si="7"/>
        <v>0</v>
      </c>
      <c r="G186" s="10" t="str">
        <f t="shared" si="8"/>
        <v/>
      </c>
    </row>
    <row r="187" spans="1:7" ht="20.100000000000001" customHeight="1">
      <c r="A187" s="11">
        <f t="shared" si="6"/>
        <v>45</v>
      </c>
      <c r="B187" s="7">
        <v>0</v>
      </c>
      <c r="C187" s="8">
        <v>0</v>
      </c>
      <c r="D187" s="8">
        <v>0</v>
      </c>
      <c r="E187" s="8">
        <v>0</v>
      </c>
      <c r="F187" s="9">
        <f t="shared" si="7"/>
        <v>0</v>
      </c>
      <c r="G187" s="10" t="str">
        <f t="shared" si="8"/>
        <v/>
      </c>
    </row>
    <row r="188" spans="1:7" ht="20.100000000000001" customHeight="1">
      <c r="A188" s="11">
        <f t="shared" si="6"/>
        <v>45</v>
      </c>
      <c r="B188" s="7">
        <v>0</v>
      </c>
      <c r="C188" s="8">
        <v>0</v>
      </c>
      <c r="D188" s="8">
        <v>0</v>
      </c>
      <c r="E188" s="8">
        <v>0</v>
      </c>
      <c r="F188" s="9">
        <f t="shared" si="7"/>
        <v>0</v>
      </c>
      <c r="G188" s="10" t="str">
        <f t="shared" si="8"/>
        <v/>
      </c>
    </row>
    <row r="189" spans="1:7" ht="20.100000000000001" customHeight="1">
      <c r="A189" s="11">
        <f t="shared" si="6"/>
        <v>45</v>
      </c>
      <c r="B189" s="7">
        <v>0</v>
      </c>
      <c r="C189" s="8">
        <v>0</v>
      </c>
      <c r="D189" s="8">
        <v>0</v>
      </c>
      <c r="E189" s="8">
        <v>0</v>
      </c>
      <c r="F189" s="9">
        <f t="shared" si="7"/>
        <v>0</v>
      </c>
      <c r="G189" s="10" t="str">
        <f t="shared" si="8"/>
        <v/>
      </c>
    </row>
    <row r="190" spans="1:7" ht="20.100000000000001" customHeight="1">
      <c r="A190" s="11">
        <f t="shared" si="6"/>
        <v>45</v>
      </c>
      <c r="B190" s="7">
        <v>0</v>
      </c>
      <c r="C190" s="8">
        <v>0</v>
      </c>
      <c r="D190" s="8">
        <v>0</v>
      </c>
      <c r="E190" s="8">
        <v>0</v>
      </c>
      <c r="F190" s="9">
        <f t="shared" si="7"/>
        <v>0</v>
      </c>
      <c r="G190" s="10" t="str">
        <f t="shared" si="8"/>
        <v/>
      </c>
    </row>
    <row r="191" spans="1:7" ht="20.100000000000001" customHeight="1">
      <c r="A191" s="11">
        <f t="shared" si="6"/>
        <v>45</v>
      </c>
      <c r="B191" s="7">
        <v>0</v>
      </c>
      <c r="C191" s="8">
        <v>0</v>
      </c>
      <c r="D191" s="8">
        <v>0</v>
      </c>
      <c r="E191" s="8">
        <v>0</v>
      </c>
      <c r="F191" s="9">
        <f t="shared" si="7"/>
        <v>0</v>
      </c>
      <c r="G191" s="10" t="str">
        <f t="shared" si="8"/>
        <v/>
      </c>
    </row>
    <row r="192" spans="1:7" ht="20.100000000000001" customHeight="1">
      <c r="A192" s="11">
        <f t="shared" si="6"/>
        <v>45</v>
      </c>
      <c r="B192" s="7">
        <v>0</v>
      </c>
      <c r="C192" s="8">
        <v>0</v>
      </c>
      <c r="D192" s="8">
        <v>0</v>
      </c>
      <c r="E192" s="8">
        <v>0</v>
      </c>
      <c r="F192" s="9">
        <f t="shared" si="7"/>
        <v>0</v>
      </c>
      <c r="G192" s="10" t="str">
        <f t="shared" si="8"/>
        <v/>
      </c>
    </row>
    <row r="193" spans="1:7" ht="20.100000000000001" customHeight="1">
      <c r="A193" s="11">
        <f t="shared" si="6"/>
        <v>45</v>
      </c>
      <c r="B193" s="7">
        <v>0</v>
      </c>
      <c r="C193" s="8">
        <v>0</v>
      </c>
      <c r="D193" s="8">
        <v>0</v>
      </c>
      <c r="E193" s="8">
        <v>0</v>
      </c>
      <c r="F193" s="9">
        <f t="shared" si="7"/>
        <v>0</v>
      </c>
      <c r="G193" s="10" t="str">
        <f t="shared" si="8"/>
        <v/>
      </c>
    </row>
    <row r="194" spans="1:7" ht="20.100000000000001" customHeight="1">
      <c r="A194" s="11">
        <f t="shared" si="6"/>
        <v>45</v>
      </c>
      <c r="B194" s="7">
        <v>0</v>
      </c>
      <c r="C194" s="8">
        <v>0</v>
      </c>
      <c r="D194" s="8">
        <v>0</v>
      </c>
      <c r="E194" s="8">
        <v>0</v>
      </c>
      <c r="F194" s="9">
        <f t="shared" si="7"/>
        <v>0</v>
      </c>
      <c r="G194" s="10" t="str">
        <f t="shared" si="8"/>
        <v/>
      </c>
    </row>
    <row r="195" spans="1:7" ht="20.100000000000001" customHeight="1">
      <c r="A195" s="11">
        <f t="shared" si="6"/>
        <v>45</v>
      </c>
      <c r="B195" s="7">
        <v>0</v>
      </c>
      <c r="C195" s="8">
        <v>0</v>
      </c>
      <c r="D195" s="8">
        <v>0</v>
      </c>
      <c r="E195" s="8">
        <v>0</v>
      </c>
      <c r="F195" s="9">
        <f t="shared" si="7"/>
        <v>0</v>
      </c>
      <c r="G195" s="10" t="str">
        <f t="shared" si="8"/>
        <v/>
      </c>
    </row>
    <row r="196" spans="1:7" ht="20.100000000000001" customHeight="1">
      <c r="A196" s="11">
        <f t="shared" si="6"/>
        <v>45</v>
      </c>
      <c r="B196" s="7">
        <v>0</v>
      </c>
      <c r="C196" s="8">
        <v>0</v>
      </c>
      <c r="D196" s="8">
        <v>0</v>
      </c>
      <c r="E196" s="8">
        <v>0</v>
      </c>
      <c r="F196" s="9">
        <f t="shared" si="7"/>
        <v>0</v>
      </c>
      <c r="G196" s="10" t="str">
        <f t="shared" si="8"/>
        <v/>
      </c>
    </row>
    <row r="197" spans="1:7" ht="20.100000000000001" customHeight="1">
      <c r="A197" s="11">
        <f t="shared" si="6"/>
        <v>45</v>
      </c>
      <c r="B197" s="7">
        <v>0</v>
      </c>
      <c r="C197" s="8">
        <v>0</v>
      </c>
      <c r="D197" s="8">
        <v>0</v>
      </c>
      <c r="E197" s="8">
        <v>0</v>
      </c>
      <c r="F197" s="9">
        <f t="shared" si="7"/>
        <v>0</v>
      </c>
      <c r="G197" s="10" t="str">
        <f t="shared" si="8"/>
        <v/>
      </c>
    </row>
    <row r="198" spans="1:7" ht="20.100000000000001" customHeight="1">
      <c r="A198" s="11">
        <f t="shared" si="6"/>
        <v>45</v>
      </c>
      <c r="B198" s="7">
        <v>0</v>
      </c>
      <c r="C198" s="8">
        <v>0</v>
      </c>
      <c r="D198" s="8">
        <v>0</v>
      </c>
      <c r="E198" s="8">
        <v>0</v>
      </c>
      <c r="F198" s="9">
        <f t="shared" si="7"/>
        <v>0</v>
      </c>
      <c r="G198" s="10" t="str">
        <f t="shared" si="8"/>
        <v/>
      </c>
    </row>
    <row r="199" spans="1:7" ht="20.100000000000001" customHeight="1">
      <c r="A199" s="11">
        <f t="shared" si="6"/>
        <v>45</v>
      </c>
      <c r="B199" s="7">
        <v>0</v>
      </c>
      <c r="C199" s="8">
        <v>0</v>
      </c>
      <c r="D199" s="8">
        <v>0</v>
      </c>
      <c r="E199" s="8">
        <v>0</v>
      </c>
      <c r="F199" s="9">
        <f t="shared" si="7"/>
        <v>0</v>
      </c>
      <c r="G199" s="10" t="str">
        <f t="shared" si="8"/>
        <v/>
      </c>
    </row>
    <row r="200" spans="1:7" ht="20.100000000000001" customHeight="1">
      <c r="A200" s="11">
        <f t="shared" si="6"/>
        <v>45</v>
      </c>
      <c r="B200" s="7">
        <v>0</v>
      </c>
      <c r="C200" s="8">
        <v>0</v>
      </c>
      <c r="D200" s="8">
        <v>0</v>
      </c>
      <c r="E200" s="8">
        <v>0</v>
      </c>
      <c r="F200" s="9">
        <f t="shared" si="7"/>
        <v>0</v>
      </c>
      <c r="G200" s="10" t="str">
        <f t="shared" si="8"/>
        <v/>
      </c>
    </row>
    <row r="201" spans="1:7" ht="20.100000000000001" customHeight="1">
      <c r="A201" s="11">
        <f t="shared" si="6"/>
        <v>45</v>
      </c>
      <c r="B201" s="7">
        <v>0</v>
      </c>
      <c r="C201" s="8">
        <v>0</v>
      </c>
      <c r="D201" s="8">
        <v>0</v>
      </c>
      <c r="E201" s="8">
        <v>0</v>
      </c>
      <c r="F201" s="9">
        <f t="shared" si="7"/>
        <v>0</v>
      </c>
      <c r="G201" s="10" t="str">
        <f t="shared" si="8"/>
        <v/>
      </c>
    </row>
    <row r="202" spans="1:7" ht="20.100000000000001" customHeight="1">
      <c r="A202" s="11">
        <f t="shared" ref="A202:A260" si="9">IF(F202&gt;0,1+A201,A201)</f>
        <v>45</v>
      </c>
      <c r="B202" s="7">
        <v>0</v>
      </c>
      <c r="C202" s="8">
        <v>0</v>
      </c>
      <c r="D202" s="8">
        <v>0</v>
      </c>
      <c r="E202" s="8">
        <v>0</v>
      </c>
      <c r="F202" s="9">
        <f t="shared" ref="F202:F260" si="10">IF(E202&gt;D202,D202,E202)</f>
        <v>0</v>
      </c>
      <c r="G202" s="10" t="str">
        <f t="shared" ref="G202:G260" si="11">IFERROR(F202/D202,"")</f>
        <v/>
      </c>
    </row>
    <row r="203" spans="1:7" ht="20.100000000000001" customHeight="1">
      <c r="A203" s="11">
        <f t="shared" si="9"/>
        <v>45</v>
      </c>
      <c r="B203" s="7">
        <v>0</v>
      </c>
      <c r="C203" s="8">
        <v>0</v>
      </c>
      <c r="D203" s="8">
        <v>0</v>
      </c>
      <c r="E203" s="8">
        <v>0</v>
      </c>
      <c r="F203" s="9">
        <f t="shared" si="10"/>
        <v>0</v>
      </c>
      <c r="G203" s="10" t="str">
        <f t="shared" si="11"/>
        <v/>
      </c>
    </row>
    <row r="204" spans="1:7" ht="20.100000000000001" customHeight="1">
      <c r="A204" s="11">
        <f t="shared" si="9"/>
        <v>45</v>
      </c>
      <c r="B204" s="7">
        <v>0</v>
      </c>
      <c r="C204" s="8">
        <v>0</v>
      </c>
      <c r="D204" s="8">
        <v>0</v>
      </c>
      <c r="E204" s="8">
        <v>0</v>
      </c>
      <c r="F204" s="9">
        <f t="shared" si="10"/>
        <v>0</v>
      </c>
      <c r="G204" s="10" t="str">
        <f t="shared" si="11"/>
        <v/>
      </c>
    </row>
    <row r="205" spans="1:7" ht="20.100000000000001" customHeight="1">
      <c r="A205" s="11">
        <f t="shared" si="9"/>
        <v>45</v>
      </c>
      <c r="B205" s="7">
        <v>0</v>
      </c>
      <c r="C205" s="8">
        <v>0</v>
      </c>
      <c r="D205" s="8">
        <v>0</v>
      </c>
      <c r="E205" s="8">
        <v>0</v>
      </c>
      <c r="F205" s="9">
        <f t="shared" si="10"/>
        <v>0</v>
      </c>
      <c r="G205" s="10" t="str">
        <f t="shared" si="11"/>
        <v/>
      </c>
    </row>
    <row r="206" spans="1:7" ht="20.100000000000001" customHeight="1">
      <c r="A206" s="11">
        <f t="shared" si="9"/>
        <v>45</v>
      </c>
      <c r="B206" s="7">
        <v>0</v>
      </c>
      <c r="C206" s="8">
        <v>0</v>
      </c>
      <c r="D206" s="8">
        <v>0</v>
      </c>
      <c r="E206" s="8">
        <v>0</v>
      </c>
      <c r="F206" s="9">
        <f t="shared" si="10"/>
        <v>0</v>
      </c>
      <c r="G206" s="10" t="str">
        <f t="shared" si="11"/>
        <v/>
      </c>
    </row>
    <row r="207" spans="1:7" ht="20.100000000000001" customHeight="1">
      <c r="A207" s="11">
        <f t="shared" si="9"/>
        <v>45</v>
      </c>
      <c r="B207" s="7">
        <v>0</v>
      </c>
      <c r="C207" s="8">
        <v>0</v>
      </c>
      <c r="D207" s="8">
        <v>0</v>
      </c>
      <c r="E207" s="8">
        <v>0</v>
      </c>
      <c r="F207" s="9">
        <f t="shared" si="10"/>
        <v>0</v>
      </c>
      <c r="G207" s="10" t="str">
        <f t="shared" si="11"/>
        <v/>
      </c>
    </row>
    <row r="208" spans="1:7" ht="20.100000000000001" customHeight="1">
      <c r="A208" s="11">
        <f t="shared" si="9"/>
        <v>45</v>
      </c>
      <c r="B208" s="7">
        <v>0</v>
      </c>
      <c r="C208" s="8">
        <v>0</v>
      </c>
      <c r="D208" s="8">
        <v>0</v>
      </c>
      <c r="E208" s="8">
        <v>0</v>
      </c>
      <c r="F208" s="9">
        <f t="shared" si="10"/>
        <v>0</v>
      </c>
      <c r="G208" s="10" t="str">
        <f t="shared" si="11"/>
        <v/>
      </c>
    </row>
    <row r="209" spans="1:7" ht="20.100000000000001" customHeight="1">
      <c r="A209" s="11">
        <f t="shared" si="9"/>
        <v>45</v>
      </c>
      <c r="B209" s="7">
        <v>0</v>
      </c>
      <c r="C209" s="8">
        <v>0</v>
      </c>
      <c r="D209" s="8">
        <v>0</v>
      </c>
      <c r="E209" s="8">
        <v>0</v>
      </c>
      <c r="F209" s="9">
        <f t="shared" si="10"/>
        <v>0</v>
      </c>
      <c r="G209" s="10" t="str">
        <f t="shared" si="11"/>
        <v/>
      </c>
    </row>
    <row r="210" spans="1:7" ht="20.100000000000001" customHeight="1">
      <c r="A210" s="11">
        <f t="shared" si="9"/>
        <v>45</v>
      </c>
      <c r="B210" s="7">
        <v>0</v>
      </c>
      <c r="C210" s="8">
        <v>0</v>
      </c>
      <c r="D210" s="8">
        <v>0</v>
      </c>
      <c r="E210" s="8">
        <v>0</v>
      </c>
      <c r="F210" s="9">
        <f t="shared" si="10"/>
        <v>0</v>
      </c>
      <c r="G210" s="10" t="str">
        <f t="shared" si="11"/>
        <v/>
      </c>
    </row>
    <row r="211" spans="1:7" ht="20.100000000000001" customHeight="1">
      <c r="A211" s="11">
        <f t="shared" si="9"/>
        <v>45</v>
      </c>
      <c r="B211" s="7">
        <v>0</v>
      </c>
      <c r="C211" s="8">
        <v>0</v>
      </c>
      <c r="D211" s="8">
        <v>0</v>
      </c>
      <c r="E211" s="8">
        <v>0</v>
      </c>
      <c r="F211" s="9">
        <f t="shared" si="10"/>
        <v>0</v>
      </c>
      <c r="G211" s="10" t="str">
        <f t="shared" si="11"/>
        <v/>
      </c>
    </row>
    <row r="212" spans="1:7" ht="20.100000000000001" customHeight="1">
      <c r="A212" s="11">
        <f t="shared" si="9"/>
        <v>45</v>
      </c>
      <c r="B212" s="7">
        <v>0</v>
      </c>
      <c r="C212" s="8">
        <v>0</v>
      </c>
      <c r="D212" s="8">
        <v>0</v>
      </c>
      <c r="E212" s="8">
        <v>0</v>
      </c>
      <c r="F212" s="9">
        <f t="shared" si="10"/>
        <v>0</v>
      </c>
      <c r="G212" s="10" t="str">
        <f t="shared" si="11"/>
        <v/>
      </c>
    </row>
    <row r="213" spans="1:7" ht="20.100000000000001" customHeight="1">
      <c r="A213" s="11">
        <f t="shared" si="9"/>
        <v>45</v>
      </c>
      <c r="B213" s="7">
        <v>0</v>
      </c>
      <c r="C213" s="8">
        <v>0</v>
      </c>
      <c r="D213" s="8">
        <v>0</v>
      </c>
      <c r="E213" s="8">
        <v>0</v>
      </c>
      <c r="F213" s="9">
        <f t="shared" si="10"/>
        <v>0</v>
      </c>
      <c r="G213" s="10" t="str">
        <f t="shared" si="11"/>
        <v/>
      </c>
    </row>
    <row r="214" spans="1:7" ht="20.100000000000001" customHeight="1">
      <c r="A214" s="11">
        <f t="shared" si="9"/>
        <v>45</v>
      </c>
      <c r="B214" s="7">
        <v>0</v>
      </c>
      <c r="C214" s="8">
        <v>0</v>
      </c>
      <c r="D214" s="8">
        <v>0</v>
      </c>
      <c r="E214" s="8">
        <v>0</v>
      </c>
      <c r="F214" s="9">
        <f t="shared" si="10"/>
        <v>0</v>
      </c>
      <c r="G214" s="10" t="str">
        <f t="shared" si="11"/>
        <v/>
      </c>
    </row>
    <row r="215" spans="1:7" ht="20.100000000000001" customHeight="1">
      <c r="A215" s="11">
        <f t="shared" si="9"/>
        <v>45</v>
      </c>
      <c r="B215" s="7">
        <v>0</v>
      </c>
      <c r="C215" s="8">
        <v>0</v>
      </c>
      <c r="D215" s="8">
        <v>0</v>
      </c>
      <c r="E215" s="8">
        <v>0</v>
      </c>
      <c r="F215" s="9">
        <f t="shared" si="10"/>
        <v>0</v>
      </c>
      <c r="G215" s="10" t="str">
        <f t="shared" si="11"/>
        <v/>
      </c>
    </row>
    <row r="216" spans="1:7" ht="20.100000000000001" customHeight="1">
      <c r="A216" s="11">
        <f t="shared" si="9"/>
        <v>45</v>
      </c>
      <c r="B216" s="7">
        <v>0</v>
      </c>
      <c r="C216" s="8">
        <v>0</v>
      </c>
      <c r="D216" s="8">
        <v>0</v>
      </c>
      <c r="E216" s="8">
        <v>0</v>
      </c>
      <c r="F216" s="9">
        <f t="shared" si="10"/>
        <v>0</v>
      </c>
      <c r="G216" s="10" t="str">
        <f t="shared" si="11"/>
        <v/>
      </c>
    </row>
    <row r="217" spans="1:7" ht="20.100000000000001" customHeight="1">
      <c r="A217" s="11">
        <f t="shared" si="9"/>
        <v>45</v>
      </c>
      <c r="B217" s="7">
        <v>0</v>
      </c>
      <c r="C217" s="8">
        <v>0</v>
      </c>
      <c r="D217" s="8">
        <v>0</v>
      </c>
      <c r="E217" s="8">
        <v>0</v>
      </c>
      <c r="F217" s="9">
        <f t="shared" si="10"/>
        <v>0</v>
      </c>
      <c r="G217" s="10" t="str">
        <f t="shared" si="11"/>
        <v/>
      </c>
    </row>
    <row r="218" spans="1:7" ht="20.100000000000001" customHeight="1">
      <c r="A218" s="11">
        <f t="shared" si="9"/>
        <v>45</v>
      </c>
      <c r="B218" s="7">
        <v>0</v>
      </c>
      <c r="C218" s="8">
        <v>0</v>
      </c>
      <c r="D218" s="8">
        <v>0</v>
      </c>
      <c r="E218" s="8">
        <v>0</v>
      </c>
      <c r="F218" s="9">
        <f t="shared" si="10"/>
        <v>0</v>
      </c>
      <c r="G218" s="10" t="str">
        <f t="shared" si="11"/>
        <v/>
      </c>
    </row>
    <row r="219" spans="1:7" ht="20.100000000000001" customHeight="1">
      <c r="A219" s="11">
        <f t="shared" si="9"/>
        <v>45</v>
      </c>
      <c r="B219" s="7">
        <v>0</v>
      </c>
      <c r="C219" s="8">
        <v>0</v>
      </c>
      <c r="D219" s="8">
        <v>0</v>
      </c>
      <c r="E219" s="8">
        <v>0</v>
      </c>
      <c r="F219" s="9">
        <f t="shared" si="10"/>
        <v>0</v>
      </c>
      <c r="G219" s="10" t="str">
        <f t="shared" si="11"/>
        <v/>
      </c>
    </row>
    <row r="220" spans="1:7" ht="20.100000000000001" customHeight="1">
      <c r="A220" s="11">
        <f t="shared" si="9"/>
        <v>45</v>
      </c>
      <c r="B220" s="7">
        <v>0</v>
      </c>
      <c r="C220" s="8">
        <v>0</v>
      </c>
      <c r="D220" s="8">
        <v>0</v>
      </c>
      <c r="E220" s="8">
        <v>0</v>
      </c>
      <c r="F220" s="9">
        <f t="shared" si="10"/>
        <v>0</v>
      </c>
      <c r="G220" s="10" t="str">
        <f t="shared" si="11"/>
        <v/>
      </c>
    </row>
    <row r="221" spans="1:7" ht="20.100000000000001" customHeight="1">
      <c r="A221" s="11">
        <f t="shared" si="9"/>
        <v>45</v>
      </c>
      <c r="B221" s="7">
        <v>0</v>
      </c>
      <c r="C221" s="8">
        <v>0</v>
      </c>
      <c r="D221" s="8">
        <v>0</v>
      </c>
      <c r="E221" s="8">
        <v>0</v>
      </c>
      <c r="F221" s="9">
        <f t="shared" si="10"/>
        <v>0</v>
      </c>
      <c r="G221" s="10" t="str">
        <f t="shared" si="11"/>
        <v/>
      </c>
    </row>
    <row r="222" spans="1:7" ht="20.100000000000001" customHeight="1">
      <c r="A222" s="11">
        <f t="shared" si="9"/>
        <v>45</v>
      </c>
      <c r="B222" s="7">
        <v>0</v>
      </c>
      <c r="C222" s="8">
        <v>0</v>
      </c>
      <c r="D222" s="8">
        <v>0</v>
      </c>
      <c r="E222" s="8">
        <v>0</v>
      </c>
      <c r="F222" s="9">
        <f t="shared" si="10"/>
        <v>0</v>
      </c>
      <c r="G222" s="10" t="str">
        <f t="shared" si="11"/>
        <v/>
      </c>
    </row>
    <row r="223" spans="1:7" ht="20.100000000000001" customHeight="1">
      <c r="A223" s="11">
        <f t="shared" si="9"/>
        <v>45</v>
      </c>
      <c r="B223" s="7">
        <v>0</v>
      </c>
      <c r="C223" s="8">
        <v>0</v>
      </c>
      <c r="D223" s="8">
        <v>0</v>
      </c>
      <c r="E223" s="8">
        <v>0</v>
      </c>
      <c r="F223" s="9">
        <f t="shared" si="10"/>
        <v>0</v>
      </c>
      <c r="G223" s="10" t="str">
        <f t="shared" si="11"/>
        <v/>
      </c>
    </row>
    <row r="224" spans="1:7" ht="20.100000000000001" customHeight="1">
      <c r="A224" s="11">
        <f t="shared" si="9"/>
        <v>45</v>
      </c>
      <c r="B224" s="7">
        <v>0</v>
      </c>
      <c r="C224" s="8">
        <v>0</v>
      </c>
      <c r="D224" s="8">
        <v>0</v>
      </c>
      <c r="E224" s="8">
        <v>0</v>
      </c>
      <c r="F224" s="9">
        <f t="shared" si="10"/>
        <v>0</v>
      </c>
      <c r="G224" s="10" t="str">
        <f t="shared" si="11"/>
        <v/>
      </c>
    </row>
    <row r="225" spans="1:7" ht="20.100000000000001" customHeight="1">
      <c r="A225" s="11">
        <f t="shared" si="9"/>
        <v>45</v>
      </c>
      <c r="B225" s="7">
        <v>0</v>
      </c>
      <c r="C225" s="8">
        <v>0</v>
      </c>
      <c r="D225" s="8">
        <v>0</v>
      </c>
      <c r="E225" s="8">
        <v>0</v>
      </c>
      <c r="F225" s="9">
        <f t="shared" si="10"/>
        <v>0</v>
      </c>
      <c r="G225" s="10" t="str">
        <f t="shared" si="11"/>
        <v/>
      </c>
    </row>
    <row r="226" spans="1:7" ht="20.100000000000001" customHeight="1">
      <c r="A226" s="11">
        <f t="shared" si="9"/>
        <v>45</v>
      </c>
      <c r="B226" s="7">
        <v>0</v>
      </c>
      <c r="C226" s="8">
        <v>0</v>
      </c>
      <c r="D226" s="8">
        <v>0</v>
      </c>
      <c r="E226" s="8">
        <v>0</v>
      </c>
      <c r="F226" s="9">
        <f t="shared" si="10"/>
        <v>0</v>
      </c>
      <c r="G226" s="10" t="str">
        <f t="shared" si="11"/>
        <v/>
      </c>
    </row>
    <row r="227" spans="1:7" ht="20.100000000000001" customHeight="1">
      <c r="A227" s="11">
        <f t="shared" si="9"/>
        <v>45</v>
      </c>
      <c r="B227" s="7">
        <v>0</v>
      </c>
      <c r="C227" s="8">
        <v>0</v>
      </c>
      <c r="D227" s="8">
        <v>0</v>
      </c>
      <c r="E227" s="8">
        <v>0</v>
      </c>
      <c r="F227" s="9">
        <f t="shared" si="10"/>
        <v>0</v>
      </c>
      <c r="G227" s="10" t="str">
        <f t="shared" si="11"/>
        <v/>
      </c>
    </row>
    <row r="228" spans="1:7" ht="20.100000000000001" customHeight="1">
      <c r="A228" s="11">
        <f t="shared" si="9"/>
        <v>45</v>
      </c>
      <c r="B228" s="7">
        <v>0</v>
      </c>
      <c r="C228" s="8">
        <v>0</v>
      </c>
      <c r="D228" s="8">
        <v>0</v>
      </c>
      <c r="E228" s="8">
        <v>0</v>
      </c>
      <c r="F228" s="9">
        <f t="shared" si="10"/>
        <v>0</v>
      </c>
      <c r="G228" s="10" t="str">
        <f t="shared" si="11"/>
        <v/>
      </c>
    </row>
    <row r="229" spans="1:7" ht="20.100000000000001" customHeight="1">
      <c r="A229" s="11">
        <f t="shared" si="9"/>
        <v>45</v>
      </c>
      <c r="B229" s="7">
        <v>0</v>
      </c>
      <c r="C229" s="8">
        <v>0</v>
      </c>
      <c r="D229" s="8">
        <v>0</v>
      </c>
      <c r="E229" s="8">
        <v>0</v>
      </c>
      <c r="F229" s="9">
        <f t="shared" si="10"/>
        <v>0</v>
      </c>
      <c r="G229" s="10" t="str">
        <f t="shared" si="11"/>
        <v/>
      </c>
    </row>
    <row r="230" spans="1:7" ht="20.100000000000001" customHeight="1">
      <c r="A230" s="11">
        <f t="shared" si="9"/>
        <v>45</v>
      </c>
      <c r="B230" s="7">
        <v>0</v>
      </c>
      <c r="C230" s="8">
        <v>0</v>
      </c>
      <c r="D230" s="8">
        <v>0</v>
      </c>
      <c r="E230" s="8">
        <v>0</v>
      </c>
      <c r="F230" s="9">
        <f t="shared" si="10"/>
        <v>0</v>
      </c>
      <c r="G230" s="10" t="str">
        <f t="shared" si="11"/>
        <v/>
      </c>
    </row>
    <row r="231" spans="1:7" ht="20.100000000000001" customHeight="1">
      <c r="A231" s="11">
        <f t="shared" si="9"/>
        <v>45</v>
      </c>
      <c r="B231" s="7">
        <v>0</v>
      </c>
      <c r="C231" s="8">
        <v>0</v>
      </c>
      <c r="D231" s="8">
        <v>0</v>
      </c>
      <c r="E231" s="8">
        <v>0</v>
      </c>
      <c r="F231" s="9">
        <f t="shared" si="10"/>
        <v>0</v>
      </c>
      <c r="G231" s="10" t="str">
        <f t="shared" si="11"/>
        <v/>
      </c>
    </row>
    <row r="232" spans="1:7" ht="20.100000000000001" customHeight="1">
      <c r="A232" s="11">
        <f t="shared" si="9"/>
        <v>45</v>
      </c>
      <c r="B232" s="7">
        <v>0</v>
      </c>
      <c r="C232" s="8">
        <v>0</v>
      </c>
      <c r="D232" s="8">
        <v>0</v>
      </c>
      <c r="E232" s="8">
        <v>0</v>
      </c>
      <c r="F232" s="9">
        <f t="shared" si="10"/>
        <v>0</v>
      </c>
      <c r="G232" s="10" t="str">
        <f t="shared" si="11"/>
        <v/>
      </c>
    </row>
    <row r="233" spans="1:7" ht="20.100000000000001" customHeight="1">
      <c r="A233" s="11">
        <f t="shared" si="9"/>
        <v>45</v>
      </c>
      <c r="B233" s="7">
        <v>0</v>
      </c>
      <c r="C233" s="8">
        <v>0</v>
      </c>
      <c r="D233" s="8">
        <v>0</v>
      </c>
      <c r="E233" s="8">
        <v>0</v>
      </c>
      <c r="F233" s="9">
        <f t="shared" si="10"/>
        <v>0</v>
      </c>
      <c r="G233" s="10" t="str">
        <f t="shared" si="11"/>
        <v/>
      </c>
    </row>
    <row r="234" spans="1:7" ht="20.100000000000001" customHeight="1">
      <c r="A234" s="11">
        <f t="shared" si="9"/>
        <v>45</v>
      </c>
      <c r="B234" s="7">
        <v>0</v>
      </c>
      <c r="C234" s="8">
        <v>0</v>
      </c>
      <c r="D234" s="8">
        <v>0</v>
      </c>
      <c r="E234" s="8">
        <v>0</v>
      </c>
      <c r="F234" s="9">
        <f t="shared" si="10"/>
        <v>0</v>
      </c>
      <c r="G234" s="10" t="str">
        <f t="shared" si="11"/>
        <v/>
      </c>
    </row>
    <row r="235" spans="1:7" ht="20.100000000000001" customHeight="1">
      <c r="A235" s="11">
        <f t="shared" si="9"/>
        <v>45</v>
      </c>
      <c r="B235" s="7">
        <v>0</v>
      </c>
      <c r="C235" s="8">
        <v>0</v>
      </c>
      <c r="D235" s="8">
        <v>0</v>
      </c>
      <c r="E235" s="8">
        <v>0</v>
      </c>
      <c r="F235" s="9">
        <f t="shared" si="10"/>
        <v>0</v>
      </c>
      <c r="G235" s="10" t="str">
        <f t="shared" si="11"/>
        <v/>
      </c>
    </row>
    <row r="236" spans="1:7" ht="20.100000000000001" customHeight="1">
      <c r="A236" s="11">
        <f t="shared" si="9"/>
        <v>45</v>
      </c>
      <c r="B236" s="7">
        <v>0</v>
      </c>
      <c r="C236" s="8">
        <v>0</v>
      </c>
      <c r="D236" s="8">
        <v>0</v>
      </c>
      <c r="E236" s="8">
        <v>0</v>
      </c>
      <c r="F236" s="9">
        <f t="shared" si="10"/>
        <v>0</v>
      </c>
      <c r="G236" s="10" t="str">
        <f t="shared" si="11"/>
        <v/>
      </c>
    </row>
    <row r="237" spans="1:7" ht="20.100000000000001" customHeight="1">
      <c r="A237" s="11">
        <f t="shared" si="9"/>
        <v>45</v>
      </c>
      <c r="B237" s="7">
        <v>0</v>
      </c>
      <c r="C237" s="8">
        <v>0</v>
      </c>
      <c r="D237" s="8">
        <v>0</v>
      </c>
      <c r="E237" s="8">
        <v>0</v>
      </c>
      <c r="F237" s="9">
        <f t="shared" si="10"/>
        <v>0</v>
      </c>
      <c r="G237" s="10" t="str">
        <f t="shared" si="11"/>
        <v/>
      </c>
    </row>
    <row r="238" spans="1:7" ht="20.100000000000001" customHeight="1">
      <c r="A238" s="11">
        <f t="shared" si="9"/>
        <v>45</v>
      </c>
      <c r="B238" s="7">
        <v>0</v>
      </c>
      <c r="C238" s="8">
        <v>0</v>
      </c>
      <c r="D238" s="8">
        <v>0</v>
      </c>
      <c r="E238" s="8">
        <v>0</v>
      </c>
      <c r="F238" s="9">
        <f t="shared" si="10"/>
        <v>0</v>
      </c>
      <c r="G238" s="10" t="str">
        <f t="shared" si="11"/>
        <v/>
      </c>
    </row>
    <row r="239" spans="1:7" ht="20.100000000000001" customHeight="1">
      <c r="A239" s="11">
        <f t="shared" si="9"/>
        <v>45</v>
      </c>
      <c r="B239" s="7">
        <v>0</v>
      </c>
      <c r="C239" s="8">
        <v>0</v>
      </c>
      <c r="D239" s="8">
        <v>0</v>
      </c>
      <c r="E239" s="8">
        <v>0</v>
      </c>
      <c r="F239" s="9">
        <f t="shared" si="10"/>
        <v>0</v>
      </c>
      <c r="G239" s="10" t="str">
        <f t="shared" si="11"/>
        <v/>
      </c>
    </row>
    <row r="240" spans="1:7" ht="20.100000000000001" customHeight="1">
      <c r="A240" s="11">
        <f t="shared" si="9"/>
        <v>45</v>
      </c>
      <c r="B240" s="7">
        <v>0</v>
      </c>
      <c r="C240" s="8">
        <v>0</v>
      </c>
      <c r="D240" s="8">
        <v>0</v>
      </c>
      <c r="E240" s="8">
        <v>0</v>
      </c>
      <c r="F240" s="9">
        <f t="shared" si="10"/>
        <v>0</v>
      </c>
      <c r="G240" s="10" t="str">
        <f t="shared" si="11"/>
        <v/>
      </c>
    </row>
    <row r="241" spans="1:7" ht="20.100000000000001" customHeight="1">
      <c r="A241" s="11">
        <f t="shared" si="9"/>
        <v>45</v>
      </c>
      <c r="B241" s="7">
        <v>0</v>
      </c>
      <c r="C241" s="8">
        <v>0</v>
      </c>
      <c r="D241" s="8">
        <v>0</v>
      </c>
      <c r="E241" s="8">
        <v>0</v>
      </c>
      <c r="F241" s="9">
        <f t="shared" si="10"/>
        <v>0</v>
      </c>
      <c r="G241" s="10" t="str">
        <f t="shared" si="11"/>
        <v/>
      </c>
    </row>
    <row r="242" spans="1:7" ht="20.100000000000001" customHeight="1">
      <c r="A242" s="11">
        <f t="shared" si="9"/>
        <v>45</v>
      </c>
      <c r="B242" s="7">
        <v>0</v>
      </c>
      <c r="C242" s="8">
        <v>0</v>
      </c>
      <c r="D242" s="8">
        <v>0</v>
      </c>
      <c r="E242" s="8">
        <v>0</v>
      </c>
      <c r="F242" s="9">
        <f t="shared" si="10"/>
        <v>0</v>
      </c>
      <c r="G242" s="10" t="str">
        <f t="shared" si="11"/>
        <v/>
      </c>
    </row>
    <row r="243" spans="1:7" ht="20.100000000000001" customHeight="1">
      <c r="A243" s="11">
        <f t="shared" si="9"/>
        <v>45</v>
      </c>
      <c r="B243" s="7">
        <v>0</v>
      </c>
      <c r="C243" s="8">
        <v>0</v>
      </c>
      <c r="D243" s="8">
        <v>0</v>
      </c>
      <c r="E243" s="8">
        <v>0</v>
      </c>
      <c r="F243" s="9">
        <f t="shared" si="10"/>
        <v>0</v>
      </c>
      <c r="G243" s="10" t="str">
        <f t="shared" si="11"/>
        <v/>
      </c>
    </row>
    <row r="244" spans="1:7" ht="20.100000000000001" customHeight="1">
      <c r="A244" s="11">
        <f t="shared" si="9"/>
        <v>45</v>
      </c>
      <c r="B244" s="7">
        <v>0</v>
      </c>
      <c r="C244" s="8">
        <v>0</v>
      </c>
      <c r="D244" s="8">
        <v>0</v>
      </c>
      <c r="E244" s="8">
        <v>0</v>
      </c>
      <c r="F244" s="9">
        <f t="shared" si="10"/>
        <v>0</v>
      </c>
      <c r="G244" s="10" t="str">
        <f t="shared" si="11"/>
        <v/>
      </c>
    </row>
    <row r="245" spans="1:7" ht="20.100000000000001" customHeight="1">
      <c r="A245" s="11">
        <f t="shared" si="9"/>
        <v>45</v>
      </c>
      <c r="B245" s="7">
        <v>0</v>
      </c>
      <c r="C245" s="8">
        <v>0</v>
      </c>
      <c r="D245" s="8">
        <v>0</v>
      </c>
      <c r="E245" s="8">
        <v>0</v>
      </c>
      <c r="F245" s="9">
        <f t="shared" si="10"/>
        <v>0</v>
      </c>
      <c r="G245" s="10" t="str">
        <f t="shared" si="11"/>
        <v/>
      </c>
    </row>
    <row r="246" spans="1:7" ht="20.100000000000001" customHeight="1">
      <c r="A246" s="11">
        <f t="shared" si="9"/>
        <v>45</v>
      </c>
      <c r="B246" s="7">
        <v>0</v>
      </c>
      <c r="C246" s="8">
        <v>0</v>
      </c>
      <c r="D246" s="8">
        <v>0</v>
      </c>
      <c r="E246" s="8">
        <v>0</v>
      </c>
      <c r="F246" s="9">
        <f t="shared" si="10"/>
        <v>0</v>
      </c>
      <c r="G246" s="10" t="str">
        <f t="shared" si="11"/>
        <v/>
      </c>
    </row>
    <row r="247" spans="1:7" ht="20.100000000000001" customHeight="1">
      <c r="A247" s="11">
        <f t="shared" si="9"/>
        <v>45</v>
      </c>
      <c r="B247" s="7">
        <v>0</v>
      </c>
      <c r="C247" s="8">
        <v>0</v>
      </c>
      <c r="D247" s="8">
        <v>0</v>
      </c>
      <c r="E247" s="8">
        <v>0</v>
      </c>
      <c r="F247" s="9">
        <f t="shared" si="10"/>
        <v>0</v>
      </c>
      <c r="G247" s="10" t="str">
        <f t="shared" si="11"/>
        <v/>
      </c>
    </row>
    <row r="248" spans="1:7" ht="20.100000000000001" customHeight="1">
      <c r="A248" s="11">
        <f t="shared" si="9"/>
        <v>45</v>
      </c>
      <c r="B248" s="7">
        <v>0</v>
      </c>
      <c r="C248" s="8">
        <v>0</v>
      </c>
      <c r="D248" s="8">
        <v>0</v>
      </c>
      <c r="E248" s="8">
        <v>0</v>
      </c>
      <c r="F248" s="9">
        <f t="shared" si="10"/>
        <v>0</v>
      </c>
      <c r="G248" s="10" t="str">
        <f t="shared" si="11"/>
        <v/>
      </c>
    </row>
    <row r="249" spans="1:7" ht="20.100000000000001" customHeight="1">
      <c r="A249" s="11">
        <f t="shared" si="9"/>
        <v>45</v>
      </c>
      <c r="B249" s="7">
        <v>0</v>
      </c>
      <c r="C249" s="8">
        <v>0</v>
      </c>
      <c r="D249" s="8">
        <v>0</v>
      </c>
      <c r="E249" s="8">
        <v>0</v>
      </c>
      <c r="F249" s="9">
        <f t="shared" si="10"/>
        <v>0</v>
      </c>
      <c r="G249" s="10" t="str">
        <f t="shared" si="11"/>
        <v/>
      </c>
    </row>
    <row r="250" spans="1:7" ht="20.100000000000001" customHeight="1">
      <c r="A250" s="11">
        <f t="shared" si="9"/>
        <v>45</v>
      </c>
      <c r="B250" s="7">
        <v>0</v>
      </c>
      <c r="C250" s="8">
        <v>0</v>
      </c>
      <c r="D250" s="8">
        <v>0</v>
      </c>
      <c r="E250" s="8">
        <v>0</v>
      </c>
      <c r="F250" s="9">
        <f t="shared" si="10"/>
        <v>0</v>
      </c>
      <c r="G250" s="10" t="str">
        <f t="shared" si="11"/>
        <v/>
      </c>
    </row>
    <row r="251" spans="1:7" ht="20.100000000000001" customHeight="1">
      <c r="A251" s="11">
        <f t="shared" si="9"/>
        <v>45</v>
      </c>
      <c r="B251" s="7">
        <v>0</v>
      </c>
      <c r="C251" s="8">
        <v>0</v>
      </c>
      <c r="D251" s="8">
        <v>0</v>
      </c>
      <c r="E251" s="8">
        <v>0</v>
      </c>
      <c r="F251" s="9">
        <f t="shared" si="10"/>
        <v>0</v>
      </c>
      <c r="G251" s="10" t="str">
        <f t="shared" si="11"/>
        <v/>
      </c>
    </row>
    <row r="252" spans="1:7" ht="20.100000000000001" customHeight="1">
      <c r="A252" s="11">
        <f t="shared" si="9"/>
        <v>45</v>
      </c>
      <c r="B252" s="7">
        <v>0</v>
      </c>
      <c r="C252" s="8">
        <v>0</v>
      </c>
      <c r="D252" s="8">
        <v>0</v>
      </c>
      <c r="E252" s="8">
        <v>0</v>
      </c>
      <c r="F252" s="9">
        <f t="shared" si="10"/>
        <v>0</v>
      </c>
      <c r="G252" s="10" t="str">
        <f t="shared" si="11"/>
        <v/>
      </c>
    </row>
    <row r="253" spans="1:7" ht="20.100000000000001" customHeight="1">
      <c r="A253" s="11">
        <f t="shared" si="9"/>
        <v>45</v>
      </c>
      <c r="B253" s="7">
        <v>0</v>
      </c>
      <c r="C253" s="8">
        <v>0</v>
      </c>
      <c r="D253" s="8">
        <v>0</v>
      </c>
      <c r="E253" s="8">
        <v>0</v>
      </c>
      <c r="F253" s="9">
        <f t="shared" si="10"/>
        <v>0</v>
      </c>
      <c r="G253" s="10" t="str">
        <f t="shared" si="11"/>
        <v/>
      </c>
    </row>
    <row r="254" spans="1:7" ht="20.100000000000001" customHeight="1">
      <c r="A254" s="11">
        <f t="shared" si="9"/>
        <v>45</v>
      </c>
      <c r="B254" s="7">
        <v>0</v>
      </c>
      <c r="C254" s="8">
        <v>0</v>
      </c>
      <c r="D254" s="8">
        <v>0</v>
      </c>
      <c r="E254" s="8">
        <v>0</v>
      </c>
      <c r="F254" s="9">
        <f t="shared" si="10"/>
        <v>0</v>
      </c>
      <c r="G254" s="10" t="str">
        <f t="shared" si="11"/>
        <v/>
      </c>
    </row>
    <row r="255" spans="1:7" ht="20.100000000000001" customHeight="1">
      <c r="A255" s="11">
        <f t="shared" si="9"/>
        <v>45</v>
      </c>
      <c r="B255" s="7">
        <v>0</v>
      </c>
      <c r="C255" s="8">
        <v>0</v>
      </c>
      <c r="D255" s="8">
        <v>0</v>
      </c>
      <c r="E255" s="8">
        <v>0</v>
      </c>
      <c r="F255" s="9">
        <f t="shared" si="10"/>
        <v>0</v>
      </c>
      <c r="G255" s="10" t="str">
        <f t="shared" si="11"/>
        <v/>
      </c>
    </row>
    <row r="256" spans="1:7" ht="20.100000000000001" customHeight="1">
      <c r="A256" s="11">
        <f t="shared" si="9"/>
        <v>45</v>
      </c>
      <c r="B256" s="7">
        <v>0</v>
      </c>
      <c r="C256" s="8">
        <v>0</v>
      </c>
      <c r="D256" s="8">
        <v>0</v>
      </c>
      <c r="E256" s="8">
        <v>0</v>
      </c>
      <c r="F256" s="9">
        <f t="shared" si="10"/>
        <v>0</v>
      </c>
      <c r="G256" s="10" t="str">
        <f t="shared" si="11"/>
        <v/>
      </c>
    </row>
    <row r="257" spans="1:7" ht="20.100000000000001" customHeight="1">
      <c r="A257" s="11">
        <f t="shared" si="9"/>
        <v>45</v>
      </c>
      <c r="B257" s="7">
        <v>0</v>
      </c>
      <c r="C257" s="8">
        <v>0</v>
      </c>
      <c r="D257" s="8">
        <v>0</v>
      </c>
      <c r="E257" s="8">
        <v>0</v>
      </c>
      <c r="F257" s="9">
        <f t="shared" si="10"/>
        <v>0</v>
      </c>
      <c r="G257" s="10" t="str">
        <f t="shared" si="11"/>
        <v/>
      </c>
    </row>
    <row r="258" spans="1:7" ht="20.100000000000001" customHeight="1">
      <c r="A258" s="11">
        <f t="shared" si="9"/>
        <v>45</v>
      </c>
      <c r="B258" s="7">
        <v>0</v>
      </c>
      <c r="C258" s="8">
        <v>0</v>
      </c>
      <c r="D258" s="8">
        <v>0</v>
      </c>
      <c r="E258" s="8">
        <v>0</v>
      </c>
      <c r="F258" s="9">
        <f t="shared" si="10"/>
        <v>0</v>
      </c>
      <c r="G258" s="10" t="str">
        <f t="shared" si="11"/>
        <v/>
      </c>
    </row>
    <row r="259" spans="1:7" ht="20.100000000000001" customHeight="1">
      <c r="A259" s="11">
        <f t="shared" si="9"/>
        <v>45</v>
      </c>
      <c r="B259" s="7">
        <v>0</v>
      </c>
      <c r="C259" s="8">
        <v>0</v>
      </c>
      <c r="D259" s="8">
        <v>0</v>
      </c>
      <c r="E259" s="8">
        <v>0</v>
      </c>
      <c r="F259" s="9">
        <f t="shared" si="10"/>
        <v>0</v>
      </c>
      <c r="G259" s="10" t="str">
        <f t="shared" si="11"/>
        <v/>
      </c>
    </row>
    <row r="260" spans="1:7" ht="20.100000000000001" customHeight="1">
      <c r="A260" s="11">
        <f t="shared" si="9"/>
        <v>45</v>
      </c>
      <c r="B260" s="7">
        <v>0</v>
      </c>
      <c r="C260" s="8">
        <v>0</v>
      </c>
      <c r="D260" s="8">
        <v>0</v>
      </c>
      <c r="E260" s="8">
        <v>0</v>
      </c>
      <c r="F260" s="9">
        <f t="shared" si="10"/>
        <v>0</v>
      </c>
      <c r="G260" s="10" t="str">
        <f t="shared" si="11"/>
        <v/>
      </c>
    </row>
    <row r="261" spans="1:7" ht="25.5" customHeight="1">
      <c r="A261" s="62" t="s">
        <v>6</v>
      </c>
      <c r="B261" s="62"/>
      <c r="C261" s="62"/>
      <c r="D261" s="12">
        <f>SUM(D9:D260)</f>
        <v>78646</v>
      </c>
      <c r="E261" s="12"/>
      <c r="F261" s="12">
        <f>SUM(F9:F260)</f>
        <v>76598</v>
      </c>
      <c r="G261" s="12"/>
    </row>
    <row r="262" spans="1:7" ht="25.5" customHeight="1">
      <c r="A262" s="63" t="s">
        <v>10</v>
      </c>
      <c r="B262" s="63"/>
      <c r="C262" s="63"/>
      <c r="D262" s="64">
        <f>F261/D261</f>
        <v>0.97395926048368642</v>
      </c>
      <c r="E262" s="64"/>
      <c r="F262" s="64"/>
      <c r="G262" s="13"/>
    </row>
    <row r="263" spans="1:7" ht="25.5" customHeight="1">
      <c r="A263" s="65" t="s">
        <v>11</v>
      </c>
      <c r="B263" s="65"/>
      <c r="C263" s="65"/>
      <c r="D263" s="65" t="str">
        <f>IF(D262&lt;50%,B270,IF(D262&lt;70%,B269,IF(D262&lt;80%,B268,IF(D262&lt;90%,B267,B266))))</f>
        <v>A</v>
      </c>
      <c r="E263" s="65"/>
      <c r="F263" s="65"/>
      <c r="G263" s="14"/>
    </row>
    <row r="264" spans="1:7" ht="20.100000000000001" customHeight="1">
      <c r="E264" s="15"/>
      <c r="F264" s="15"/>
    </row>
    <row r="265" spans="1:7" ht="35.25" customHeight="1">
      <c r="B265" s="16" t="s">
        <v>12</v>
      </c>
    </row>
    <row r="266" spans="1:7" ht="19.5" customHeight="1">
      <c r="B266" s="17" t="s">
        <v>13</v>
      </c>
      <c r="C266" s="18" t="s">
        <v>14</v>
      </c>
    </row>
    <row r="267" spans="1:7" ht="19.5" customHeight="1">
      <c r="B267" s="17" t="s">
        <v>15</v>
      </c>
      <c r="C267" s="18" t="s">
        <v>16</v>
      </c>
    </row>
    <row r="268" spans="1:7" ht="19.5" customHeight="1">
      <c r="B268" s="17" t="s">
        <v>17</v>
      </c>
      <c r="C268" s="18" t="s">
        <v>18</v>
      </c>
    </row>
    <row r="269" spans="1:7" ht="19.5" customHeight="1">
      <c r="B269" s="17" t="s">
        <v>19</v>
      </c>
      <c r="C269" s="18" t="s">
        <v>20</v>
      </c>
    </row>
    <row r="270" spans="1:7" ht="19.5" customHeight="1">
      <c r="B270" s="17" t="s">
        <v>21</v>
      </c>
      <c r="C270" s="18" t="s">
        <v>22</v>
      </c>
    </row>
    <row r="271" spans="1:7" ht="19.5" customHeight="1"/>
    <row r="272" spans="1:7" ht="19.5" customHeight="1">
      <c r="A272" s="20"/>
      <c r="B272" s="49" t="s">
        <v>230</v>
      </c>
      <c r="C272" s="49"/>
      <c r="D272" s="49"/>
      <c r="E272" s="49"/>
      <c r="F272" s="49"/>
      <c r="G272" s="49"/>
    </row>
    <row r="273" spans="1:7" ht="19.5" customHeight="1">
      <c r="A273" s="49" t="s">
        <v>23</v>
      </c>
      <c r="B273" s="49"/>
      <c r="C273" s="49"/>
      <c r="D273" s="49" t="s">
        <v>24</v>
      </c>
      <c r="E273" s="49"/>
      <c r="F273" s="49"/>
      <c r="G273" s="49"/>
    </row>
    <row r="274" spans="1:7" ht="53.25" customHeight="1">
      <c r="A274" s="20"/>
      <c r="B274" s="20"/>
      <c r="C274" s="21"/>
      <c r="D274" s="21"/>
      <c r="E274" s="21"/>
      <c r="F274" s="21"/>
      <c r="G274" s="21"/>
    </row>
    <row r="275" spans="1:7" ht="19.5" customHeight="1">
      <c r="A275" s="50" t="s">
        <v>25</v>
      </c>
      <c r="B275" s="50"/>
      <c r="C275" s="50"/>
      <c r="D275" s="49" t="s">
        <v>26</v>
      </c>
      <c r="E275" s="49"/>
      <c r="F275" s="49"/>
      <c r="G275" s="49"/>
    </row>
    <row r="276" spans="1:7" ht="19.5" customHeight="1">
      <c r="A276" s="49" t="s">
        <v>27</v>
      </c>
      <c r="B276" s="49"/>
      <c r="C276" s="49"/>
      <c r="D276" s="49"/>
      <c r="E276" s="49"/>
      <c r="F276" s="49"/>
      <c r="G276" s="49"/>
    </row>
  </sheetData>
  <autoFilter ref="A8:G263">
    <filterColumn colId="1" showButton="0"/>
  </autoFilter>
  <mergeCells count="21">
    <mergeCell ref="A273:C273"/>
    <mergeCell ref="D273:G273"/>
    <mergeCell ref="A275:C275"/>
    <mergeCell ref="D275:G275"/>
    <mergeCell ref="A276:C276"/>
    <mergeCell ref="D276:G276"/>
    <mergeCell ref="B272:G272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61:C261"/>
    <mergeCell ref="A262:C262"/>
    <mergeCell ref="D262:F262"/>
    <mergeCell ref="A263:C263"/>
    <mergeCell ref="D263:F263"/>
  </mergeCells>
  <conditionalFormatting sqref="G9:G260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76"/>
  <sheetViews>
    <sheetView zoomScale="90" zoomScaleNormal="90" workbookViewId="0">
      <pane xSplit="2" ySplit="8" topLeftCell="C261" activePane="bottomRight" state="frozen"/>
      <selection pane="topRight" activeCell="C1" sqref="C1"/>
      <selection pane="bottomLeft" activeCell="A9" sqref="A9"/>
      <selection pane="bottomRight" activeCell="D48" sqref="D47:D48"/>
    </sheetView>
  </sheetViews>
  <sheetFormatPr defaultRowHeight="20.100000000000001" customHeight="1"/>
  <cols>
    <col min="1" max="1" width="6" style="15" customWidth="1"/>
    <col min="2" max="2" width="11.85546875" style="15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1" t="s">
        <v>0</v>
      </c>
      <c r="B1" s="51"/>
      <c r="C1" s="51"/>
      <c r="D1" s="51"/>
      <c r="E1" s="51"/>
      <c r="F1" s="51"/>
      <c r="G1" s="51"/>
    </row>
    <row r="2" spans="1:7" ht="20.100000000000001" customHeight="1">
      <c r="A2" s="52" t="s">
        <v>1</v>
      </c>
      <c r="B2" s="52"/>
      <c r="C2" s="52"/>
      <c r="D2" s="52"/>
      <c r="E2" s="52"/>
      <c r="F2" s="52"/>
      <c r="G2" s="52"/>
    </row>
    <row r="3" spans="1:7" ht="20.100000000000001" customHeight="1">
      <c r="A3" s="53" t="s">
        <v>2</v>
      </c>
      <c r="B3" s="53"/>
      <c r="C3" s="53"/>
      <c r="D3" s="53"/>
      <c r="E3" s="53"/>
      <c r="F3" s="53"/>
      <c r="G3" s="53"/>
    </row>
    <row r="4" spans="1:7" ht="20.100000000000001" customHeight="1">
      <c r="A4" s="2"/>
      <c r="B4" s="2"/>
      <c r="C4" s="3"/>
      <c r="D4" s="3"/>
      <c r="E4" s="3"/>
      <c r="F4" s="3"/>
      <c r="G4" s="3"/>
    </row>
    <row r="5" spans="1:7" ht="30.75" customHeight="1">
      <c r="A5" s="54" t="s">
        <v>223</v>
      </c>
      <c r="B5" s="54"/>
      <c r="C5" s="54"/>
      <c r="D5" s="54"/>
      <c r="E5" s="54"/>
      <c r="F5" s="54"/>
      <c r="G5" s="54"/>
    </row>
    <row r="6" spans="1:7" ht="20.100000000000001" customHeight="1">
      <c r="A6" s="55" t="s">
        <v>231</v>
      </c>
      <c r="B6" s="55"/>
      <c r="C6" s="55"/>
      <c r="D6" s="55"/>
      <c r="E6" s="55"/>
      <c r="F6" s="55"/>
      <c r="G6" s="55"/>
    </row>
    <row r="7" spans="1:7" s="4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4" customFormat="1" ht="20.100000000000001" customHeight="1">
      <c r="A8" s="56"/>
      <c r="B8" s="58"/>
      <c r="C8" s="56"/>
      <c r="D8" s="35" t="s">
        <v>7</v>
      </c>
      <c r="E8" s="35" t="s">
        <v>8</v>
      </c>
      <c r="F8" s="35" t="s">
        <v>9</v>
      </c>
      <c r="G8" s="35" t="s">
        <v>10</v>
      </c>
    </row>
    <row r="9" spans="1:7" ht="19.5" customHeight="1">
      <c r="A9" s="6">
        <f>IF(F9&gt;0,1,0)</f>
        <v>1</v>
      </c>
      <c r="B9" s="7" t="s">
        <v>29</v>
      </c>
      <c r="C9" s="8" t="s">
        <v>30</v>
      </c>
      <c r="D9" s="32">
        <v>2000</v>
      </c>
      <c r="E9" s="32">
        <v>2000</v>
      </c>
      <c r="F9" s="9">
        <f>IF(E9&gt;D9,D9,E9)</f>
        <v>2000</v>
      </c>
      <c r="G9" s="10">
        <f>IFERROR(F9/D9,"")</f>
        <v>1</v>
      </c>
    </row>
    <row r="10" spans="1:7" ht="19.5" customHeight="1">
      <c r="A10" s="11">
        <f t="shared" ref="A10:A73" si="0">IF(F10&gt;0,1+A9,A9)</f>
        <v>2</v>
      </c>
      <c r="B10" s="7" t="s">
        <v>31</v>
      </c>
      <c r="C10" s="8" t="s">
        <v>32</v>
      </c>
      <c r="D10" s="32">
        <v>1250</v>
      </c>
      <c r="E10" s="32">
        <v>1250</v>
      </c>
      <c r="F10" s="9">
        <f t="shared" ref="F10:F73" si="1">IF(E10&gt;D10,D10,E10)</f>
        <v>1250</v>
      </c>
      <c r="G10" s="10">
        <f t="shared" ref="G10:G73" si="2">IFERROR(F10/D10,"")</f>
        <v>1</v>
      </c>
    </row>
    <row r="11" spans="1:7" ht="19.5" customHeight="1">
      <c r="A11" s="11">
        <f t="shared" si="0"/>
        <v>3</v>
      </c>
      <c r="B11" s="7" t="s">
        <v>33</v>
      </c>
      <c r="C11" s="8" t="s">
        <v>34</v>
      </c>
      <c r="D11" s="32">
        <v>500</v>
      </c>
      <c r="E11" s="32">
        <v>500</v>
      </c>
      <c r="F11" s="9">
        <f t="shared" si="1"/>
        <v>500</v>
      </c>
      <c r="G11" s="10">
        <f t="shared" si="2"/>
        <v>1</v>
      </c>
    </row>
    <row r="12" spans="1:7" ht="19.5" customHeight="1">
      <c r="A12" s="11">
        <f t="shared" si="0"/>
        <v>4</v>
      </c>
      <c r="B12" s="7" t="s">
        <v>37</v>
      </c>
      <c r="C12" s="8" t="s">
        <v>38</v>
      </c>
      <c r="D12" s="32">
        <v>300</v>
      </c>
      <c r="E12" s="32">
        <v>300</v>
      </c>
      <c r="F12" s="9">
        <f t="shared" si="1"/>
        <v>300</v>
      </c>
      <c r="G12" s="10">
        <f t="shared" si="2"/>
        <v>1</v>
      </c>
    </row>
    <row r="13" spans="1:7" ht="19.5" customHeight="1">
      <c r="A13" s="11">
        <f t="shared" si="0"/>
        <v>5</v>
      </c>
      <c r="B13" s="7" t="s">
        <v>39</v>
      </c>
      <c r="C13" s="8" t="s">
        <v>40</v>
      </c>
      <c r="D13" s="32">
        <v>135</v>
      </c>
      <c r="E13" s="32">
        <v>135</v>
      </c>
      <c r="F13" s="9">
        <f t="shared" si="1"/>
        <v>135</v>
      </c>
      <c r="G13" s="10">
        <f t="shared" si="2"/>
        <v>1</v>
      </c>
    </row>
    <row r="14" spans="1:7" ht="19.5" customHeight="1">
      <c r="A14" s="11">
        <f t="shared" si="0"/>
        <v>6</v>
      </c>
      <c r="B14" s="7" t="s">
        <v>41</v>
      </c>
      <c r="C14" s="8" t="s">
        <v>42</v>
      </c>
      <c r="D14" s="32">
        <v>400</v>
      </c>
      <c r="E14" s="32">
        <v>500</v>
      </c>
      <c r="F14" s="9">
        <f t="shared" si="1"/>
        <v>400</v>
      </c>
      <c r="G14" s="10">
        <f t="shared" si="2"/>
        <v>1</v>
      </c>
    </row>
    <row r="15" spans="1:7" ht="19.5" customHeight="1">
      <c r="A15" s="11">
        <f t="shared" si="0"/>
        <v>6</v>
      </c>
      <c r="B15" s="7" t="s">
        <v>49</v>
      </c>
      <c r="C15" s="8" t="s">
        <v>50</v>
      </c>
      <c r="D15" s="32">
        <v>15</v>
      </c>
      <c r="E15" s="32">
        <v>0</v>
      </c>
      <c r="F15" s="9">
        <f t="shared" si="1"/>
        <v>0</v>
      </c>
      <c r="G15" s="10">
        <f t="shared" si="2"/>
        <v>0</v>
      </c>
    </row>
    <row r="16" spans="1:7" ht="19.5" customHeight="1">
      <c r="A16" s="11">
        <f t="shared" si="0"/>
        <v>7</v>
      </c>
      <c r="B16" s="7" t="s">
        <v>51</v>
      </c>
      <c r="C16" s="8" t="s">
        <v>52</v>
      </c>
      <c r="D16" s="32">
        <v>4698</v>
      </c>
      <c r="E16" s="32">
        <v>3698</v>
      </c>
      <c r="F16" s="9">
        <f t="shared" si="1"/>
        <v>3698</v>
      </c>
      <c r="G16" s="10">
        <f t="shared" si="2"/>
        <v>0.78714346530438484</v>
      </c>
    </row>
    <row r="17" spans="1:7" ht="19.5" customHeight="1">
      <c r="A17" s="11">
        <f t="shared" si="0"/>
        <v>8</v>
      </c>
      <c r="B17" s="7" t="s">
        <v>53</v>
      </c>
      <c r="C17" s="8" t="s">
        <v>54</v>
      </c>
      <c r="D17" s="32">
        <v>4400</v>
      </c>
      <c r="E17" s="32">
        <v>4200</v>
      </c>
      <c r="F17" s="9">
        <f t="shared" si="1"/>
        <v>4200</v>
      </c>
      <c r="G17" s="10">
        <f t="shared" si="2"/>
        <v>0.95454545454545459</v>
      </c>
    </row>
    <row r="18" spans="1:7" ht="19.5" customHeight="1">
      <c r="A18" s="11">
        <f t="shared" si="0"/>
        <v>9</v>
      </c>
      <c r="B18" s="7" t="s">
        <v>55</v>
      </c>
      <c r="C18" s="8" t="s">
        <v>56</v>
      </c>
      <c r="D18" s="32">
        <v>4300</v>
      </c>
      <c r="E18" s="32">
        <v>4200</v>
      </c>
      <c r="F18" s="9">
        <f t="shared" si="1"/>
        <v>4200</v>
      </c>
      <c r="G18" s="10">
        <f t="shared" si="2"/>
        <v>0.97674418604651159</v>
      </c>
    </row>
    <row r="19" spans="1:7" ht="19.5" customHeight="1">
      <c r="A19" s="11">
        <f t="shared" si="0"/>
        <v>10</v>
      </c>
      <c r="B19" s="7" t="s">
        <v>57</v>
      </c>
      <c r="C19" s="8" t="s">
        <v>58</v>
      </c>
      <c r="D19" s="32">
        <v>4400</v>
      </c>
      <c r="E19" s="32">
        <v>4200</v>
      </c>
      <c r="F19" s="9">
        <f t="shared" si="1"/>
        <v>4200</v>
      </c>
      <c r="G19" s="10">
        <f t="shared" si="2"/>
        <v>0.95454545454545459</v>
      </c>
    </row>
    <row r="20" spans="1:7" ht="19.5" customHeight="1">
      <c r="A20" s="11">
        <f t="shared" si="0"/>
        <v>11</v>
      </c>
      <c r="B20" s="7" t="s">
        <v>59</v>
      </c>
      <c r="C20" s="8" t="s">
        <v>60</v>
      </c>
      <c r="D20" s="32">
        <v>2453</v>
      </c>
      <c r="E20" s="32">
        <v>2090</v>
      </c>
      <c r="F20" s="9">
        <f t="shared" si="1"/>
        <v>2090</v>
      </c>
      <c r="G20" s="10">
        <f t="shared" si="2"/>
        <v>0.85201793721973096</v>
      </c>
    </row>
    <row r="21" spans="1:7" ht="19.5" customHeight="1">
      <c r="A21" s="11">
        <f t="shared" si="0"/>
        <v>12</v>
      </c>
      <c r="B21" s="7" t="s">
        <v>61</v>
      </c>
      <c r="C21" s="8" t="s">
        <v>62</v>
      </c>
      <c r="D21" s="32">
        <v>7496</v>
      </c>
      <c r="E21" s="32">
        <v>6650</v>
      </c>
      <c r="F21" s="9">
        <f t="shared" si="1"/>
        <v>6650</v>
      </c>
      <c r="G21" s="10">
        <f t="shared" si="2"/>
        <v>0.88713980789754532</v>
      </c>
    </row>
    <row r="22" spans="1:7" ht="19.5" customHeight="1">
      <c r="A22" s="11">
        <f t="shared" si="0"/>
        <v>13</v>
      </c>
      <c r="B22" s="7" t="s">
        <v>67</v>
      </c>
      <c r="C22" s="8" t="s">
        <v>68</v>
      </c>
      <c r="D22" s="32">
        <v>350</v>
      </c>
      <c r="E22" s="32">
        <v>317</v>
      </c>
      <c r="F22" s="9">
        <f t="shared" si="1"/>
        <v>317</v>
      </c>
      <c r="G22" s="10">
        <f t="shared" si="2"/>
        <v>0.90571428571428569</v>
      </c>
    </row>
    <row r="23" spans="1:7" ht="19.5" customHeight="1">
      <c r="A23" s="11">
        <f t="shared" si="0"/>
        <v>14</v>
      </c>
      <c r="B23" s="7" t="s">
        <v>69</v>
      </c>
      <c r="C23" s="8" t="s">
        <v>70</v>
      </c>
      <c r="D23" s="32">
        <v>2200</v>
      </c>
      <c r="E23" s="32">
        <v>2301</v>
      </c>
      <c r="F23" s="9">
        <f t="shared" si="1"/>
        <v>2200</v>
      </c>
      <c r="G23" s="10">
        <f t="shared" si="2"/>
        <v>1</v>
      </c>
    </row>
    <row r="24" spans="1:7" ht="19.5" customHeight="1">
      <c r="A24" s="11">
        <f t="shared" si="0"/>
        <v>15</v>
      </c>
      <c r="B24" s="7" t="s">
        <v>71</v>
      </c>
      <c r="C24" s="8" t="s">
        <v>72</v>
      </c>
      <c r="D24" s="32">
        <v>300</v>
      </c>
      <c r="E24" s="32">
        <v>293</v>
      </c>
      <c r="F24" s="9">
        <f t="shared" si="1"/>
        <v>293</v>
      </c>
      <c r="G24" s="10">
        <f t="shared" si="2"/>
        <v>0.97666666666666668</v>
      </c>
    </row>
    <row r="25" spans="1:7" ht="19.5" customHeight="1">
      <c r="A25" s="11">
        <f t="shared" si="0"/>
        <v>16</v>
      </c>
      <c r="B25" s="7" t="s">
        <v>73</v>
      </c>
      <c r="C25" s="8" t="s">
        <v>74</v>
      </c>
      <c r="D25" s="32">
        <v>900</v>
      </c>
      <c r="E25" s="32">
        <v>823</v>
      </c>
      <c r="F25" s="9">
        <f t="shared" si="1"/>
        <v>823</v>
      </c>
      <c r="G25" s="10">
        <f t="shared" si="2"/>
        <v>0.91444444444444439</v>
      </c>
    </row>
    <row r="26" spans="1:7" ht="19.5" customHeight="1">
      <c r="A26" s="11">
        <f t="shared" si="0"/>
        <v>17</v>
      </c>
      <c r="B26" s="7" t="s">
        <v>75</v>
      </c>
      <c r="C26" s="8" t="s">
        <v>76</v>
      </c>
      <c r="D26" s="32">
        <v>300</v>
      </c>
      <c r="E26" s="32">
        <v>315</v>
      </c>
      <c r="F26" s="9">
        <f t="shared" si="1"/>
        <v>300</v>
      </c>
      <c r="G26" s="10">
        <f t="shared" si="2"/>
        <v>1</v>
      </c>
    </row>
    <row r="27" spans="1:7" ht="19.5" customHeight="1">
      <c r="A27" s="11">
        <f t="shared" si="0"/>
        <v>18</v>
      </c>
      <c r="B27" s="7" t="s">
        <v>77</v>
      </c>
      <c r="C27" s="8" t="s">
        <v>78</v>
      </c>
      <c r="D27" s="32">
        <v>1000</v>
      </c>
      <c r="E27" s="32">
        <v>935</v>
      </c>
      <c r="F27" s="9">
        <f t="shared" si="1"/>
        <v>935</v>
      </c>
      <c r="G27" s="10">
        <f t="shared" si="2"/>
        <v>0.93500000000000005</v>
      </c>
    </row>
    <row r="28" spans="1:7" ht="19.5" customHeight="1">
      <c r="A28" s="11">
        <f t="shared" si="0"/>
        <v>19</v>
      </c>
      <c r="B28" s="7" t="s">
        <v>79</v>
      </c>
      <c r="C28" s="8" t="s">
        <v>80</v>
      </c>
      <c r="D28" s="32">
        <v>150</v>
      </c>
      <c r="E28" s="32">
        <v>101</v>
      </c>
      <c r="F28" s="9">
        <f t="shared" si="1"/>
        <v>101</v>
      </c>
      <c r="G28" s="10">
        <f t="shared" si="2"/>
        <v>0.67333333333333334</v>
      </c>
    </row>
    <row r="29" spans="1:7" ht="19.5" customHeight="1">
      <c r="A29" s="11">
        <f t="shared" si="0"/>
        <v>20</v>
      </c>
      <c r="B29" s="7" t="s">
        <v>81</v>
      </c>
      <c r="C29" s="8" t="s">
        <v>82</v>
      </c>
      <c r="D29" s="32">
        <v>500</v>
      </c>
      <c r="E29" s="32">
        <v>455</v>
      </c>
      <c r="F29" s="9">
        <f t="shared" si="1"/>
        <v>455</v>
      </c>
      <c r="G29" s="10">
        <f t="shared" si="2"/>
        <v>0.91</v>
      </c>
    </row>
    <row r="30" spans="1:7" ht="19.5" customHeight="1">
      <c r="A30" s="11">
        <f t="shared" si="0"/>
        <v>21</v>
      </c>
      <c r="B30" s="7" t="s">
        <v>83</v>
      </c>
      <c r="C30" s="8" t="s">
        <v>84</v>
      </c>
      <c r="D30" s="32">
        <v>300</v>
      </c>
      <c r="E30" s="32">
        <v>260</v>
      </c>
      <c r="F30" s="9">
        <f t="shared" si="1"/>
        <v>260</v>
      </c>
      <c r="G30" s="10">
        <f t="shared" si="2"/>
        <v>0.8666666666666667</v>
      </c>
    </row>
    <row r="31" spans="1:7" ht="19.5" customHeight="1">
      <c r="A31" s="11">
        <f t="shared" si="0"/>
        <v>22</v>
      </c>
      <c r="B31" s="7" t="s">
        <v>85</v>
      </c>
      <c r="C31" s="8" t="s">
        <v>86</v>
      </c>
      <c r="D31" s="32">
        <v>1200</v>
      </c>
      <c r="E31" s="32">
        <v>1133</v>
      </c>
      <c r="F31" s="9">
        <f t="shared" si="1"/>
        <v>1133</v>
      </c>
      <c r="G31" s="10">
        <f t="shared" si="2"/>
        <v>0.94416666666666671</v>
      </c>
    </row>
    <row r="32" spans="1:7" ht="19.5" customHeight="1">
      <c r="A32" s="11">
        <f t="shared" si="0"/>
        <v>23</v>
      </c>
      <c r="B32" s="7" t="s">
        <v>87</v>
      </c>
      <c r="C32" s="8" t="s">
        <v>88</v>
      </c>
      <c r="D32" s="32">
        <v>400</v>
      </c>
      <c r="E32" s="32">
        <v>402</v>
      </c>
      <c r="F32" s="9">
        <f t="shared" si="1"/>
        <v>400</v>
      </c>
      <c r="G32" s="10">
        <f t="shared" si="2"/>
        <v>1</v>
      </c>
    </row>
    <row r="33" spans="1:7" ht="19.5" customHeight="1">
      <c r="A33" s="11">
        <f t="shared" si="0"/>
        <v>24</v>
      </c>
      <c r="B33" s="7" t="s">
        <v>89</v>
      </c>
      <c r="C33" s="8" t="s">
        <v>90</v>
      </c>
      <c r="D33" s="32">
        <v>1600</v>
      </c>
      <c r="E33" s="32">
        <v>1485</v>
      </c>
      <c r="F33" s="9">
        <f t="shared" si="1"/>
        <v>1485</v>
      </c>
      <c r="G33" s="10">
        <f t="shared" si="2"/>
        <v>0.92812499999999998</v>
      </c>
    </row>
    <row r="34" spans="1:7" ht="19.5" customHeight="1">
      <c r="A34" s="11">
        <f t="shared" si="0"/>
        <v>25</v>
      </c>
      <c r="B34" s="7" t="s">
        <v>95</v>
      </c>
      <c r="C34" s="8" t="s">
        <v>96</v>
      </c>
      <c r="D34" s="32">
        <v>700</v>
      </c>
      <c r="E34" s="32">
        <v>642</v>
      </c>
      <c r="F34" s="9">
        <f t="shared" si="1"/>
        <v>642</v>
      </c>
      <c r="G34" s="10">
        <f t="shared" si="2"/>
        <v>0.91714285714285715</v>
      </c>
    </row>
    <row r="35" spans="1:7" ht="19.5" customHeight="1">
      <c r="A35" s="11">
        <f t="shared" si="0"/>
        <v>26</v>
      </c>
      <c r="B35" s="7" t="s">
        <v>97</v>
      </c>
      <c r="C35" s="8" t="s">
        <v>98</v>
      </c>
      <c r="D35" s="32">
        <v>2600</v>
      </c>
      <c r="E35" s="32">
        <v>2605</v>
      </c>
      <c r="F35" s="9">
        <f t="shared" si="1"/>
        <v>2600</v>
      </c>
      <c r="G35" s="10">
        <f t="shared" si="2"/>
        <v>1</v>
      </c>
    </row>
    <row r="36" spans="1:7" ht="19.5" customHeight="1">
      <c r="A36" s="11">
        <f t="shared" si="0"/>
        <v>27</v>
      </c>
      <c r="B36" s="7" t="s">
        <v>99</v>
      </c>
      <c r="C36" s="8" t="s">
        <v>100</v>
      </c>
      <c r="D36" s="32">
        <v>350</v>
      </c>
      <c r="E36" s="32">
        <v>335</v>
      </c>
      <c r="F36" s="9">
        <f t="shared" si="1"/>
        <v>335</v>
      </c>
      <c r="G36" s="10">
        <f t="shared" si="2"/>
        <v>0.95714285714285718</v>
      </c>
    </row>
    <row r="37" spans="1:7" ht="19.5" customHeight="1">
      <c r="A37" s="11">
        <f t="shared" si="0"/>
        <v>28</v>
      </c>
      <c r="B37" s="7" t="s">
        <v>101</v>
      </c>
      <c r="C37" s="8" t="s">
        <v>102</v>
      </c>
      <c r="D37" s="32">
        <v>800</v>
      </c>
      <c r="E37" s="32">
        <v>740</v>
      </c>
      <c r="F37" s="9">
        <f t="shared" si="1"/>
        <v>740</v>
      </c>
      <c r="G37" s="10">
        <f t="shared" si="2"/>
        <v>0.92500000000000004</v>
      </c>
    </row>
    <row r="38" spans="1:7" ht="19.5" customHeight="1">
      <c r="A38" s="11">
        <f t="shared" si="0"/>
        <v>29</v>
      </c>
      <c r="B38" s="7" t="s">
        <v>105</v>
      </c>
      <c r="C38" s="8" t="s">
        <v>106</v>
      </c>
      <c r="D38" s="32">
        <v>120</v>
      </c>
      <c r="E38" s="32">
        <v>104</v>
      </c>
      <c r="F38" s="9">
        <f t="shared" si="1"/>
        <v>104</v>
      </c>
      <c r="G38" s="10">
        <f t="shared" si="2"/>
        <v>0.8666666666666667</v>
      </c>
    </row>
    <row r="39" spans="1:7" ht="19.5" customHeight="1">
      <c r="A39" s="11">
        <f t="shared" si="0"/>
        <v>30</v>
      </c>
      <c r="B39" s="7" t="s">
        <v>113</v>
      </c>
      <c r="C39" s="8" t="s">
        <v>114</v>
      </c>
      <c r="D39" s="32">
        <v>30</v>
      </c>
      <c r="E39" s="32">
        <v>20</v>
      </c>
      <c r="F39" s="9">
        <f t="shared" si="1"/>
        <v>20</v>
      </c>
      <c r="G39" s="10">
        <f t="shared" si="2"/>
        <v>0.66666666666666663</v>
      </c>
    </row>
    <row r="40" spans="1:7" ht="19.5" customHeight="1">
      <c r="A40" s="11">
        <f t="shared" si="0"/>
        <v>31</v>
      </c>
      <c r="B40" s="7" t="s">
        <v>115</v>
      </c>
      <c r="C40" s="8" t="s">
        <v>116</v>
      </c>
      <c r="D40" s="32">
        <v>90</v>
      </c>
      <c r="E40" s="32">
        <v>92</v>
      </c>
      <c r="F40" s="9">
        <f t="shared" si="1"/>
        <v>90</v>
      </c>
      <c r="G40" s="10">
        <f t="shared" si="2"/>
        <v>1</v>
      </c>
    </row>
    <row r="41" spans="1:7" ht="19.5" customHeight="1">
      <c r="A41" s="11">
        <f t="shared" si="0"/>
        <v>32</v>
      </c>
      <c r="B41" s="7" t="s">
        <v>117</v>
      </c>
      <c r="C41" s="8" t="s">
        <v>118</v>
      </c>
      <c r="D41" s="32">
        <v>20</v>
      </c>
      <c r="E41" s="32">
        <v>21</v>
      </c>
      <c r="F41" s="9">
        <f t="shared" si="1"/>
        <v>20</v>
      </c>
      <c r="G41" s="10">
        <f t="shared" si="2"/>
        <v>1</v>
      </c>
    </row>
    <row r="42" spans="1:7" ht="19.5" customHeight="1">
      <c r="A42" s="11">
        <f t="shared" si="0"/>
        <v>33</v>
      </c>
      <c r="B42" s="7" t="s">
        <v>123</v>
      </c>
      <c r="C42" s="8" t="s">
        <v>124</v>
      </c>
      <c r="D42" s="32">
        <v>50</v>
      </c>
      <c r="E42" s="32">
        <v>6</v>
      </c>
      <c r="F42" s="9">
        <f t="shared" si="1"/>
        <v>6</v>
      </c>
      <c r="G42" s="10">
        <f t="shared" si="2"/>
        <v>0.12</v>
      </c>
    </row>
    <row r="43" spans="1:7" ht="19.5" customHeight="1">
      <c r="A43" s="11">
        <f t="shared" si="0"/>
        <v>34</v>
      </c>
      <c r="B43" s="7" t="s">
        <v>129</v>
      </c>
      <c r="C43" s="8" t="s">
        <v>130</v>
      </c>
      <c r="D43" s="32">
        <v>10</v>
      </c>
      <c r="E43" s="32">
        <v>10</v>
      </c>
      <c r="F43" s="9">
        <f t="shared" si="1"/>
        <v>10</v>
      </c>
      <c r="G43" s="10">
        <f t="shared" si="2"/>
        <v>1</v>
      </c>
    </row>
    <row r="44" spans="1:7" ht="19.5" customHeight="1">
      <c r="A44" s="11">
        <f t="shared" si="0"/>
        <v>35</v>
      </c>
      <c r="B44" s="7" t="s">
        <v>131</v>
      </c>
      <c r="C44" s="8" t="s">
        <v>132</v>
      </c>
      <c r="D44" s="32">
        <v>10</v>
      </c>
      <c r="E44" s="32">
        <v>10</v>
      </c>
      <c r="F44" s="9">
        <f t="shared" si="1"/>
        <v>10</v>
      </c>
      <c r="G44" s="10">
        <f t="shared" si="2"/>
        <v>1</v>
      </c>
    </row>
    <row r="45" spans="1:7" ht="19.5" customHeight="1">
      <c r="A45" s="11">
        <f t="shared" si="0"/>
        <v>36</v>
      </c>
      <c r="B45" s="7" t="s">
        <v>133</v>
      </c>
      <c r="C45" s="8" t="s">
        <v>134</v>
      </c>
      <c r="D45" s="32">
        <v>173</v>
      </c>
      <c r="E45" s="32">
        <v>173</v>
      </c>
      <c r="F45" s="9">
        <f t="shared" si="1"/>
        <v>173</v>
      </c>
      <c r="G45" s="10">
        <f t="shared" si="2"/>
        <v>1</v>
      </c>
    </row>
    <row r="46" spans="1:7" ht="19.5" customHeight="1">
      <c r="A46" s="11">
        <f t="shared" si="0"/>
        <v>37</v>
      </c>
      <c r="B46" s="7" t="s">
        <v>135</v>
      </c>
      <c r="C46" s="8" t="s">
        <v>136</v>
      </c>
      <c r="D46" s="32">
        <v>142</v>
      </c>
      <c r="E46" s="32">
        <v>142</v>
      </c>
      <c r="F46" s="9">
        <f t="shared" si="1"/>
        <v>142</v>
      </c>
      <c r="G46" s="10">
        <f t="shared" si="2"/>
        <v>1</v>
      </c>
    </row>
    <row r="47" spans="1:7" ht="19.5" customHeight="1">
      <c r="A47" s="11">
        <f t="shared" si="0"/>
        <v>38</v>
      </c>
      <c r="B47" s="7" t="s">
        <v>184</v>
      </c>
      <c r="C47" s="8" t="s">
        <v>185</v>
      </c>
      <c r="D47" s="32">
        <v>20</v>
      </c>
      <c r="E47" s="32">
        <v>24</v>
      </c>
      <c r="F47" s="9">
        <f t="shared" si="1"/>
        <v>20</v>
      </c>
      <c r="G47" s="10">
        <f t="shared" si="2"/>
        <v>1</v>
      </c>
    </row>
    <row r="48" spans="1:7" ht="19.5" customHeight="1">
      <c r="A48" s="11">
        <f t="shared" si="0"/>
        <v>39</v>
      </c>
      <c r="B48" s="7" t="s">
        <v>188</v>
      </c>
      <c r="C48" s="8" t="s">
        <v>189</v>
      </c>
      <c r="D48" s="32">
        <v>7</v>
      </c>
      <c r="E48" s="32">
        <v>7</v>
      </c>
      <c r="F48" s="9">
        <f t="shared" si="1"/>
        <v>7</v>
      </c>
      <c r="G48" s="10">
        <f t="shared" si="2"/>
        <v>1</v>
      </c>
    </row>
    <row r="49" spans="1:7" ht="19.5" customHeight="1">
      <c r="A49" s="11">
        <f t="shared" si="0"/>
        <v>40</v>
      </c>
      <c r="B49" s="7" t="s">
        <v>190</v>
      </c>
      <c r="C49" s="8" t="s">
        <v>191</v>
      </c>
      <c r="D49" s="32">
        <v>1608</v>
      </c>
      <c r="E49" s="32">
        <v>680</v>
      </c>
      <c r="F49" s="9">
        <f t="shared" si="1"/>
        <v>680</v>
      </c>
      <c r="G49" s="10">
        <f t="shared" si="2"/>
        <v>0.4228855721393035</v>
      </c>
    </row>
    <row r="50" spans="1:7" ht="19.5" customHeight="1">
      <c r="A50" s="11">
        <f t="shared" si="0"/>
        <v>41</v>
      </c>
      <c r="B50" s="7" t="s">
        <v>202</v>
      </c>
      <c r="C50" s="8" t="s">
        <v>203</v>
      </c>
      <c r="D50" s="32">
        <v>5940</v>
      </c>
      <c r="E50" s="32">
        <v>1080</v>
      </c>
      <c r="F50" s="9">
        <f t="shared" si="1"/>
        <v>1080</v>
      </c>
      <c r="G50" s="10">
        <f t="shared" si="2"/>
        <v>0.18181818181818182</v>
      </c>
    </row>
    <row r="51" spans="1:7" ht="19.5" customHeight="1">
      <c r="A51" s="11">
        <f t="shared" si="0"/>
        <v>42</v>
      </c>
      <c r="B51" s="7" t="s">
        <v>226</v>
      </c>
      <c r="C51" s="8" t="s">
        <v>228</v>
      </c>
      <c r="D51" s="32">
        <v>108</v>
      </c>
      <c r="E51" s="32">
        <v>108</v>
      </c>
      <c r="F51" s="9">
        <f t="shared" si="1"/>
        <v>108</v>
      </c>
      <c r="G51" s="10">
        <f t="shared" si="2"/>
        <v>1</v>
      </c>
    </row>
    <row r="52" spans="1:7" ht="19.5" customHeight="1">
      <c r="A52" s="11">
        <f t="shared" si="0"/>
        <v>43</v>
      </c>
      <c r="B52" s="7" t="s">
        <v>227</v>
      </c>
      <c r="C52" s="8" t="s">
        <v>229</v>
      </c>
      <c r="D52" s="32">
        <v>108</v>
      </c>
      <c r="E52" s="32">
        <v>108</v>
      </c>
      <c r="F52" s="9">
        <f t="shared" si="1"/>
        <v>108</v>
      </c>
      <c r="G52" s="10">
        <f t="shared" si="2"/>
        <v>1</v>
      </c>
    </row>
    <row r="53" spans="1:7" ht="19.5" customHeight="1">
      <c r="A53" s="11">
        <f t="shared" si="0"/>
        <v>43</v>
      </c>
      <c r="B53" s="7"/>
      <c r="C53" s="8"/>
      <c r="D53" s="8">
        <v>0</v>
      </c>
      <c r="E53" s="8"/>
      <c r="F53" s="9">
        <f t="shared" ref="F53" si="3">IF(E53&gt;D53,D53,E53)</f>
        <v>0</v>
      </c>
      <c r="G53" s="10" t="str">
        <f t="shared" si="2"/>
        <v/>
      </c>
    </row>
    <row r="54" spans="1:7" ht="19.5" customHeight="1">
      <c r="A54" s="11">
        <f t="shared" si="0"/>
        <v>43</v>
      </c>
      <c r="B54" s="7"/>
      <c r="C54" s="8"/>
      <c r="D54" s="8">
        <v>0</v>
      </c>
      <c r="E54" s="8"/>
      <c r="F54" s="9">
        <f t="shared" si="1"/>
        <v>0</v>
      </c>
      <c r="G54" s="10" t="str">
        <f t="shared" si="2"/>
        <v/>
      </c>
    </row>
    <row r="55" spans="1:7" ht="19.5" customHeight="1">
      <c r="A55" s="11">
        <f t="shared" si="0"/>
        <v>43</v>
      </c>
      <c r="B55" s="7"/>
      <c r="C55" s="8"/>
      <c r="D55" s="8">
        <v>0</v>
      </c>
      <c r="E55" s="8"/>
      <c r="F55" s="9">
        <f t="shared" si="1"/>
        <v>0</v>
      </c>
      <c r="G55" s="10" t="str">
        <f t="shared" si="2"/>
        <v/>
      </c>
    </row>
    <row r="56" spans="1:7" ht="19.5" customHeight="1">
      <c r="A56" s="11">
        <f t="shared" si="0"/>
        <v>43</v>
      </c>
      <c r="B56" s="7"/>
      <c r="C56" s="8"/>
      <c r="D56" s="8">
        <v>0</v>
      </c>
      <c r="E56" s="8"/>
      <c r="F56" s="9">
        <f t="shared" si="1"/>
        <v>0</v>
      </c>
      <c r="G56" s="10" t="str">
        <f t="shared" si="2"/>
        <v/>
      </c>
    </row>
    <row r="57" spans="1:7" ht="19.5" customHeight="1">
      <c r="A57" s="11">
        <f t="shared" si="0"/>
        <v>43</v>
      </c>
      <c r="B57" s="7"/>
      <c r="C57" s="8"/>
      <c r="D57" s="8">
        <v>0</v>
      </c>
      <c r="E57" s="8"/>
      <c r="F57" s="9">
        <f t="shared" si="1"/>
        <v>0</v>
      </c>
      <c r="G57" s="10" t="str">
        <f t="shared" si="2"/>
        <v/>
      </c>
    </row>
    <row r="58" spans="1:7" ht="19.5" customHeight="1">
      <c r="A58" s="11">
        <f t="shared" si="0"/>
        <v>43</v>
      </c>
      <c r="B58" s="7"/>
      <c r="C58" s="8"/>
      <c r="D58" s="8">
        <v>0</v>
      </c>
      <c r="E58" s="8"/>
      <c r="F58" s="9">
        <f t="shared" si="1"/>
        <v>0</v>
      </c>
      <c r="G58" s="10" t="str">
        <f t="shared" si="2"/>
        <v/>
      </c>
    </row>
    <row r="59" spans="1:7" ht="19.5" customHeight="1">
      <c r="A59" s="11">
        <f t="shared" si="0"/>
        <v>43</v>
      </c>
      <c r="B59" s="7"/>
      <c r="C59" s="8"/>
      <c r="D59" s="8">
        <v>0</v>
      </c>
      <c r="E59" s="8"/>
      <c r="F59" s="9">
        <f t="shared" si="1"/>
        <v>0</v>
      </c>
      <c r="G59" s="10" t="str">
        <f t="shared" si="2"/>
        <v/>
      </c>
    </row>
    <row r="60" spans="1:7" ht="19.5" customHeight="1">
      <c r="A60" s="11">
        <f t="shared" si="0"/>
        <v>43</v>
      </c>
      <c r="B60" s="7"/>
      <c r="C60" s="8"/>
      <c r="D60" s="8">
        <v>0</v>
      </c>
      <c r="E60" s="8"/>
      <c r="F60" s="9">
        <f t="shared" si="1"/>
        <v>0</v>
      </c>
      <c r="G60" s="10" t="str">
        <f t="shared" si="2"/>
        <v/>
      </c>
    </row>
    <row r="61" spans="1:7" ht="19.5" customHeight="1">
      <c r="A61" s="11">
        <f t="shared" si="0"/>
        <v>43</v>
      </c>
      <c r="B61" s="7"/>
      <c r="C61" s="8"/>
      <c r="D61" s="8">
        <v>0</v>
      </c>
      <c r="E61" s="8"/>
      <c r="F61" s="9">
        <f t="shared" si="1"/>
        <v>0</v>
      </c>
      <c r="G61" s="10" t="str">
        <f t="shared" si="2"/>
        <v/>
      </c>
    </row>
    <row r="62" spans="1:7" ht="19.5" customHeight="1">
      <c r="A62" s="11">
        <f t="shared" si="0"/>
        <v>43</v>
      </c>
      <c r="B62" s="7"/>
      <c r="C62" s="8"/>
      <c r="D62" s="8">
        <v>0</v>
      </c>
      <c r="E62" s="8"/>
      <c r="F62" s="9">
        <f t="shared" si="1"/>
        <v>0</v>
      </c>
      <c r="G62" s="10" t="str">
        <f t="shared" si="2"/>
        <v/>
      </c>
    </row>
    <row r="63" spans="1:7" ht="19.5" customHeight="1">
      <c r="A63" s="11">
        <f t="shared" si="0"/>
        <v>43</v>
      </c>
      <c r="B63" s="7"/>
      <c r="C63" s="8"/>
      <c r="D63" s="8">
        <v>0</v>
      </c>
      <c r="E63" s="8"/>
      <c r="F63" s="9">
        <f t="shared" si="1"/>
        <v>0</v>
      </c>
      <c r="G63" s="10" t="str">
        <f t="shared" si="2"/>
        <v/>
      </c>
    </row>
    <row r="64" spans="1:7" ht="19.5" customHeight="1">
      <c r="A64" s="11">
        <f t="shared" si="0"/>
        <v>43</v>
      </c>
      <c r="B64" s="7"/>
      <c r="C64" s="8"/>
      <c r="D64" s="8">
        <v>0</v>
      </c>
      <c r="E64" s="8"/>
      <c r="F64" s="9">
        <f t="shared" si="1"/>
        <v>0</v>
      </c>
      <c r="G64" s="10" t="str">
        <f t="shared" si="2"/>
        <v/>
      </c>
    </row>
    <row r="65" spans="1:7" ht="19.5" customHeight="1">
      <c r="A65" s="11">
        <f t="shared" si="0"/>
        <v>43</v>
      </c>
      <c r="B65" s="7"/>
      <c r="C65" s="8"/>
      <c r="D65" s="8">
        <v>0</v>
      </c>
      <c r="E65" s="8"/>
      <c r="F65" s="9">
        <f t="shared" si="1"/>
        <v>0</v>
      </c>
      <c r="G65" s="10" t="str">
        <f t="shared" si="2"/>
        <v/>
      </c>
    </row>
    <row r="66" spans="1:7" ht="19.5" customHeight="1">
      <c r="A66" s="11">
        <f t="shared" si="0"/>
        <v>43</v>
      </c>
      <c r="B66" s="7"/>
      <c r="C66" s="8"/>
      <c r="D66" s="8">
        <v>0</v>
      </c>
      <c r="E66" s="8"/>
      <c r="F66" s="9">
        <f t="shared" si="1"/>
        <v>0</v>
      </c>
      <c r="G66" s="10" t="str">
        <f t="shared" si="2"/>
        <v/>
      </c>
    </row>
    <row r="67" spans="1:7" ht="19.5" customHeight="1">
      <c r="A67" s="11">
        <f t="shared" si="0"/>
        <v>43</v>
      </c>
      <c r="B67" s="7"/>
      <c r="C67" s="8"/>
      <c r="D67" s="8">
        <v>0</v>
      </c>
      <c r="E67" s="8"/>
      <c r="F67" s="9">
        <f t="shared" si="1"/>
        <v>0</v>
      </c>
      <c r="G67" s="10" t="str">
        <f t="shared" si="2"/>
        <v/>
      </c>
    </row>
    <row r="68" spans="1:7" ht="19.5" customHeight="1">
      <c r="A68" s="11">
        <f t="shared" si="0"/>
        <v>43</v>
      </c>
      <c r="B68" s="7"/>
      <c r="C68" s="8"/>
      <c r="D68" s="8">
        <v>0</v>
      </c>
      <c r="E68" s="8"/>
      <c r="F68" s="9">
        <f t="shared" si="1"/>
        <v>0</v>
      </c>
      <c r="G68" s="10" t="str">
        <f t="shared" si="2"/>
        <v/>
      </c>
    </row>
    <row r="69" spans="1:7" ht="19.5" customHeight="1">
      <c r="A69" s="11">
        <f t="shared" si="0"/>
        <v>43</v>
      </c>
      <c r="B69" s="7"/>
      <c r="C69" s="8"/>
      <c r="D69" s="8">
        <v>0</v>
      </c>
      <c r="E69" s="8"/>
      <c r="F69" s="9">
        <f t="shared" si="1"/>
        <v>0</v>
      </c>
      <c r="G69" s="10" t="str">
        <f t="shared" si="2"/>
        <v/>
      </c>
    </row>
    <row r="70" spans="1:7" ht="19.5" customHeight="1">
      <c r="A70" s="11">
        <f t="shared" si="0"/>
        <v>43</v>
      </c>
      <c r="B70" s="7"/>
      <c r="C70" s="8"/>
      <c r="D70" s="8">
        <v>0</v>
      </c>
      <c r="E70" s="8"/>
      <c r="F70" s="9">
        <f t="shared" si="1"/>
        <v>0</v>
      </c>
      <c r="G70" s="10" t="str">
        <f t="shared" si="2"/>
        <v/>
      </c>
    </row>
    <row r="71" spans="1:7" ht="19.5" customHeight="1">
      <c r="A71" s="11">
        <f t="shared" si="0"/>
        <v>43</v>
      </c>
      <c r="B71" s="7"/>
      <c r="C71" s="8"/>
      <c r="D71" s="8">
        <v>0</v>
      </c>
      <c r="E71" s="8"/>
      <c r="F71" s="9">
        <f t="shared" si="1"/>
        <v>0</v>
      </c>
      <c r="G71" s="10" t="str">
        <f t="shared" si="2"/>
        <v/>
      </c>
    </row>
    <row r="72" spans="1:7" ht="19.5" customHeight="1">
      <c r="A72" s="11">
        <f t="shared" si="0"/>
        <v>43</v>
      </c>
      <c r="B72" s="7"/>
      <c r="C72" s="8"/>
      <c r="D72" s="8">
        <v>0</v>
      </c>
      <c r="E72" s="8"/>
      <c r="F72" s="9">
        <f t="shared" si="1"/>
        <v>0</v>
      </c>
      <c r="G72" s="10" t="str">
        <f t="shared" si="2"/>
        <v/>
      </c>
    </row>
    <row r="73" spans="1:7" ht="19.5" customHeight="1">
      <c r="A73" s="11">
        <f t="shared" si="0"/>
        <v>43</v>
      </c>
      <c r="B73" s="7"/>
      <c r="C73" s="8"/>
      <c r="D73" s="8">
        <v>0</v>
      </c>
      <c r="E73" s="8"/>
      <c r="F73" s="9">
        <f t="shared" si="1"/>
        <v>0</v>
      </c>
      <c r="G73" s="10" t="str">
        <f t="shared" si="2"/>
        <v/>
      </c>
    </row>
    <row r="74" spans="1:7" ht="19.5" customHeight="1">
      <c r="A74" s="11">
        <f t="shared" ref="A74:A137" si="4">IF(F74&gt;0,1+A73,A73)</f>
        <v>43</v>
      </c>
      <c r="B74" s="7"/>
      <c r="C74" s="8"/>
      <c r="D74" s="8">
        <v>0</v>
      </c>
      <c r="E74" s="8"/>
      <c r="F74" s="9">
        <f t="shared" ref="F74:F137" si="5">IF(E74&gt;D74,D74,E74)</f>
        <v>0</v>
      </c>
      <c r="G74" s="10" t="str">
        <f t="shared" ref="G74:G137" si="6">IFERROR(F74/D74,"")</f>
        <v/>
      </c>
    </row>
    <row r="75" spans="1:7" ht="19.5" customHeight="1">
      <c r="A75" s="11">
        <f t="shared" si="4"/>
        <v>43</v>
      </c>
      <c r="B75" s="7"/>
      <c r="C75" s="8"/>
      <c r="D75" s="8">
        <v>0</v>
      </c>
      <c r="E75" s="8"/>
      <c r="F75" s="9">
        <f t="shared" si="5"/>
        <v>0</v>
      </c>
      <c r="G75" s="10" t="str">
        <f t="shared" si="6"/>
        <v/>
      </c>
    </row>
    <row r="76" spans="1:7" ht="19.5" customHeight="1">
      <c r="A76" s="11">
        <f t="shared" si="4"/>
        <v>43</v>
      </c>
      <c r="B76" s="7"/>
      <c r="C76" s="8"/>
      <c r="D76" s="8">
        <v>0</v>
      </c>
      <c r="E76" s="8"/>
      <c r="F76" s="9">
        <f t="shared" si="5"/>
        <v>0</v>
      </c>
      <c r="G76" s="10" t="str">
        <f t="shared" si="6"/>
        <v/>
      </c>
    </row>
    <row r="77" spans="1:7" ht="19.5" customHeight="1">
      <c r="A77" s="11">
        <f t="shared" si="4"/>
        <v>43</v>
      </c>
      <c r="B77" s="7"/>
      <c r="C77" s="8"/>
      <c r="D77" s="8">
        <v>0</v>
      </c>
      <c r="E77" s="8"/>
      <c r="F77" s="9">
        <f t="shared" si="5"/>
        <v>0</v>
      </c>
      <c r="G77" s="10" t="str">
        <f t="shared" si="6"/>
        <v/>
      </c>
    </row>
    <row r="78" spans="1:7" ht="19.5" customHeight="1">
      <c r="A78" s="11">
        <f t="shared" si="4"/>
        <v>43</v>
      </c>
      <c r="B78" s="7"/>
      <c r="C78" s="8"/>
      <c r="D78" s="8">
        <v>0</v>
      </c>
      <c r="E78" s="8"/>
      <c r="F78" s="9">
        <f t="shared" si="5"/>
        <v>0</v>
      </c>
      <c r="G78" s="10" t="str">
        <f t="shared" si="6"/>
        <v/>
      </c>
    </row>
    <row r="79" spans="1:7" ht="19.5" customHeight="1">
      <c r="A79" s="11">
        <f t="shared" si="4"/>
        <v>43</v>
      </c>
      <c r="B79" s="7"/>
      <c r="C79" s="8"/>
      <c r="D79" s="8">
        <v>0</v>
      </c>
      <c r="E79" s="8"/>
      <c r="F79" s="9">
        <f t="shared" si="5"/>
        <v>0</v>
      </c>
      <c r="G79" s="10" t="str">
        <f t="shared" si="6"/>
        <v/>
      </c>
    </row>
    <row r="80" spans="1:7" ht="19.5" customHeight="1">
      <c r="A80" s="11">
        <f t="shared" si="4"/>
        <v>43</v>
      </c>
      <c r="B80" s="7"/>
      <c r="C80" s="8"/>
      <c r="D80" s="8">
        <v>0</v>
      </c>
      <c r="E80" s="8"/>
      <c r="F80" s="9">
        <f t="shared" si="5"/>
        <v>0</v>
      </c>
      <c r="G80" s="10" t="str">
        <f t="shared" si="6"/>
        <v/>
      </c>
    </row>
    <row r="81" spans="1:7" ht="19.5" customHeight="1">
      <c r="A81" s="11">
        <f t="shared" si="4"/>
        <v>43</v>
      </c>
      <c r="B81" s="7"/>
      <c r="C81" s="8"/>
      <c r="D81" s="8">
        <v>0</v>
      </c>
      <c r="E81" s="8"/>
      <c r="F81" s="9">
        <f t="shared" si="5"/>
        <v>0</v>
      </c>
      <c r="G81" s="10" t="str">
        <f t="shared" si="6"/>
        <v/>
      </c>
    </row>
    <row r="82" spans="1:7" ht="19.5" customHeight="1">
      <c r="A82" s="11">
        <f t="shared" si="4"/>
        <v>43</v>
      </c>
      <c r="B82" s="7"/>
      <c r="C82" s="8"/>
      <c r="D82" s="8">
        <v>0</v>
      </c>
      <c r="E82" s="8"/>
      <c r="F82" s="9">
        <f t="shared" si="5"/>
        <v>0</v>
      </c>
      <c r="G82" s="10" t="str">
        <f t="shared" si="6"/>
        <v/>
      </c>
    </row>
    <row r="83" spans="1:7" ht="19.5" customHeight="1">
      <c r="A83" s="11">
        <f t="shared" si="4"/>
        <v>43</v>
      </c>
      <c r="B83" s="7"/>
      <c r="C83" s="8"/>
      <c r="D83" s="8">
        <v>0</v>
      </c>
      <c r="E83" s="8"/>
      <c r="F83" s="9">
        <f t="shared" si="5"/>
        <v>0</v>
      </c>
      <c r="G83" s="10" t="str">
        <f t="shared" si="6"/>
        <v/>
      </c>
    </row>
    <row r="84" spans="1:7" ht="19.5" customHeight="1">
      <c r="A84" s="11">
        <f t="shared" si="4"/>
        <v>43</v>
      </c>
      <c r="B84" s="7"/>
      <c r="C84" s="8"/>
      <c r="D84" s="8">
        <v>0</v>
      </c>
      <c r="E84" s="8"/>
      <c r="F84" s="9">
        <f t="shared" si="5"/>
        <v>0</v>
      </c>
      <c r="G84" s="10" t="str">
        <f t="shared" si="6"/>
        <v/>
      </c>
    </row>
    <row r="85" spans="1:7" ht="19.5" customHeight="1">
      <c r="A85" s="11">
        <f t="shared" si="4"/>
        <v>43</v>
      </c>
      <c r="B85" s="7"/>
      <c r="C85" s="8"/>
      <c r="D85" s="8">
        <v>0</v>
      </c>
      <c r="E85" s="8"/>
      <c r="F85" s="9">
        <f t="shared" si="5"/>
        <v>0</v>
      </c>
      <c r="G85" s="10" t="str">
        <f t="shared" si="6"/>
        <v/>
      </c>
    </row>
    <row r="86" spans="1:7" ht="19.5" customHeight="1">
      <c r="A86" s="11">
        <f t="shared" si="4"/>
        <v>43</v>
      </c>
      <c r="B86" s="7"/>
      <c r="C86" s="8"/>
      <c r="D86" s="8">
        <v>0</v>
      </c>
      <c r="E86" s="8"/>
      <c r="F86" s="9">
        <f t="shared" si="5"/>
        <v>0</v>
      </c>
      <c r="G86" s="10" t="str">
        <f t="shared" si="6"/>
        <v/>
      </c>
    </row>
    <row r="87" spans="1:7" ht="19.5" customHeight="1">
      <c r="A87" s="11">
        <f t="shared" si="4"/>
        <v>43</v>
      </c>
      <c r="B87" s="7"/>
      <c r="C87" s="8"/>
      <c r="D87" s="8">
        <v>0</v>
      </c>
      <c r="E87" s="8"/>
      <c r="F87" s="9">
        <f t="shared" si="5"/>
        <v>0</v>
      </c>
      <c r="G87" s="10" t="str">
        <f t="shared" si="6"/>
        <v/>
      </c>
    </row>
    <row r="88" spans="1:7" ht="19.5" customHeight="1">
      <c r="A88" s="11">
        <f t="shared" si="4"/>
        <v>43</v>
      </c>
      <c r="B88" s="7"/>
      <c r="C88" s="8"/>
      <c r="D88" s="8">
        <v>0</v>
      </c>
      <c r="E88" s="8"/>
      <c r="F88" s="9">
        <f t="shared" si="5"/>
        <v>0</v>
      </c>
      <c r="G88" s="10" t="str">
        <f t="shared" si="6"/>
        <v/>
      </c>
    </row>
    <row r="89" spans="1:7" ht="19.5" customHeight="1">
      <c r="A89" s="11">
        <f t="shared" si="4"/>
        <v>43</v>
      </c>
      <c r="B89" s="7"/>
      <c r="C89" s="8"/>
      <c r="D89" s="8">
        <v>0</v>
      </c>
      <c r="E89" s="8"/>
      <c r="F89" s="9">
        <f t="shared" si="5"/>
        <v>0</v>
      </c>
      <c r="G89" s="10" t="str">
        <f t="shared" si="6"/>
        <v/>
      </c>
    </row>
    <row r="90" spans="1:7" ht="19.5" customHeight="1">
      <c r="A90" s="11">
        <f t="shared" si="4"/>
        <v>43</v>
      </c>
      <c r="B90" s="7"/>
      <c r="C90" s="8"/>
      <c r="D90" s="8">
        <v>0</v>
      </c>
      <c r="E90" s="8"/>
      <c r="F90" s="9">
        <f t="shared" si="5"/>
        <v>0</v>
      </c>
      <c r="G90" s="10" t="str">
        <f t="shared" si="6"/>
        <v/>
      </c>
    </row>
    <row r="91" spans="1:7" ht="19.5" customHeight="1">
      <c r="A91" s="11">
        <f t="shared" si="4"/>
        <v>43</v>
      </c>
      <c r="B91" s="7"/>
      <c r="C91" s="8"/>
      <c r="D91" s="8">
        <v>0</v>
      </c>
      <c r="E91" s="8"/>
      <c r="F91" s="9">
        <f t="shared" si="5"/>
        <v>0</v>
      </c>
      <c r="G91" s="10" t="str">
        <f t="shared" si="6"/>
        <v/>
      </c>
    </row>
    <row r="92" spans="1:7" ht="19.5" customHeight="1">
      <c r="A92" s="11">
        <f t="shared" si="4"/>
        <v>43</v>
      </c>
      <c r="B92" s="7"/>
      <c r="C92" s="8"/>
      <c r="D92" s="8">
        <v>0</v>
      </c>
      <c r="E92" s="8"/>
      <c r="F92" s="9">
        <f t="shared" si="5"/>
        <v>0</v>
      </c>
      <c r="G92" s="10" t="str">
        <f t="shared" si="6"/>
        <v/>
      </c>
    </row>
    <row r="93" spans="1:7" ht="19.5" customHeight="1">
      <c r="A93" s="11">
        <f t="shared" si="4"/>
        <v>43</v>
      </c>
      <c r="B93" s="7"/>
      <c r="C93" s="8"/>
      <c r="D93" s="8">
        <v>0</v>
      </c>
      <c r="E93" s="8"/>
      <c r="F93" s="9">
        <f t="shared" si="5"/>
        <v>0</v>
      </c>
      <c r="G93" s="10" t="str">
        <f t="shared" si="6"/>
        <v/>
      </c>
    </row>
    <row r="94" spans="1:7" ht="19.5" customHeight="1">
      <c r="A94" s="11">
        <f t="shared" si="4"/>
        <v>43</v>
      </c>
      <c r="B94" s="7"/>
      <c r="C94" s="8"/>
      <c r="D94" s="8">
        <v>0</v>
      </c>
      <c r="E94" s="8"/>
      <c r="F94" s="9">
        <f t="shared" si="5"/>
        <v>0</v>
      </c>
      <c r="G94" s="10" t="str">
        <f t="shared" si="6"/>
        <v/>
      </c>
    </row>
    <row r="95" spans="1:7" ht="19.5" customHeight="1">
      <c r="A95" s="11">
        <f t="shared" si="4"/>
        <v>43</v>
      </c>
      <c r="B95" s="7"/>
      <c r="C95" s="8"/>
      <c r="D95" s="8">
        <v>0</v>
      </c>
      <c r="E95" s="8"/>
      <c r="F95" s="9">
        <f t="shared" si="5"/>
        <v>0</v>
      </c>
      <c r="G95" s="10" t="str">
        <f t="shared" si="6"/>
        <v/>
      </c>
    </row>
    <row r="96" spans="1:7" ht="19.5" customHeight="1">
      <c r="A96" s="11">
        <f t="shared" si="4"/>
        <v>43</v>
      </c>
      <c r="B96" s="7"/>
      <c r="C96" s="8"/>
      <c r="D96" s="8">
        <v>0</v>
      </c>
      <c r="E96" s="8"/>
      <c r="F96" s="9">
        <f t="shared" si="5"/>
        <v>0</v>
      </c>
      <c r="G96" s="10" t="str">
        <f t="shared" si="6"/>
        <v/>
      </c>
    </row>
    <row r="97" spans="1:7" ht="19.5" customHeight="1">
      <c r="A97" s="11">
        <f t="shared" si="4"/>
        <v>43</v>
      </c>
      <c r="B97" s="7"/>
      <c r="C97" s="8"/>
      <c r="D97" s="8">
        <v>0</v>
      </c>
      <c r="E97" s="8"/>
      <c r="F97" s="9">
        <f t="shared" si="5"/>
        <v>0</v>
      </c>
      <c r="G97" s="10" t="str">
        <f t="shared" si="6"/>
        <v/>
      </c>
    </row>
    <row r="98" spans="1:7" ht="19.5" customHeight="1">
      <c r="A98" s="11">
        <f t="shared" si="4"/>
        <v>43</v>
      </c>
      <c r="B98" s="7"/>
      <c r="C98" s="8"/>
      <c r="D98" s="8">
        <v>0</v>
      </c>
      <c r="E98" s="8"/>
      <c r="F98" s="9">
        <f t="shared" si="5"/>
        <v>0</v>
      </c>
      <c r="G98" s="10" t="str">
        <f t="shared" si="6"/>
        <v/>
      </c>
    </row>
    <row r="99" spans="1:7" ht="19.5" customHeight="1">
      <c r="A99" s="11">
        <f t="shared" si="4"/>
        <v>43</v>
      </c>
      <c r="B99" s="7"/>
      <c r="C99" s="8"/>
      <c r="D99" s="8">
        <v>0</v>
      </c>
      <c r="E99" s="8"/>
      <c r="F99" s="9">
        <f t="shared" si="5"/>
        <v>0</v>
      </c>
      <c r="G99" s="10" t="str">
        <f t="shared" si="6"/>
        <v/>
      </c>
    </row>
    <row r="100" spans="1:7" ht="19.5" customHeight="1">
      <c r="A100" s="11">
        <f t="shared" si="4"/>
        <v>43</v>
      </c>
      <c r="B100" s="7"/>
      <c r="C100" s="8"/>
      <c r="D100" s="8">
        <v>0</v>
      </c>
      <c r="E100" s="8"/>
      <c r="F100" s="9">
        <f t="shared" si="5"/>
        <v>0</v>
      </c>
      <c r="G100" s="10" t="str">
        <f t="shared" si="6"/>
        <v/>
      </c>
    </row>
    <row r="101" spans="1:7" ht="19.5" customHeight="1">
      <c r="A101" s="11">
        <f t="shared" si="4"/>
        <v>43</v>
      </c>
      <c r="B101" s="7">
        <v>0</v>
      </c>
      <c r="C101" s="8">
        <v>0</v>
      </c>
      <c r="D101" s="8">
        <v>0</v>
      </c>
      <c r="E101" s="8">
        <v>0</v>
      </c>
      <c r="F101" s="9">
        <f t="shared" si="5"/>
        <v>0</v>
      </c>
      <c r="G101" s="10" t="str">
        <f t="shared" si="6"/>
        <v/>
      </c>
    </row>
    <row r="102" spans="1:7" ht="19.5" customHeight="1">
      <c r="A102" s="11">
        <f t="shared" si="4"/>
        <v>43</v>
      </c>
      <c r="B102" s="7">
        <v>0</v>
      </c>
      <c r="C102" s="8">
        <v>0</v>
      </c>
      <c r="D102" s="8">
        <v>0</v>
      </c>
      <c r="E102" s="8">
        <v>0</v>
      </c>
      <c r="F102" s="9">
        <f t="shared" si="5"/>
        <v>0</v>
      </c>
      <c r="G102" s="10" t="str">
        <f t="shared" si="6"/>
        <v/>
      </c>
    </row>
    <row r="103" spans="1:7" ht="19.5" customHeight="1">
      <c r="A103" s="11">
        <f t="shared" si="4"/>
        <v>43</v>
      </c>
      <c r="B103" s="7">
        <v>0</v>
      </c>
      <c r="C103" s="8">
        <v>0</v>
      </c>
      <c r="D103" s="8">
        <v>0</v>
      </c>
      <c r="E103" s="8">
        <v>0</v>
      </c>
      <c r="F103" s="9">
        <f t="shared" si="5"/>
        <v>0</v>
      </c>
      <c r="G103" s="10" t="str">
        <f t="shared" si="6"/>
        <v/>
      </c>
    </row>
    <row r="104" spans="1:7" ht="19.5" customHeight="1">
      <c r="A104" s="11">
        <f t="shared" si="4"/>
        <v>43</v>
      </c>
      <c r="B104" s="7">
        <v>0</v>
      </c>
      <c r="C104" s="8">
        <v>0</v>
      </c>
      <c r="D104" s="8">
        <v>0</v>
      </c>
      <c r="E104" s="8">
        <v>0</v>
      </c>
      <c r="F104" s="9">
        <f t="shared" si="5"/>
        <v>0</v>
      </c>
      <c r="G104" s="10" t="str">
        <f t="shared" si="6"/>
        <v/>
      </c>
    </row>
    <row r="105" spans="1:7" ht="19.5" customHeight="1">
      <c r="A105" s="11">
        <f t="shared" si="4"/>
        <v>43</v>
      </c>
      <c r="B105" s="7">
        <v>0</v>
      </c>
      <c r="C105" s="8">
        <v>0</v>
      </c>
      <c r="D105" s="8">
        <v>0</v>
      </c>
      <c r="E105" s="8">
        <v>0</v>
      </c>
      <c r="F105" s="9">
        <f t="shared" si="5"/>
        <v>0</v>
      </c>
      <c r="G105" s="10" t="str">
        <f t="shared" si="6"/>
        <v/>
      </c>
    </row>
    <row r="106" spans="1:7" ht="19.5" customHeight="1">
      <c r="A106" s="11">
        <f t="shared" si="4"/>
        <v>43</v>
      </c>
      <c r="B106" s="7">
        <v>0</v>
      </c>
      <c r="C106" s="8">
        <v>0</v>
      </c>
      <c r="D106" s="8">
        <v>0</v>
      </c>
      <c r="E106" s="8">
        <v>0</v>
      </c>
      <c r="F106" s="9">
        <f t="shared" si="5"/>
        <v>0</v>
      </c>
      <c r="G106" s="10" t="str">
        <f t="shared" si="6"/>
        <v/>
      </c>
    </row>
    <row r="107" spans="1:7" ht="19.5" customHeight="1">
      <c r="A107" s="11">
        <f t="shared" si="4"/>
        <v>43</v>
      </c>
      <c r="B107" s="7">
        <v>0</v>
      </c>
      <c r="C107" s="8">
        <v>0</v>
      </c>
      <c r="D107" s="8">
        <v>0</v>
      </c>
      <c r="E107" s="8">
        <v>0</v>
      </c>
      <c r="F107" s="9">
        <f t="shared" si="5"/>
        <v>0</v>
      </c>
      <c r="G107" s="10" t="str">
        <f t="shared" si="6"/>
        <v/>
      </c>
    </row>
    <row r="108" spans="1:7" ht="19.5" customHeight="1">
      <c r="A108" s="11">
        <f t="shared" si="4"/>
        <v>43</v>
      </c>
      <c r="B108" s="7">
        <v>0</v>
      </c>
      <c r="C108" s="8">
        <v>0</v>
      </c>
      <c r="D108" s="8">
        <v>0</v>
      </c>
      <c r="E108" s="8">
        <v>0</v>
      </c>
      <c r="F108" s="9">
        <f t="shared" si="5"/>
        <v>0</v>
      </c>
      <c r="G108" s="10" t="str">
        <f t="shared" si="6"/>
        <v/>
      </c>
    </row>
    <row r="109" spans="1:7" ht="19.5" customHeight="1">
      <c r="A109" s="11">
        <f t="shared" si="4"/>
        <v>43</v>
      </c>
      <c r="B109" s="7">
        <v>0</v>
      </c>
      <c r="C109" s="8">
        <v>0</v>
      </c>
      <c r="D109" s="8">
        <v>0</v>
      </c>
      <c r="E109" s="8">
        <v>0</v>
      </c>
      <c r="F109" s="9">
        <f t="shared" si="5"/>
        <v>0</v>
      </c>
      <c r="G109" s="10" t="str">
        <f t="shared" si="6"/>
        <v/>
      </c>
    </row>
    <row r="110" spans="1:7" ht="19.5" customHeight="1">
      <c r="A110" s="11">
        <f t="shared" si="4"/>
        <v>43</v>
      </c>
      <c r="B110" s="7">
        <v>0</v>
      </c>
      <c r="C110" s="8">
        <v>0</v>
      </c>
      <c r="D110" s="8">
        <v>0</v>
      </c>
      <c r="E110" s="8">
        <v>0</v>
      </c>
      <c r="F110" s="9">
        <f t="shared" si="5"/>
        <v>0</v>
      </c>
      <c r="G110" s="10" t="str">
        <f t="shared" si="6"/>
        <v/>
      </c>
    </row>
    <row r="111" spans="1:7" ht="19.5" customHeight="1">
      <c r="A111" s="11">
        <f t="shared" si="4"/>
        <v>43</v>
      </c>
      <c r="B111" s="7">
        <v>0</v>
      </c>
      <c r="C111" s="8">
        <v>0</v>
      </c>
      <c r="D111" s="8">
        <v>0</v>
      </c>
      <c r="E111" s="8">
        <v>0</v>
      </c>
      <c r="F111" s="9">
        <f t="shared" si="5"/>
        <v>0</v>
      </c>
      <c r="G111" s="10" t="str">
        <f t="shared" si="6"/>
        <v/>
      </c>
    </row>
    <row r="112" spans="1:7" ht="19.5" customHeight="1">
      <c r="A112" s="11">
        <f t="shared" si="4"/>
        <v>43</v>
      </c>
      <c r="B112" s="7">
        <v>0</v>
      </c>
      <c r="C112" s="8">
        <v>0</v>
      </c>
      <c r="D112" s="8">
        <v>0</v>
      </c>
      <c r="E112" s="8">
        <v>0</v>
      </c>
      <c r="F112" s="9">
        <f t="shared" si="5"/>
        <v>0</v>
      </c>
      <c r="G112" s="10" t="str">
        <f t="shared" si="6"/>
        <v/>
      </c>
    </row>
    <row r="113" spans="1:7" ht="19.5" customHeight="1">
      <c r="A113" s="11">
        <f t="shared" si="4"/>
        <v>43</v>
      </c>
      <c r="B113" s="7">
        <v>0</v>
      </c>
      <c r="C113" s="8">
        <v>0</v>
      </c>
      <c r="D113" s="8">
        <v>0</v>
      </c>
      <c r="E113" s="8">
        <v>0</v>
      </c>
      <c r="F113" s="9">
        <f t="shared" si="5"/>
        <v>0</v>
      </c>
      <c r="G113" s="10" t="str">
        <f t="shared" si="6"/>
        <v/>
      </c>
    </row>
    <row r="114" spans="1:7" ht="19.5" customHeight="1">
      <c r="A114" s="11">
        <f t="shared" si="4"/>
        <v>43</v>
      </c>
      <c r="B114" s="7">
        <v>0</v>
      </c>
      <c r="C114" s="8">
        <v>0</v>
      </c>
      <c r="D114" s="8">
        <v>0</v>
      </c>
      <c r="E114" s="8">
        <v>0</v>
      </c>
      <c r="F114" s="9">
        <f t="shared" si="5"/>
        <v>0</v>
      </c>
      <c r="G114" s="10" t="str">
        <f t="shared" si="6"/>
        <v/>
      </c>
    </row>
    <row r="115" spans="1:7" ht="19.5" customHeight="1">
      <c r="A115" s="11">
        <f t="shared" si="4"/>
        <v>43</v>
      </c>
      <c r="B115" s="7">
        <v>0</v>
      </c>
      <c r="C115" s="8">
        <v>0</v>
      </c>
      <c r="D115" s="8">
        <v>0</v>
      </c>
      <c r="E115" s="8">
        <v>0</v>
      </c>
      <c r="F115" s="9">
        <f t="shared" si="5"/>
        <v>0</v>
      </c>
      <c r="G115" s="10" t="str">
        <f t="shared" si="6"/>
        <v/>
      </c>
    </row>
    <row r="116" spans="1:7" ht="19.5" customHeight="1">
      <c r="A116" s="11">
        <f t="shared" si="4"/>
        <v>43</v>
      </c>
      <c r="B116" s="7">
        <v>0</v>
      </c>
      <c r="C116" s="8">
        <v>0</v>
      </c>
      <c r="D116" s="8">
        <v>0</v>
      </c>
      <c r="E116" s="8">
        <v>0</v>
      </c>
      <c r="F116" s="9">
        <f t="shared" si="5"/>
        <v>0</v>
      </c>
      <c r="G116" s="10" t="str">
        <f t="shared" si="6"/>
        <v/>
      </c>
    </row>
    <row r="117" spans="1:7" ht="19.5" customHeight="1">
      <c r="A117" s="11">
        <f t="shared" si="4"/>
        <v>43</v>
      </c>
      <c r="B117" s="7">
        <v>0</v>
      </c>
      <c r="C117" s="8">
        <v>0</v>
      </c>
      <c r="D117" s="8">
        <v>0</v>
      </c>
      <c r="E117" s="8">
        <v>0</v>
      </c>
      <c r="F117" s="9">
        <f t="shared" si="5"/>
        <v>0</v>
      </c>
      <c r="G117" s="10" t="str">
        <f t="shared" si="6"/>
        <v/>
      </c>
    </row>
    <row r="118" spans="1:7" ht="19.5" customHeight="1">
      <c r="A118" s="11">
        <f t="shared" si="4"/>
        <v>43</v>
      </c>
      <c r="B118" s="7">
        <v>0</v>
      </c>
      <c r="C118" s="8">
        <v>0</v>
      </c>
      <c r="D118" s="8">
        <v>0</v>
      </c>
      <c r="E118" s="8">
        <v>0</v>
      </c>
      <c r="F118" s="9">
        <f t="shared" si="5"/>
        <v>0</v>
      </c>
      <c r="G118" s="10" t="str">
        <f t="shared" si="6"/>
        <v/>
      </c>
    </row>
    <row r="119" spans="1:7" ht="19.5" customHeight="1">
      <c r="A119" s="11">
        <f t="shared" si="4"/>
        <v>43</v>
      </c>
      <c r="B119" s="7">
        <v>0</v>
      </c>
      <c r="C119" s="8">
        <v>0</v>
      </c>
      <c r="D119" s="8">
        <v>0</v>
      </c>
      <c r="E119" s="8">
        <v>0</v>
      </c>
      <c r="F119" s="9">
        <f t="shared" si="5"/>
        <v>0</v>
      </c>
      <c r="G119" s="10" t="str">
        <f t="shared" si="6"/>
        <v/>
      </c>
    </row>
    <row r="120" spans="1:7" ht="19.5" customHeight="1">
      <c r="A120" s="11">
        <f t="shared" si="4"/>
        <v>43</v>
      </c>
      <c r="B120" s="7">
        <v>0</v>
      </c>
      <c r="C120" s="8">
        <v>0</v>
      </c>
      <c r="D120" s="8">
        <v>0</v>
      </c>
      <c r="E120" s="8">
        <v>0</v>
      </c>
      <c r="F120" s="9">
        <f t="shared" si="5"/>
        <v>0</v>
      </c>
      <c r="G120" s="10" t="str">
        <f t="shared" si="6"/>
        <v/>
      </c>
    </row>
    <row r="121" spans="1:7" ht="19.5" customHeight="1">
      <c r="A121" s="11">
        <f t="shared" si="4"/>
        <v>43</v>
      </c>
      <c r="B121" s="7">
        <v>0</v>
      </c>
      <c r="C121" s="8">
        <v>0</v>
      </c>
      <c r="D121" s="8">
        <v>0</v>
      </c>
      <c r="E121" s="8">
        <v>0</v>
      </c>
      <c r="F121" s="9">
        <f t="shared" si="5"/>
        <v>0</v>
      </c>
      <c r="G121" s="10" t="str">
        <f t="shared" si="6"/>
        <v/>
      </c>
    </row>
    <row r="122" spans="1:7" ht="19.5" customHeight="1">
      <c r="A122" s="11">
        <f t="shared" si="4"/>
        <v>43</v>
      </c>
      <c r="B122" s="7">
        <v>0</v>
      </c>
      <c r="C122" s="8">
        <v>0</v>
      </c>
      <c r="D122" s="8">
        <v>0</v>
      </c>
      <c r="E122" s="8">
        <v>0</v>
      </c>
      <c r="F122" s="9">
        <f t="shared" si="5"/>
        <v>0</v>
      </c>
      <c r="G122" s="10" t="str">
        <f t="shared" si="6"/>
        <v/>
      </c>
    </row>
    <row r="123" spans="1:7" ht="19.5" customHeight="1">
      <c r="A123" s="11">
        <f t="shared" si="4"/>
        <v>43</v>
      </c>
      <c r="B123" s="7">
        <v>0</v>
      </c>
      <c r="C123" s="8">
        <v>0</v>
      </c>
      <c r="D123" s="8">
        <v>0</v>
      </c>
      <c r="E123" s="8">
        <v>0</v>
      </c>
      <c r="F123" s="9">
        <f t="shared" si="5"/>
        <v>0</v>
      </c>
      <c r="G123" s="10" t="str">
        <f t="shared" si="6"/>
        <v/>
      </c>
    </row>
    <row r="124" spans="1:7" ht="19.5" customHeight="1">
      <c r="A124" s="11">
        <f t="shared" si="4"/>
        <v>43</v>
      </c>
      <c r="B124" s="7">
        <v>0</v>
      </c>
      <c r="C124" s="8">
        <v>0</v>
      </c>
      <c r="D124" s="8">
        <v>0</v>
      </c>
      <c r="E124" s="8">
        <v>0</v>
      </c>
      <c r="F124" s="9">
        <f t="shared" si="5"/>
        <v>0</v>
      </c>
      <c r="G124" s="10" t="str">
        <f t="shared" si="6"/>
        <v/>
      </c>
    </row>
    <row r="125" spans="1:7" ht="19.5" customHeight="1">
      <c r="A125" s="11">
        <f t="shared" si="4"/>
        <v>43</v>
      </c>
      <c r="B125" s="7">
        <v>0</v>
      </c>
      <c r="C125" s="8">
        <v>0</v>
      </c>
      <c r="D125" s="8">
        <v>0</v>
      </c>
      <c r="E125" s="8">
        <v>0</v>
      </c>
      <c r="F125" s="9">
        <f t="shared" si="5"/>
        <v>0</v>
      </c>
      <c r="G125" s="10" t="str">
        <f t="shared" si="6"/>
        <v/>
      </c>
    </row>
    <row r="126" spans="1:7" ht="19.5" customHeight="1">
      <c r="A126" s="11">
        <f t="shared" si="4"/>
        <v>43</v>
      </c>
      <c r="B126" s="7">
        <v>0</v>
      </c>
      <c r="C126" s="8">
        <v>0</v>
      </c>
      <c r="D126" s="8">
        <v>0</v>
      </c>
      <c r="E126" s="8">
        <v>0</v>
      </c>
      <c r="F126" s="9">
        <f t="shared" si="5"/>
        <v>0</v>
      </c>
      <c r="G126" s="10" t="str">
        <f t="shared" si="6"/>
        <v/>
      </c>
    </row>
    <row r="127" spans="1:7" ht="19.5" customHeight="1">
      <c r="A127" s="11">
        <f t="shared" si="4"/>
        <v>43</v>
      </c>
      <c r="B127" s="7">
        <v>0</v>
      </c>
      <c r="C127" s="8">
        <v>0</v>
      </c>
      <c r="D127" s="8">
        <v>0</v>
      </c>
      <c r="E127" s="8">
        <v>0</v>
      </c>
      <c r="F127" s="9">
        <f t="shared" si="5"/>
        <v>0</v>
      </c>
      <c r="G127" s="10" t="str">
        <f t="shared" si="6"/>
        <v/>
      </c>
    </row>
    <row r="128" spans="1:7" ht="19.5" customHeight="1">
      <c r="A128" s="11">
        <f t="shared" si="4"/>
        <v>43</v>
      </c>
      <c r="B128" s="7">
        <v>0</v>
      </c>
      <c r="C128" s="8">
        <v>0</v>
      </c>
      <c r="D128" s="8">
        <v>0</v>
      </c>
      <c r="E128" s="8">
        <v>0</v>
      </c>
      <c r="F128" s="9">
        <f t="shared" si="5"/>
        <v>0</v>
      </c>
      <c r="G128" s="10" t="str">
        <f t="shared" si="6"/>
        <v/>
      </c>
    </row>
    <row r="129" spans="1:7" ht="19.5" customHeight="1">
      <c r="A129" s="11">
        <f t="shared" si="4"/>
        <v>43</v>
      </c>
      <c r="B129" s="7">
        <v>0</v>
      </c>
      <c r="C129" s="8">
        <v>0</v>
      </c>
      <c r="D129" s="8">
        <v>0</v>
      </c>
      <c r="E129" s="8">
        <v>0</v>
      </c>
      <c r="F129" s="9">
        <f t="shared" si="5"/>
        <v>0</v>
      </c>
      <c r="G129" s="10" t="str">
        <f t="shared" si="6"/>
        <v/>
      </c>
    </row>
    <row r="130" spans="1:7" ht="19.5" customHeight="1">
      <c r="A130" s="11">
        <f t="shared" si="4"/>
        <v>43</v>
      </c>
      <c r="B130" s="7">
        <v>0</v>
      </c>
      <c r="C130" s="8">
        <v>0</v>
      </c>
      <c r="D130" s="8">
        <v>0</v>
      </c>
      <c r="E130" s="8">
        <v>0</v>
      </c>
      <c r="F130" s="9">
        <f t="shared" si="5"/>
        <v>0</v>
      </c>
      <c r="G130" s="10" t="str">
        <f t="shared" si="6"/>
        <v/>
      </c>
    </row>
    <row r="131" spans="1:7" ht="19.5" customHeight="1">
      <c r="A131" s="11">
        <f t="shared" si="4"/>
        <v>43</v>
      </c>
      <c r="B131" s="7">
        <v>0</v>
      </c>
      <c r="C131" s="8">
        <v>0</v>
      </c>
      <c r="D131" s="8">
        <v>0</v>
      </c>
      <c r="E131" s="8">
        <v>0</v>
      </c>
      <c r="F131" s="9">
        <f t="shared" si="5"/>
        <v>0</v>
      </c>
      <c r="G131" s="10" t="str">
        <f t="shared" si="6"/>
        <v/>
      </c>
    </row>
    <row r="132" spans="1:7" ht="19.5" customHeight="1">
      <c r="A132" s="11">
        <f t="shared" si="4"/>
        <v>43</v>
      </c>
      <c r="B132" s="7">
        <v>0</v>
      </c>
      <c r="C132" s="8">
        <v>0</v>
      </c>
      <c r="D132" s="8">
        <v>0</v>
      </c>
      <c r="E132" s="8">
        <v>0</v>
      </c>
      <c r="F132" s="9">
        <f t="shared" si="5"/>
        <v>0</v>
      </c>
      <c r="G132" s="10" t="str">
        <f t="shared" si="6"/>
        <v/>
      </c>
    </row>
    <row r="133" spans="1:7" ht="19.5" customHeight="1">
      <c r="A133" s="11">
        <f t="shared" si="4"/>
        <v>43</v>
      </c>
      <c r="B133" s="7">
        <v>0</v>
      </c>
      <c r="C133" s="8">
        <v>0</v>
      </c>
      <c r="D133" s="8">
        <v>0</v>
      </c>
      <c r="E133" s="8">
        <v>0</v>
      </c>
      <c r="F133" s="9">
        <f t="shared" si="5"/>
        <v>0</v>
      </c>
      <c r="G133" s="10" t="str">
        <f t="shared" si="6"/>
        <v/>
      </c>
    </row>
    <row r="134" spans="1:7" ht="19.5" customHeight="1">
      <c r="A134" s="11">
        <f t="shared" si="4"/>
        <v>43</v>
      </c>
      <c r="B134" s="7">
        <v>0</v>
      </c>
      <c r="C134" s="8">
        <v>0</v>
      </c>
      <c r="D134" s="8">
        <v>0</v>
      </c>
      <c r="E134" s="8">
        <v>0</v>
      </c>
      <c r="F134" s="9">
        <f t="shared" si="5"/>
        <v>0</v>
      </c>
      <c r="G134" s="10" t="str">
        <f t="shared" si="6"/>
        <v/>
      </c>
    </row>
    <row r="135" spans="1:7" ht="19.5" customHeight="1">
      <c r="A135" s="11">
        <f t="shared" si="4"/>
        <v>43</v>
      </c>
      <c r="B135" s="7">
        <v>0</v>
      </c>
      <c r="C135" s="8">
        <v>0</v>
      </c>
      <c r="D135" s="8">
        <v>0</v>
      </c>
      <c r="E135" s="8">
        <v>0</v>
      </c>
      <c r="F135" s="9">
        <f t="shared" si="5"/>
        <v>0</v>
      </c>
      <c r="G135" s="10" t="str">
        <f t="shared" si="6"/>
        <v/>
      </c>
    </row>
    <row r="136" spans="1:7" ht="19.5" customHeight="1">
      <c r="A136" s="11">
        <f t="shared" si="4"/>
        <v>43</v>
      </c>
      <c r="B136" s="7">
        <v>0</v>
      </c>
      <c r="C136" s="8">
        <v>0</v>
      </c>
      <c r="D136" s="8">
        <v>0</v>
      </c>
      <c r="E136" s="8">
        <v>0</v>
      </c>
      <c r="F136" s="9">
        <f t="shared" si="5"/>
        <v>0</v>
      </c>
      <c r="G136" s="10" t="str">
        <f t="shared" si="6"/>
        <v/>
      </c>
    </row>
    <row r="137" spans="1:7" ht="19.5" customHeight="1">
      <c r="A137" s="11">
        <f t="shared" si="4"/>
        <v>43</v>
      </c>
      <c r="B137" s="7">
        <v>0</v>
      </c>
      <c r="C137" s="8">
        <v>0</v>
      </c>
      <c r="D137" s="8">
        <v>0</v>
      </c>
      <c r="E137" s="8">
        <v>0</v>
      </c>
      <c r="F137" s="9">
        <f t="shared" si="5"/>
        <v>0</v>
      </c>
      <c r="G137" s="10" t="str">
        <f t="shared" si="6"/>
        <v/>
      </c>
    </row>
    <row r="138" spans="1:7" ht="19.5" customHeight="1">
      <c r="A138" s="11">
        <f t="shared" ref="A138:A201" si="7">IF(F138&gt;0,1+A137,A137)</f>
        <v>43</v>
      </c>
      <c r="B138" s="7">
        <v>0</v>
      </c>
      <c r="C138" s="8">
        <v>0</v>
      </c>
      <c r="D138" s="8">
        <v>0</v>
      </c>
      <c r="E138" s="8">
        <v>0</v>
      </c>
      <c r="F138" s="9">
        <f t="shared" ref="F138:F201" si="8">IF(E138&gt;D138,D138,E138)</f>
        <v>0</v>
      </c>
      <c r="G138" s="10" t="str">
        <f t="shared" ref="G138:G201" si="9">IFERROR(F138/D138,"")</f>
        <v/>
      </c>
    </row>
    <row r="139" spans="1:7" ht="19.5" customHeight="1">
      <c r="A139" s="11">
        <f t="shared" si="7"/>
        <v>43</v>
      </c>
      <c r="B139" s="7">
        <v>0</v>
      </c>
      <c r="C139" s="8">
        <v>0</v>
      </c>
      <c r="D139" s="8">
        <v>0</v>
      </c>
      <c r="E139" s="8">
        <v>0</v>
      </c>
      <c r="F139" s="9">
        <f t="shared" si="8"/>
        <v>0</v>
      </c>
      <c r="G139" s="10" t="str">
        <f t="shared" si="9"/>
        <v/>
      </c>
    </row>
    <row r="140" spans="1:7" ht="19.5" customHeight="1">
      <c r="A140" s="11">
        <f t="shared" si="7"/>
        <v>43</v>
      </c>
      <c r="B140" s="7">
        <v>0</v>
      </c>
      <c r="C140" s="8">
        <v>0</v>
      </c>
      <c r="D140" s="8">
        <v>0</v>
      </c>
      <c r="E140" s="8">
        <v>0</v>
      </c>
      <c r="F140" s="9">
        <f t="shared" si="8"/>
        <v>0</v>
      </c>
      <c r="G140" s="10" t="str">
        <f t="shared" si="9"/>
        <v/>
      </c>
    </row>
    <row r="141" spans="1:7" ht="19.5" customHeight="1">
      <c r="A141" s="11">
        <f t="shared" si="7"/>
        <v>43</v>
      </c>
      <c r="B141" s="7">
        <v>0</v>
      </c>
      <c r="C141" s="8">
        <v>0</v>
      </c>
      <c r="D141" s="8">
        <v>0</v>
      </c>
      <c r="E141" s="8">
        <v>0</v>
      </c>
      <c r="F141" s="9">
        <f t="shared" si="8"/>
        <v>0</v>
      </c>
      <c r="G141" s="10" t="str">
        <f t="shared" si="9"/>
        <v/>
      </c>
    </row>
    <row r="142" spans="1:7" ht="19.5" customHeight="1">
      <c r="A142" s="11">
        <f t="shared" si="7"/>
        <v>43</v>
      </c>
      <c r="B142" s="7">
        <v>0</v>
      </c>
      <c r="C142" s="8">
        <v>0</v>
      </c>
      <c r="D142" s="8">
        <v>0</v>
      </c>
      <c r="E142" s="8">
        <v>0</v>
      </c>
      <c r="F142" s="9">
        <f t="shared" si="8"/>
        <v>0</v>
      </c>
      <c r="G142" s="10" t="str">
        <f t="shared" si="9"/>
        <v/>
      </c>
    </row>
    <row r="143" spans="1:7" ht="19.5" customHeight="1">
      <c r="A143" s="11">
        <f t="shared" si="7"/>
        <v>43</v>
      </c>
      <c r="B143" s="7">
        <v>0</v>
      </c>
      <c r="C143" s="8">
        <v>0</v>
      </c>
      <c r="D143" s="8">
        <v>0</v>
      </c>
      <c r="E143" s="8">
        <v>0</v>
      </c>
      <c r="F143" s="9">
        <f t="shared" si="8"/>
        <v>0</v>
      </c>
      <c r="G143" s="10" t="str">
        <f t="shared" si="9"/>
        <v/>
      </c>
    </row>
    <row r="144" spans="1:7" ht="19.5" customHeight="1">
      <c r="A144" s="11">
        <f t="shared" si="7"/>
        <v>43</v>
      </c>
      <c r="B144" s="7">
        <v>0</v>
      </c>
      <c r="C144" s="8">
        <v>0</v>
      </c>
      <c r="D144" s="8">
        <v>0</v>
      </c>
      <c r="E144" s="8">
        <v>0</v>
      </c>
      <c r="F144" s="9">
        <f t="shared" si="8"/>
        <v>0</v>
      </c>
      <c r="G144" s="10" t="str">
        <f t="shared" si="9"/>
        <v/>
      </c>
    </row>
    <row r="145" spans="1:7" ht="19.5" customHeight="1">
      <c r="A145" s="11">
        <f t="shared" si="7"/>
        <v>43</v>
      </c>
      <c r="B145" s="7">
        <v>0</v>
      </c>
      <c r="C145" s="8">
        <v>0</v>
      </c>
      <c r="D145" s="8">
        <v>0</v>
      </c>
      <c r="E145" s="8">
        <v>0</v>
      </c>
      <c r="F145" s="9">
        <f t="shared" si="8"/>
        <v>0</v>
      </c>
      <c r="G145" s="10" t="str">
        <f t="shared" si="9"/>
        <v/>
      </c>
    </row>
    <row r="146" spans="1:7" ht="19.5" customHeight="1">
      <c r="A146" s="11">
        <f t="shared" si="7"/>
        <v>43</v>
      </c>
      <c r="B146" s="7">
        <v>0</v>
      </c>
      <c r="C146" s="8">
        <v>0</v>
      </c>
      <c r="D146" s="8">
        <v>0</v>
      </c>
      <c r="E146" s="8">
        <v>0</v>
      </c>
      <c r="F146" s="9">
        <f t="shared" si="8"/>
        <v>0</v>
      </c>
      <c r="G146" s="10" t="str">
        <f t="shared" si="9"/>
        <v/>
      </c>
    </row>
    <row r="147" spans="1:7" ht="19.5" customHeight="1">
      <c r="A147" s="11">
        <f t="shared" si="7"/>
        <v>43</v>
      </c>
      <c r="B147" s="7">
        <v>0</v>
      </c>
      <c r="C147" s="8">
        <v>0</v>
      </c>
      <c r="D147" s="8">
        <v>0</v>
      </c>
      <c r="E147" s="8">
        <v>0</v>
      </c>
      <c r="F147" s="9">
        <f t="shared" si="8"/>
        <v>0</v>
      </c>
      <c r="G147" s="10" t="str">
        <f t="shared" si="9"/>
        <v/>
      </c>
    </row>
    <row r="148" spans="1:7" ht="19.5" customHeight="1">
      <c r="A148" s="11">
        <f t="shared" si="7"/>
        <v>43</v>
      </c>
      <c r="B148" s="7">
        <v>0</v>
      </c>
      <c r="C148" s="8">
        <v>0</v>
      </c>
      <c r="D148" s="8">
        <v>0</v>
      </c>
      <c r="E148" s="8">
        <v>0</v>
      </c>
      <c r="F148" s="9">
        <f t="shared" si="8"/>
        <v>0</v>
      </c>
      <c r="G148" s="10" t="str">
        <f t="shared" si="9"/>
        <v/>
      </c>
    </row>
    <row r="149" spans="1:7" ht="19.5" customHeight="1">
      <c r="A149" s="11">
        <f t="shared" si="7"/>
        <v>43</v>
      </c>
      <c r="B149" s="7">
        <v>0</v>
      </c>
      <c r="C149" s="8">
        <v>0</v>
      </c>
      <c r="D149" s="8">
        <v>0</v>
      </c>
      <c r="E149" s="8">
        <v>0</v>
      </c>
      <c r="F149" s="9">
        <f t="shared" si="8"/>
        <v>0</v>
      </c>
      <c r="G149" s="10" t="str">
        <f t="shared" si="9"/>
        <v/>
      </c>
    </row>
    <row r="150" spans="1:7" ht="19.5" customHeight="1">
      <c r="A150" s="11">
        <f t="shared" si="7"/>
        <v>43</v>
      </c>
      <c r="B150" s="7">
        <v>0</v>
      </c>
      <c r="C150" s="8">
        <v>0</v>
      </c>
      <c r="D150" s="8">
        <v>0</v>
      </c>
      <c r="E150" s="8">
        <v>0</v>
      </c>
      <c r="F150" s="9">
        <f t="shared" si="8"/>
        <v>0</v>
      </c>
      <c r="G150" s="10" t="str">
        <f t="shared" si="9"/>
        <v/>
      </c>
    </row>
    <row r="151" spans="1:7" ht="19.5" customHeight="1">
      <c r="A151" s="11">
        <f t="shared" si="7"/>
        <v>43</v>
      </c>
      <c r="B151" s="7">
        <v>0</v>
      </c>
      <c r="C151" s="8">
        <v>0</v>
      </c>
      <c r="D151" s="8">
        <v>0</v>
      </c>
      <c r="E151" s="8">
        <v>0</v>
      </c>
      <c r="F151" s="9">
        <f t="shared" si="8"/>
        <v>0</v>
      </c>
      <c r="G151" s="10" t="str">
        <f t="shared" si="9"/>
        <v/>
      </c>
    </row>
    <row r="152" spans="1:7" ht="19.5" customHeight="1">
      <c r="A152" s="11">
        <f t="shared" si="7"/>
        <v>43</v>
      </c>
      <c r="B152" s="7">
        <v>0</v>
      </c>
      <c r="C152" s="8">
        <v>0</v>
      </c>
      <c r="D152" s="8">
        <v>0</v>
      </c>
      <c r="E152" s="8">
        <v>0</v>
      </c>
      <c r="F152" s="9">
        <f t="shared" si="8"/>
        <v>0</v>
      </c>
      <c r="G152" s="10" t="str">
        <f t="shared" si="9"/>
        <v/>
      </c>
    </row>
    <row r="153" spans="1:7" ht="19.5" customHeight="1">
      <c r="A153" s="11">
        <f t="shared" si="7"/>
        <v>43</v>
      </c>
      <c r="B153" s="7">
        <v>0</v>
      </c>
      <c r="C153" s="8">
        <v>0</v>
      </c>
      <c r="D153" s="8">
        <v>0</v>
      </c>
      <c r="E153" s="8">
        <v>0</v>
      </c>
      <c r="F153" s="9">
        <f t="shared" si="8"/>
        <v>0</v>
      </c>
      <c r="G153" s="10" t="str">
        <f t="shared" si="9"/>
        <v/>
      </c>
    </row>
    <row r="154" spans="1:7" ht="19.5" customHeight="1">
      <c r="A154" s="11">
        <f t="shared" si="7"/>
        <v>43</v>
      </c>
      <c r="B154" s="7">
        <v>0</v>
      </c>
      <c r="C154" s="8">
        <v>0</v>
      </c>
      <c r="D154" s="8">
        <v>0</v>
      </c>
      <c r="E154" s="8">
        <v>0</v>
      </c>
      <c r="F154" s="9">
        <f t="shared" si="8"/>
        <v>0</v>
      </c>
      <c r="G154" s="10" t="str">
        <f t="shared" si="9"/>
        <v/>
      </c>
    </row>
    <row r="155" spans="1:7" ht="19.5" customHeight="1">
      <c r="A155" s="11">
        <f t="shared" si="7"/>
        <v>43</v>
      </c>
      <c r="B155" s="7">
        <v>0</v>
      </c>
      <c r="C155" s="8">
        <v>0</v>
      </c>
      <c r="D155" s="8">
        <v>0</v>
      </c>
      <c r="E155" s="8">
        <v>0</v>
      </c>
      <c r="F155" s="9">
        <f t="shared" si="8"/>
        <v>0</v>
      </c>
      <c r="G155" s="10" t="str">
        <f t="shared" si="9"/>
        <v/>
      </c>
    </row>
    <row r="156" spans="1:7" ht="19.5" customHeight="1">
      <c r="A156" s="11">
        <f t="shared" si="7"/>
        <v>43</v>
      </c>
      <c r="B156" s="7">
        <v>0</v>
      </c>
      <c r="C156" s="8">
        <v>0</v>
      </c>
      <c r="D156" s="8">
        <v>0</v>
      </c>
      <c r="E156" s="8">
        <v>0</v>
      </c>
      <c r="F156" s="9">
        <f t="shared" si="8"/>
        <v>0</v>
      </c>
      <c r="G156" s="10" t="str">
        <f t="shared" si="9"/>
        <v/>
      </c>
    </row>
    <row r="157" spans="1:7" ht="19.5" customHeight="1">
      <c r="A157" s="11">
        <f t="shared" si="7"/>
        <v>43</v>
      </c>
      <c r="B157" s="7">
        <v>0</v>
      </c>
      <c r="C157" s="8">
        <v>0</v>
      </c>
      <c r="D157" s="8">
        <v>0</v>
      </c>
      <c r="E157" s="8">
        <v>0</v>
      </c>
      <c r="F157" s="9">
        <f t="shared" si="8"/>
        <v>0</v>
      </c>
      <c r="G157" s="10" t="str">
        <f t="shared" si="9"/>
        <v/>
      </c>
    </row>
    <row r="158" spans="1:7" ht="19.5" customHeight="1">
      <c r="A158" s="11">
        <f t="shared" si="7"/>
        <v>43</v>
      </c>
      <c r="B158" s="7">
        <v>0</v>
      </c>
      <c r="C158" s="8">
        <v>0</v>
      </c>
      <c r="D158" s="8">
        <v>0</v>
      </c>
      <c r="E158" s="8">
        <v>0</v>
      </c>
      <c r="F158" s="9">
        <f t="shared" si="8"/>
        <v>0</v>
      </c>
      <c r="G158" s="10" t="str">
        <f t="shared" si="9"/>
        <v/>
      </c>
    </row>
    <row r="159" spans="1:7" ht="19.5" customHeight="1">
      <c r="A159" s="11">
        <f t="shared" si="7"/>
        <v>43</v>
      </c>
      <c r="B159" s="7">
        <v>0</v>
      </c>
      <c r="C159" s="8">
        <v>0</v>
      </c>
      <c r="D159" s="8">
        <v>0</v>
      </c>
      <c r="E159" s="8">
        <v>0</v>
      </c>
      <c r="F159" s="9">
        <f t="shared" si="8"/>
        <v>0</v>
      </c>
      <c r="G159" s="10" t="str">
        <f t="shared" si="9"/>
        <v/>
      </c>
    </row>
    <row r="160" spans="1:7" ht="19.5" customHeight="1">
      <c r="A160" s="11">
        <f t="shared" si="7"/>
        <v>43</v>
      </c>
      <c r="B160" s="7">
        <v>0</v>
      </c>
      <c r="C160" s="8">
        <v>0</v>
      </c>
      <c r="D160" s="8">
        <v>0</v>
      </c>
      <c r="E160" s="8">
        <v>0</v>
      </c>
      <c r="F160" s="9">
        <f t="shared" si="8"/>
        <v>0</v>
      </c>
      <c r="G160" s="10" t="str">
        <f t="shared" si="9"/>
        <v/>
      </c>
    </row>
    <row r="161" spans="1:7" ht="19.5" customHeight="1">
      <c r="A161" s="11">
        <f t="shared" si="7"/>
        <v>43</v>
      </c>
      <c r="B161" s="7">
        <v>0</v>
      </c>
      <c r="C161" s="8">
        <v>0</v>
      </c>
      <c r="D161" s="8">
        <v>0</v>
      </c>
      <c r="E161" s="8">
        <v>0</v>
      </c>
      <c r="F161" s="9">
        <f t="shared" si="8"/>
        <v>0</v>
      </c>
      <c r="G161" s="10" t="str">
        <f t="shared" si="9"/>
        <v/>
      </c>
    </row>
    <row r="162" spans="1:7" ht="19.5" customHeight="1">
      <c r="A162" s="11">
        <f t="shared" si="7"/>
        <v>43</v>
      </c>
      <c r="B162" s="7">
        <v>0</v>
      </c>
      <c r="C162" s="8">
        <v>0</v>
      </c>
      <c r="D162" s="8">
        <v>0</v>
      </c>
      <c r="E162" s="8">
        <v>0</v>
      </c>
      <c r="F162" s="9">
        <f t="shared" si="8"/>
        <v>0</v>
      </c>
      <c r="G162" s="10" t="str">
        <f t="shared" si="9"/>
        <v/>
      </c>
    </row>
    <row r="163" spans="1:7" ht="19.5" customHeight="1">
      <c r="A163" s="11">
        <f t="shared" si="7"/>
        <v>43</v>
      </c>
      <c r="B163" s="7">
        <v>0</v>
      </c>
      <c r="C163" s="8">
        <v>0</v>
      </c>
      <c r="D163" s="8">
        <v>0</v>
      </c>
      <c r="E163" s="8">
        <v>0</v>
      </c>
      <c r="F163" s="9">
        <f t="shared" si="8"/>
        <v>0</v>
      </c>
      <c r="G163" s="10" t="str">
        <f t="shared" si="9"/>
        <v/>
      </c>
    </row>
    <row r="164" spans="1:7" ht="19.5" customHeight="1">
      <c r="A164" s="11">
        <f t="shared" si="7"/>
        <v>43</v>
      </c>
      <c r="B164" s="7">
        <v>0</v>
      </c>
      <c r="C164" s="8">
        <v>0</v>
      </c>
      <c r="D164" s="8">
        <v>0</v>
      </c>
      <c r="E164" s="8">
        <v>0</v>
      </c>
      <c r="F164" s="9">
        <f t="shared" si="8"/>
        <v>0</v>
      </c>
      <c r="G164" s="10" t="str">
        <f t="shared" si="9"/>
        <v/>
      </c>
    </row>
    <row r="165" spans="1:7" ht="19.5" customHeight="1">
      <c r="A165" s="11">
        <f t="shared" si="7"/>
        <v>43</v>
      </c>
      <c r="B165" s="7">
        <v>0</v>
      </c>
      <c r="C165" s="8">
        <v>0</v>
      </c>
      <c r="D165" s="8">
        <v>0</v>
      </c>
      <c r="E165" s="8">
        <v>0</v>
      </c>
      <c r="F165" s="9">
        <f t="shared" si="8"/>
        <v>0</v>
      </c>
      <c r="G165" s="10" t="str">
        <f t="shared" si="9"/>
        <v/>
      </c>
    </row>
    <row r="166" spans="1:7" ht="19.5" customHeight="1">
      <c r="A166" s="11">
        <f t="shared" si="7"/>
        <v>43</v>
      </c>
      <c r="B166" s="7">
        <v>0</v>
      </c>
      <c r="C166" s="8">
        <v>0</v>
      </c>
      <c r="D166" s="8">
        <v>0</v>
      </c>
      <c r="E166" s="8">
        <v>0</v>
      </c>
      <c r="F166" s="9">
        <f t="shared" si="8"/>
        <v>0</v>
      </c>
      <c r="G166" s="10" t="str">
        <f t="shared" si="9"/>
        <v/>
      </c>
    </row>
    <row r="167" spans="1:7" ht="19.5" customHeight="1">
      <c r="A167" s="11">
        <f t="shared" si="7"/>
        <v>43</v>
      </c>
      <c r="B167" s="7">
        <v>0</v>
      </c>
      <c r="C167" s="8">
        <v>0</v>
      </c>
      <c r="D167" s="8">
        <v>0</v>
      </c>
      <c r="E167" s="8">
        <v>0</v>
      </c>
      <c r="F167" s="9">
        <f t="shared" si="8"/>
        <v>0</v>
      </c>
      <c r="G167" s="10" t="str">
        <f t="shared" si="9"/>
        <v/>
      </c>
    </row>
    <row r="168" spans="1:7" ht="19.5" customHeight="1">
      <c r="A168" s="11">
        <f t="shared" si="7"/>
        <v>43</v>
      </c>
      <c r="B168" s="7">
        <v>0</v>
      </c>
      <c r="C168" s="8">
        <v>0</v>
      </c>
      <c r="D168" s="8">
        <v>0</v>
      </c>
      <c r="E168" s="8">
        <v>0</v>
      </c>
      <c r="F168" s="9">
        <f t="shared" si="8"/>
        <v>0</v>
      </c>
      <c r="G168" s="10" t="str">
        <f t="shared" si="9"/>
        <v/>
      </c>
    </row>
    <row r="169" spans="1:7" ht="19.5" customHeight="1">
      <c r="A169" s="11">
        <f t="shared" si="7"/>
        <v>43</v>
      </c>
      <c r="B169" s="7">
        <v>0</v>
      </c>
      <c r="C169" s="8">
        <v>0</v>
      </c>
      <c r="D169" s="8">
        <v>0</v>
      </c>
      <c r="E169" s="8">
        <v>0</v>
      </c>
      <c r="F169" s="9">
        <f t="shared" si="8"/>
        <v>0</v>
      </c>
      <c r="G169" s="10" t="str">
        <f t="shared" si="9"/>
        <v/>
      </c>
    </row>
    <row r="170" spans="1:7" ht="19.5" customHeight="1">
      <c r="A170" s="11">
        <f t="shared" si="7"/>
        <v>43</v>
      </c>
      <c r="B170" s="7">
        <v>0</v>
      </c>
      <c r="C170" s="8">
        <v>0</v>
      </c>
      <c r="D170" s="8">
        <v>0</v>
      </c>
      <c r="E170" s="8">
        <v>0</v>
      </c>
      <c r="F170" s="9">
        <f t="shared" si="8"/>
        <v>0</v>
      </c>
      <c r="G170" s="10" t="str">
        <f t="shared" si="9"/>
        <v/>
      </c>
    </row>
    <row r="171" spans="1:7" ht="19.5" customHeight="1">
      <c r="A171" s="11">
        <f t="shared" si="7"/>
        <v>43</v>
      </c>
      <c r="B171" s="7">
        <v>0</v>
      </c>
      <c r="C171" s="8">
        <v>0</v>
      </c>
      <c r="D171" s="8">
        <v>0</v>
      </c>
      <c r="E171" s="8">
        <v>0</v>
      </c>
      <c r="F171" s="9">
        <f t="shared" si="8"/>
        <v>0</v>
      </c>
      <c r="G171" s="10" t="str">
        <f t="shared" si="9"/>
        <v/>
      </c>
    </row>
    <row r="172" spans="1:7" ht="19.5" customHeight="1">
      <c r="A172" s="11">
        <f t="shared" si="7"/>
        <v>43</v>
      </c>
      <c r="B172" s="7">
        <v>0</v>
      </c>
      <c r="C172" s="8">
        <v>0</v>
      </c>
      <c r="D172" s="8">
        <v>0</v>
      </c>
      <c r="E172" s="8">
        <v>0</v>
      </c>
      <c r="F172" s="9">
        <f t="shared" si="8"/>
        <v>0</v>
      </c>
      <c r="G172" s="10" t="str">
        <f t="shared" si="9"/>
        <v/>
      </c>
    </row>
    <row r="173" spans="1:7" ht="19.5" customHeight="1">
      <c r="A173" s="11">
        <f t="shared" si="7"/>
        <v>43</v>
      </c>
      <c r="B173" s="7">
        <v>0</v>
      </c>
      <c r="C173" s="8">
        <v>0</v>
      </c>
      <c r="D173" s="8">
        <v>0</v>
      </c>
      <c r="E173" s="8">
        <v>0</v>
      </c>
      <c r="F173" s="9">
        <f t="shared" si="8"/>
        <v>0</v>
      </c>
      <c r="G173" s="10" t="str">
        <f t="shared" si="9"/>
        <v/>
      </c>
    </row>
    <row r="174" spans="1:7" ht="19.5" customHeight="1">
      <c r="A174" s="11">
        <f t="shared" si="7"/>
        <v>43</v>
      </c>
      <c r="B174" s="7">
        <v>0</v>
      </c>
      <c r="C174" s="8">
        <v>0</v>
      </c>
      <c r="D174" s="8">
        <v>0</v>
      </c>
      <c r="E174" s="8">
        <v>0</v>
      </c>
      <c r="F174" s="9">
        <f t="shared" si="8"/>
        <v>0</v>
      </c>
      <c r="G174" s="10" t="str">
        <f t="shared" si="9"/>
        <v/>
      </c>
    </row>
    <row r="175" spans="1:7" ht="19.5" customHeight="1">
      <c r="A175" s="11">
        <f t="shared" si="7"/>
        <v>43</v>
      </c>
      <c r="B175" s="7">
        <v>0</v>
      </c>
      <c r="C175" s="8">
        <v>0</v>
      </c>
      <c r="D175" s="8">
        <v>0</v>
      </c>
      <c r="E175" s="8">
        <v>0</v>
      </c>
      <c r="F175" s="9">
        <f t="shared" si="8"/>
        <v>0</v>
      </c>
      <c r="G175" s="10" t="str">
        <f t="shared" si="9"/>
        <v/>
      </c>
    </row>
    <row r="176" spans="1:7" ht="19.5" customHeight="1">
      <c r="A176" s="11">
        <f t="shared" si="7"/>
        <v>43</v>
      </c>
      <c r="B176" s="7">
        <v>0</v>
      </c>
      <c r="C176" s="8">
        <v>0</v>
      </c>
      <c r="D176" s="8">
        <v>0</v>
      </c>
      <c r="E176" s="8">
        <v>0</v>
      </c>
      <c r="F176" s="9">
        <f t="shared" si="8"/>
        <v>0</v>
      </c>
      <c r="G176" s="10" t="str">
        <f t="shared" si="9"/>
        <v/>
      </c>
    </row>
    <row r="177" spans="1:7" ht="19.5" customHeight="1">
      <c r="A177" s="11">
        <f t="shared" si="7"/>
        <v>43</v>
      </c>
      <c r="B177" s="7">
        <v>0</v>
      </c>
      <c r="C177" s="8">
        <v>0</v>
      </c>
      <c r="D177" s="8">
        <v>0</v>
      </c>
      <c r="E177" s="8">
        <v>0</v>
      </c>
      <c r="F177" s="9">
        <f t="shared" si="8"/>
        <v>0</v>
      </c>
      <c r="G177" s="10" t="str">
        <f t="shared" si="9"/>
        <v/>
      </c>
    </row>
    <row r="178" spans="1:7" ht="19.5" customHeight="1">
      <c r="A178" s="11">
        <f t="shared" si="7"/>
        <v>43</v>
      </c>
      <c r="B178" s="7">
        <v>0</v>
      </c>
      <c r="C178" s="8">
        <v>0</v>
      </c>
      <c r="D178" s="8">
        <v>0</v>
      </c>
      <c r="E178" s="8">
        <v>0</v>
      </c>
      <c r="F178" s="9">
        <f t="shared" si="8"/>
        <v>0</v>
      </c>
      <c r="G178" s="10" t="str">
        <f t="shared" si="9"/>
        <v/>
      </c>
    </row>
    <row r="179" spans="1:7" ht="19.5" customHeight="1">
      <c r="A179" s="11">
        <f t="shared" si="7"/>
        <v>43</v>
      </c>
      <c r="B179" s="7">
        <v>0</v>
      </c>
      <c r="C179" s="8">
        <v>0</v>
      </c>
      <c r="D179" s="8">
        <v>0</v>
      </c>
      <c r="E179" s="8">
        <v>0</v>
      </c>
      <c r="F179" s="9">
        <f t="shared" si="8"/>
        <v>0</v>
      </c>
      <c r="G179" s="10" t="str">
        <f t="shared" si="9"/>
        <v/>
      </c>
    </row>
    <row r="180" spans="1:7" ht="19.5" customHeight="1">
      <c r="A180" s="11">
        <f t="shared" si="7"/>
        <v>43</v>
      </c>
      <c r="B180" s="7">
        <v>0</v>
      </c>
      <c r="C180" s="8">
        <v>0</v>
      </c>
      <c r="D180" s="8">
        <v>0</v>
      </c>
      <c r="E180" s="8">
        <v>0</v>
      </c>
      <c r="F180" s="9">
        <f t="shared" si="8"/>
        <v>0</v>
      </c>
      <c r="G180" s="10" t="str">
        <f t="shared" si="9"/>
        <v/>
      </c>
    </row>
    <row r="181" spans="1:7" ht="19.5" customHeight="1">
      <c r="A181" s="11">
        <f t="shared" si="7"/>
        <v>43</v>
      </c>
      <c r="B181" s="7">
        <v>0</v>
      </c>
      <c r="C181" s="8">
        <v>0</v>
      </c>
      <c r="D181" s="8">
        <v>0</v>
      </c>
      <c r="E181" s="8">
        <v>0</v>
      </c>
      <c r="F181" s="9">
        <f t="shared" si="8"/>
        <v>0</v>
      </c>
      <c r="G181" s="10" t="str">
        <f t="shared" si="9"/>
        <v/>
      </c>
    </row>
    <row r="182" spans="1:7" ht="19.5" customHeight="1">
      <c r="A182" s="11">
        <f t="shared" si="7"/>
        <v>43</v>
      </c>
      <c r="B182" s="7">
        <v>0</v>
      </c>
      <c r="C182" s="8">
        <v>0</v>
      </c>
      <c r="D182" s="8">
        <v>0</v>
      </c>
      <c r="E182" s="8">
        <v>0</v>
      </c>
      <c r="F182" s="9">
        <f t="shared" si="8"/>
        <v>0</v>
      </c>
      <c r="G182" s="10" t="str">
        <f t="shared" si="9"/>
        <v/>
      </c>
    </row>
    <row r="183" spans="1:7" ht="19.5" customHeight="1">
      <c r="A183" s="11">
        <f t="shared" si="7"/>
        <v>43</v>
      </c>
      <c r="B183" s="7">
        <v>0</v>
      </c>
      <c r="C183" s="8">
        <v>0</v>
      </c>
      <c r="D183" s="8">
        <v>0</v>
      </c>
      <c r="E183" s="8">
        <v>0</v>
      </c>
      <c r="F183" s="9">
        <f t="shared" si="8"/>
        <v>0</v>
      </c>
      <c r="G183" s="10" t="str">
        <f t="shared" si="9"/>
        <v/>
      </c>
    </row>
    <row r="184" spans="1:7" ht="19.5" customHeight="1">
      <c r="A184" s="11">
        <f t="shared" si="7"/>
        <v>43</v>
      </c>
      <c r="B184" s="7">
        <v>0</v>
      </c>
      <c r="C184" s="8">
        <v>0</v>
      </c>
      <c r="D184" s="8">
        <v>0</v>
      </c>
      <c r="E184" s="8">
        <v>0</v>
      </c>
      <c r="F184" s="9">
        <f t="shared" si="8"/>
        <v>0</v>
      </c>
      <c r="G184" s="10" t="str">
        <f t="shared" si="9"/>
        <v/>
      </c>
    </row>
    <row r="185" spans="1:7" ht="19.5" customHeight="1">
      <c r="A185" s="11">
        <f t="shared" si="7"/>
        <v>43</v>
      </c>
      <c r="B185" s="7">
        <v>0</v>
      </c>
      <c r="C185" s="8">
        <v>0</v>
      </c>
      <c r="D185" s="8">
        <v>0</v>
      </c>
      <c r="E185" s="8">
        <v>0</v>
      </c>
      <c r="F185" s="9">
        <f t="shared" si="8"/>
        <v>0</v>
      </c>
      <c r="G185" s="10" t="str">
        <f t="shared" si="9"/>
        <v/>
      </c>
    </row>
    <row r="186" spans="1:7" ht="19.5" customHeight="1">
      <c r="A186" s="11">
        <f t="shared" si="7"/>
        <v>43</v>
      </c>
      <c r="B186" s="7">
        <v>0</v>
      </c>
      <c r="C186" s="8">
        <v>0</v>
      </c>
      <c r="D186" s="8">
        <v>0</v>
      </c>
      <c r="E186" s="8">
        <v>0</v>
      </c>
      <c r="F186" s="9">
        <f t="shared" si="8"/>
        <v>0</v>
      </c>
      <c r="G186" s="10" t="str">
        <f t="shared" si="9"/>
        <v/>
      </c>
    </row>
    <row r="187" spans="1:7" ht="19.5" customHeight="1">
      <c r="A187" s="11">
        <f t="shared" si="7"/>
        <v>43</v>
      </c>
      <c r="B187" s="7">
        <v>0</v>
      </c>
      <c r="C187" s="8">
        <v>0</v>
      </c>
      <c r="D187" s="8">
        <v>0</v>
      </c>
      <c r="E187" s="8">
        <v>0</v>
      </c>
      <c r="F187" s="9">
        <f t="shared" si="8"/>
        <v>0</v>
      </c>
      <c r="G187" s="10" t="str">
        <f t="shared" si="9"/>
        <v/>
      </c>
    </row>
    <row r="188" spans="1:7" ht="19.5" customHeight="1">
      <c r="A188" s="11">
        <f t="shared" si="7"/>
        <v>43</v>
      </c>
      <c r="B188" s="7">
        <v>0</v>
      </c>
      <c r="C188" s="8">
        <v>0</v>
      </c>
      <c r="D188" s="8">
        <v>0</v>
      </c>
      <c r="E188" s="8">
        <v>0</v>
      </c>
      <c r="F188" s="9">
        <f t="shared" si="8"/>
        <v>0</v>
      </c>
      <c r="G188" s="10" t="str">
        <f t="shared" si="9"/>
        <v/>
      </c>
    </row>
    <row r="189" spans="1:7" ht="19.5" customHeight="1">
      <c r="A189" s="11">
        <f t="shared" si="7"/>
        <v>43</v>
      </c>
      <c r="B189" s="7">
        <v>0</v>
      </c>
      <c r="C189" s="8">
        <v>0</v>
      </c>
      <c r="D189" s="8">
        <v>0</v>
      </c>
      <c r="E189" s="8">
        <v>0</v>
      </c>
      <c r="F189" s="9">
        <f t="shared" si="8"/>
        <v>0</v>
      </c>
      <c r="G189" s="10" t="str">
        <f t="shared" si="9"/>
        <v/>
      </c>
    </row>
    <row r="190" spans="1:7" ht="19.5" customHeight="1">
      <c r="A190" s="11">
        <f t="shared" si="7"/>
        <v>43</v>
      </c>
      <c r="B190" s="7">
        <v>0</v>
      </c>
      <c r="C190" s="8">
        <v>0</v>
      </c>
      <c r="D190" s="8">
        <v>0</v>
      </c>
      <c r="E190" s="8">
        <v>0</v>
      </c>
      <c r="F190" s="9">
        <f t="shared" si="8"/>
        <v>0</v>
      </c>
      <c r="G190" s="10" t="str">
        <f t="shared" si="9"/>
        <v/>
      </c>
    </row>
    <row r="191" spans="1:7" ht="19.5" customHeight="1">
      <c r="A191" s="11">
        <f t="shared" si="7"/>
        <v>43</v>
      </c>
      <c r="B191" s="7">
        <v>0</v>
      </c>
      <c r="C191" s="8">
        <v>0</v>
      </c>
      <c r="D191" s="8">
        <v>0</v>
      </c>
      <c r="E191" s="8">
        <v>0</v>
      </c>
      <c r="F191" s="9">
        <f t="shared" si="8"/>
        <v>0</v>
      </c>
      <c r="G191" s="10" t="str">
        <f t="shared" si="9"/>
        <v/>
      </c>
    </row>
    <row r="192" spans="1:7" ht="19.5" customHeight="1">
      <c r="A192" s="11">
        <f t="shared" si="7"/>
        <v>43</v>
      </c>
      <c r="B192" s="7">
        <v>0</v>
      </c>
      <c r="C192" s="8">
        <v>0</v>
      </c>
      <c r="D192" s="8">
        <v>0</v>
      </c>
      <c r="E192" s="8">
        <v>0</v>
      </c>
      <c r="F192" s="9">
        <f t="shared" si="8"/>
        <v>0</v>
      </c>
      <c r="G192" s="10" t="str">
        <f t="shared" si="9"/>
        <v/>
      </c>
    </row>
    <row r="193" spans="1:7" ht="19.5" customHeight="1">
      <c r="A193" s="11">
        <f t="shared" si="7"/>
        <v>43</v>
      </c>
      <c r="B193" s="7">
        <v>0</v>
      </c>
      <c r="C193" s="8">
        <v>0</v>
      </c>
      <c r="D193" s="8">
        <v>0</v>
      </c>
      <c r="E193" s="8">
        <v>0</v>
      </c>
      <c r="F193" s="9">
        <f t="shared" si="8"/>
        <v>0</v>
      </c>
      <c r="G193" s="10" t="str">
        <f t="shared" si="9"/>
        <v/>
      </c>
    </row>
    <row r="194" spans="1:7" ht="19.5" customHeight="1">
      <c r="A194" s="11">
        <f t="shared" si="7"/>
        <v>43</v>
      </c>
      <c r="B194" s="7">
        <v>0</v>
      </c>
      <c r="C194" s="8">
        <v>0</v>
      </c>
      <c r="D194" s="8">
        <v>0</v>
      </c>
      <c r="E194" s="8">
        <v>0</v>
      </c>
      <c r="F194" s="9">
        <f t="shared" si="8"/>
        <v>0</v>
      </c>
      <c r="G194" s="10" t="str">
        <f t="shared" si="9"/>
        <v/>
      </c>
    </row>
    <row r="195" spans="1:7" ht="19.5" customHeight="1">
      <c r="A195" s="11">
        <f t="shared" si="7"/>
        <v>43</v>
      </c>
      <c r="B195" s="7">
        <v>0</v>
      </c>
      <c r="C195" s="8">
        <v>0</v>
      </c>
      <c r="D195" s="8">
        <v>0</v>
      </c>
      <c r="E195" s="8">
        <v>0</v>
      </c>
      <c r="F195" s="9">
        <f t="shared" si="8"/>
        <v>0</v>
      </c>
      <c r="G195" s="10" t="str">
        <f t="shared" si="9"/>
        <v/>
      </c>
    </row>
    <row r="196" spans="1:7" ht="19.5" customHeight="1">
      <c r="A196" s="11">
        <f t="shared" si="7"/>
        <v>43</v>
      </c>
      <c r="B196" s="7">
        <v>0</v>
      </c>
      <c r="C196" s="8">
        <v>0</v>
      </c>
      <c r="D196" s="8">
        <v>0</v>
      </c>
      <c r="E196" s="8">
        <v>0</v>
      </c>
      <c r="F196" s="9">
        <f t="shared" si="8"/>
        <v>0</v>
      </c>
      <c r="G196" s="10" t="str">
        <f t="shared" si="9"/>
        <v/>
      </c>
    </row>
    <row r="197" spans="1:7" ht="19.5" customHeight="1">
      <c r="A197" s="11">
        <f t="shared" si="7"/>
        <v>43</v>
      </c>
      <c r="B197" s="7">
        <v>0</v>
      </c>
      <c r="C197" s="8">
        <v>0</v>
      </c>
      <c r="D197" s="8">
        <v>0</v>
      </c>
      <c r="E197" s="8">
        <v>0</v>
      </c>
      <c r="F197" s="9">
        <f t="shared" si="8"/>
        <v>0</v>
      </c>
      <c r="G197" s="10" t="str">
        <f t="shared" si="9"/>
        <v/>
      </c>
    </row>
    <row r="198" spans="1:7" ht="19.5" customHeight="1">
      <c r="A198" s="11">
        <f t="shared" si="7"/>
        <v>43</v>
      </c>
      <c r="B198" s="7">
        <v>0</v>
      </c>
      <c r="C198" s="8">
        <v>0</v>
      </c>
      <c r="D198" s="8">
        <v>0</v>
      </c>
      <c r="E198" s="8">
        <v>0</v>
      </c>
      <c r="F198" s="9">
        <f t="shared" si="8"/>
        <v>0</v>
      </c>
      <c r="G198" s="10" t="str">
        <f t="shared" si="9"/>
        <v/>
      </c>
    </row>
    <row r="199" spans="1:7" ht="19.5" customHeight="1">
      <c r="A199" s="11">
        <f t="shared" si="7"/>
        <v>43</v>
      </c>
      <c r="B199" s="7">
        <v>0</v>
      </c>
      <c r="C199" s="8">
        <v>0</v>
      </c>
      <c r="D199" s="8">
        <v>0</v>
      </c>
      <c r="E199" s="8">
        <v>0</v>
      </c>
      <c r="F199" s="9">
        <f t="shared" si="8"/>
        <v>0</v>
      </c>
      <c r="G199" s="10" t="str">
        <f t="shared" si="9"/>
        <v/>
      </c>
    </row>
    <row r="200" spans="1:7" ht="19.5" customHeight="1">
      <c r="A200" s="11">
        <f t="shared" si="7"/>
        <v>43</v>
      </c>
      <c r="B200" s="7">
        <v>0</v>
      </c>
      <c r="C200" s="8">
        <v>0</v>
      </c>
      <c r="D200" s="8">
        <v>0</v>
      </c>
      <c r="E200" s="8">
        <v>0</v>
      </c>
      <c r="F200" s="9">
        <f t="shared" si="8"/>
        <v>0</v>
      </c>
      <c r="G200" s="10" t="str">
        <f t="shared" si="9"/>
        <v/>
      </c>
    </row>
    <row r="201" spans="1:7" ht="19.5" customHeight="1">
      <c r="A201" s="11">
        <f t="shared" si="7"/>
        <v>43</v>
      </c>
      <c r="B201" s="7">
        <v>0</v>
      </c>
      <c r="C201" s="8">
        <v>0</v>
      </c>
      <c r="D201" s="8">
        <v>0</v>
      </c>
      <c r="E201" s="8">
        <v>0</v>
      </c>
      <c r="F201" s="9">
        <f t="shared" si="8"/>
        <v>0</v>
      </c>
      <c r="G201" s="10" t="str">
        <f t="shared" si="9"/>
        <v/>
      </c>
    </row>
    <row r="202" spans="1:7" ht="19.5" customHeight="1">
      <c r="A202" s="11">
        <f t="shared" ref="A202:A260" si="10">IF(F202&gt;0,1+A201,A201)</f>
        <v>43</v>
      </c>
      <c r="B202" s="7">
        <v>0</v>
      </c>
      <c r="C202" s="8">
        <v>0</v>
      </c>
      <c r="D202" s="8">
        <v>0</v>
      </c>
      <c r="E202" s="8">
        <v>0</v>
      </c>
      <c r="F202" s="9">
        <f t="shared" ref="F202:F260" si="11">IF(E202&gt;D202,D202,E202)</f>
        <v>0</v>
      </c>
      <c r="G202" s="10" t="str">
        <f t="shared" ref="G202:G260" si="12">IFERROR(F202/D202,"")</f>
        <v/>
      </c>
    </row>
    <row r="203" spans="1:7" ht="19.5" customHeight="1">
      <c r="A203" s="11">
        <f t="shared" si="10"/>
        <v>43</v>
      </c>
      <c r="B203" s="7">
        <v>0</v>
      </c>
      <c r="C203" s="8">
        <v>0</v>
      </c>
      <c r="D203" s="8">
        <v>0</v>
      </c>
      <c r="E203" s="8">
        <v>0</v>
      </c>
      <c r="F203" s="9">
        <f t="shared" si="11"/>
        <v>0</v>
      </c>
      <c r="G203" s="10" t="str">
        <f t="shared" si="12"/>
        <v/>
      </c>
    </row>
    <row r="204" spans="1:7" ht="19.5" customHeight="1">
      <c r="A204" s="11">
        <f t="shared" si="10"/>
        <v>43</v>
      </c>
      <c r="B204" s="7">
        <v>0</v>
      </c>
      <c r="C204" s="8">
        <v>0</v>
      </c>
      <c r="D204" s="8">
        <v>0</v>
      </c>
      <c r="E204" s="8">
        <v>0</v>
      </c>
      <c r="F204" s="9">
        <f t="shared" si="11"/>
        <v>0</v>
      </c>
      <c r="G204" s="10" t="str">
        <f t="shared" si="12"/>
        <v/>
      </c>
    </row>
    <row r="205" spans="1:7" ht="19.5" customHeight="1">
      <c r="A205" s="11">
        <f t="shared" si="10"/>
        <v>43</v>
      </c>
      <c r="B205" s="7">
        <v>0</v>
      </c>
      <c r="C205" s="8">
        <v>0</v>
      </c>
      <c r="D205" s="8">
        <v>0</v>
      </c>
      <c r="E205" s="8">
        <v>0</v>
      </c>
      <c r="F205" s="9">
        <f t="shared" si="11"/>
        <v>0</v>
      </c>
      <c r="G205" s="10" t="str">
        <f t="shared" si="12"/>
        <v/>
      </c>
    </row>
    <row r="206" spans="1:7" ht="19.5" customHeight="1">
      <c r="A206" s="11">
        <f t="shared" si="10"/>
        <v>43</v>
      </c>
      <c r="B206" s="7">
        <v>0</v>
      </c>
      <c r="C206" s="8">
        <v>0</v>
      </c>
      <c r="D206" s="8">
        <v>0</v>
      </c>
      <c r="E206" s="8">
        <v>0</v>
      </c>
      <c r="F206" s="9">
        <f t="shared" si="11"/>
        <v>0</v>
      </c>
      <c r="G206" s="10" t="str">
        <f t="shared" si="12"/>
        <v/>
      </c>
    </row>
    <row r="207" spans="1:7" ht="19.5" customHeight="1">
      <c r="A207" s="11">
        <f t="shared" si="10"/>
        <v>43</v>
      </c>
      <c r="B207" s="7">
        <v>0</v>
      </c>
      <c r="C207" s="8">
        <v>0</v>
      </c>
      <c r="D207" s="8">
        <v>0</v>
      </c>
      <c r="E207" s="8">
        <v>0</v>
      </c>
      <c r="F207" s="9">
        <f t="shared" si="11"/>
        <v>0</v>
      </c>
      <c r="G207" s="10" t="str">
        <f t="shared" si="12"/>
        <v/>
      </c>
    </row>
    <row r="208" spans="1:7" ht="19.5" customHeight="1">
      <c r="A208" s="11">
        <f t="shared" si="10"/>
        <v>43</v>
      </c>
      <c r="B208" s="7">
        <v>0</v>
      </c>
      <c r="C208" s="8">
        <v>0</v>
      </c>
      <c r="D208" s="8">
        <v>0</v>
      </c>
      <c r="E208" s="8">
        <v>0</v>
      </c>
      <c r="F208" s="9">
        <f t="shared" si="11"/>
        <v>0</v>
      </c>
      <c r="G208" s="10" t="str">
        <f t="shared" si="12"/>
        <v/>
      </c>
    </row>
    <row r="209" spans="1:7" ht="19.5" customHeight="1">
      <c r="A209" s="11">
        <f t="shared" si="10"/>
        <v>43</v>
      </c>
      <c r="B209" s="7">
        <v>0</v>
      </c>
      <c r="C209" s="8">
        <v>0</v>
      </c>
      <c r="D209" s="8">
        <v>0</v>
      </c>
      <c r="E209" s="8">
        <v>0</v>
      </c>
      <c r="F209" s="9">
        <f t="shared" si="11"/>
        <v>0</v>
      </c>
      <c r="G209" s="10" t="str">
        <f t="shared" si="12"/>
        <v/>
      </c>
    </row>
    <row r="210" spans="1:7" ht="19.5" customHeight="1">
      <c r="A210" s="11">
        <f t="shared" si="10"/>
        <v>43</v>
      </c>
      <c r="B210" s="7">
        <v>0</v>
      </c>
      <c r="C210" s="8">
        <v>0</v>
      </c>
      <c r="D210" s="8">
        <v>0</v>
      </c>
      <c r="E210" s="8">
        <v>0</v>
      </c>
      <c r="F210" s="9">
        <f t="shared" si="11"/>
        <v>0</v>
      </c>
      <c r="G210" s="10" t="str">
        <f t="shared" si="12"/>
        <v/>
      </c>
    </row>
    <row r="211" spans="1:7" ht="19.5" customHeight="1">
      <c r="A211" s="11">
        <f t="shared" si="10"/>
        <v>43</v>
      </c>
      <c r="B211" s="7">
        <v>0</v>
      </c>
      <c r="C211" s="8">
        <v>0</v>
      </c>
      <c r="D211" s="8">
        <v>0</v>
      </c>
      <c r="E211" s="8">
        <v>0</v>
      </c>
      <c r="F211" s="9">
        <f t="shared" si="11"/>
        <v>0</v>
      </c>
      <c r="G211" s="10" t="str">
        <f t="shared" si="12"/>
        <v/>
      </c>
    </row>
    <row r="212" spans="1:7" ht="19.5" customHeight="1">
      <c r="A212" s="11">
        <f t="shared" si="10"/>
        <v>43</v>
      </c>
      <c r="B212" s="7">
        <v>0</v>
      </c>
      <c r="C212" s="8">
        <v>0</v>
      </c>
      <c r="D212" s="8">
        <v>0</v>
      </c>
      <c r="E212" s="8">
        <v>0</v>
      </c>
      <c r="F212" s="9">
        <f t="shared" si="11"/>
        <v>0</v>
      </c>
      <c r="G212" s="10" t="str">
        <f t="shared" si="12"/>
        <v/>
      </c>
    </row>
    <row r="213" spans="1:7" ht="19.5" customHeight="1">
      <c r="A213" s="11">
        <f t="shared" si="10"/>
        <v>43</v>
      </c>
      <c r="B213" s="7">
        <v>0</v>
      </c>
      <c r="C213" s="8">
        <v>0</v>
      </c>
      <c r="D213" s="8">
        <v>0</v>
      </c>
      <c r="E213" s="8">
        <v>0</v>
      </c>
      <c r="F213" s="9">
        <f t="shared" si="11"/>
        <v>0</v>
      </c>
      <c r="G213" s="10" t="str">
        <f t="shared" si="12"/>
        <v/>
      </c>
    </row>
    <row r="214" spans="1:7" ht="19.5" customHeight="1">
      <c r="A214" s="11">
        <f t="shared" si="10"/>
        <v>43</v>
      </c>
      <c r="B214" s="7">
        <v>0</v>
      </c>
      <c r="C214" s="8">
        <v>0</v>
      </c>
      <c r="D214" s="8">
        <v>0</v>
      </c>
      <c r="E214" s="8">
        <v>0</v>
      </c>
      <c r="F214" s="9">
        <f t="shared" si="11"/>
        <v>0</v>
      </c>
      <c r="G214" s="10" t="str">
        <f t="shared" si="12"/>
        <v/>
      </c>
    </row>
    <row r="215" spans="1:7" ht="19.5" customHeight="1">
      <c r="A215" s="11">
        <f t="shared" si="10"/>
        <v>43</v>
      </c>
      <c r="B215" s="7">
        <v>0</v>
      </c>
      <c r="C215" s="8">
        <v>0</v>
      </c>
      <c r="D215" s="8">
        <v>0</v>
      </c>
      <c r="E215" s="8">
        <v>0</v>
      </c>
      <c r="F215" s="9">
        <f t="shared" si="11"/>
        <v>0</v>
      </c>
      <c r="G215" s="10" t="str">
        <f t="shared" si="12"/>
        <v/>
      </c>
    </row>
    <row r="216" spans="1:7" ht="19.5" customHeight="1">
      <c r="A216" s="11">
        <f t="shared" si="10"/>
        <v>43</v>
      </c>
      <c r="B216" s="7">
        <v>0</v>
      </c>
      <c r="C216" s="8">
        <v>0</v>
      </c>
      <c r="D216" s="8">
        <v>0</v>
      </c>
      <c r="E216" s="8">
        <v>0</v>
      </c>
      <c r="F216" s="9">
        <f t="shared" si="11"/>
        <v>0</v>
      </c>
      <c r="G216" s="10" t="str">
        <f t="shared" si="12"/>
        <v/>
      </c>
    </row>
    <row r="217" spans="1:7" ht="19.5" customHeight="1">
      <c r="A217" s="11">
        <f t="shared" si="10"/>
        <v>43</v>
      </c>
      <c r="B217" s="7">
        <v>0</v>
      </c>
      <c r="C217" s="8">
        <v>0</v>
      </c>
      <c r="D217" s="8">
        <v>0</v>
      </c>
      <c r="E217" s="8">
        <v>0</v>
      </c>
      <c r="F217" s="9">
        <f t="shared" si="11"/>
        <v>0</v>
      </c>
      <c r="G217" s="10" t="str">
        <f t="shared" si="12"/>
        <v/>
      </c>
    </row>
    <row r="218" spans="1:7" ht="19.5" customHeight="1">
      <c r="A218" s="11">
        <f t="shared" si="10"/>
        <v>43</v>
      </c>
      <c r="B218" s="7">
        <v>0</v>
      </c>
      <c r="C218" s="8">
        <v>0</v>
      </c>
      <c r="D218" s="8">
        <v>0</v>
      </c>
      <c r="E218" s="8">
        <v>0</v>
      </c>
      <c r="F218" s="9">
        <f t="shared" si="11"/>
        <v>0</v>
      </c>
      <c r="G218" s="10" t="str">
        <f t="shared" si="12"/>
        <v/>
      </c>
    </row>
    <row r="219" spans="1:7" ht="19.5" customHeight="1">
      <c r="A219" s="11">
        <f t="shared" si="10"/>
        <v>43</v>
      </c>
      <c r="B219" s="7">
        <v>0</v>
      </c>
      <c r="C219" s="8">
        <v>0</v>
      </c>
      <c r="D219" s="8">
        <v>0</v>
      </c>
      <c r="E219" s="8">
        <v>0</v>
      </c>
      <c r="F219" s="9">
        <f t="shared" si="11"/>
        <v>0</v>
      </c>
      <c r="G219" s="10" t="str">
        <f t="shared" si="12"/>
        <v/>
      </c>
    </row>
    <row r="220" spans="1:7" ht="19.5" customHeight="1">
      <c r="A220" s="11">
        <f t="shared" si="10"/>
        <v>43</v>
      </c>
      <c r="B220" s="7">
        <v>0</v>
      </c>
      <c r="C220" s="8">
        <v>0</v>
      </c>
      <c r="D220" s="8">
        <v>0</v>
      </c>
      <c r="E220" s="8">
        <v>0</v>
      </c>
      <c r="F220" s="9">
        <f t="shared" si="11"/>
        <v>0</v>
      </c>
      <c r="G220" s="10" t="str">
        <f t="shared" si="12"/>
        <v/>
      </c>
    </row>
    <row r="221" spans="1:7" ht="19.5" customHeight="1">
      <c r="A221" s="11">
        <f t="shared" si="10"/>
        <v>43</v>
      </c>
      <c r="B221" s="7">
        <v>0</v>
      </c>
      <c r="C221" s="8">
        <v>0</v>
      </c>
      <c r="D221" s="8">
        <v>0</v>
      </c>
      <c r="E221" s="8">
        <v>0</v>
      </c>
      <c r="F221" s="9">
        <f t="shared" si="11"/>
        <v>0</v>
      </c>
      <c r="G221" s="10" t="str">
        <f t="shared" si="12"/>
        <v/>
      </c>
    </row>
    <row r="222" spans="1:7" ht="19.5" customHeight="1">
      <c r="A222" s="11">
        <f t="shared" si="10"/>
        <v>43</v>
      </c>
      <c r="B222" s="7">
        <v>0</v>
      </c>
      <c r="C222" s="8">
        <v>0</v>
      </c>
      <c r="D222" s="8">
        <v>0</v>
      </c>
      <c r="E222" s="8">
        <v>0</v>
      </c>
      <c r="F222" s="9">
        <f t="shared" si="11"/>
        <v>0</v>
      </c>
      <c r="G222" s="10" t="str">
        <f t="shared" si="12"/>
        <v/>
      </c>
    </row>
    <row r="223" spans="1:7" ht="19.5" customHeight="1">
      <c r="A223" s="11">
        <f t="shared" si="10"/>
        <v>43</v>
      </c>
      <c r="B223" s="7">
        <v>0</v>
      </c>
      <c r="C223" s="8">
        <v>0</v>
      </c>
      <c r="D223" s="8">
        <v>0</v>
      </c>
      <c r="E223" s="8">
        <v>0</v>
      </c>
      <c r="F223" s="9">
        <f t="shared" si="11"/>
        <v>0</v>
      </c>
      <c r="G223" s="10" t="str">
        <f t="shared" si="12"/>
        <v/>
      </c>
    </row>
    <row r="224" spans="1:7" ht="19.5" customHeight="1">
      <c r="A224" s="11">
        <f t="shared" si="10"/>
        <v>43</v>
      </c>
      <c r="B224" s="7">
        <v>0</v>
      </c>
      <c r="C224" s="8">
        <v>0</v>
      </c>
      <c r="D224" s="8">
        <v>0</v>
      </c>
      <c r="E224" s="8">
        <v>0</v>
      </c>
      <c r="F224" s="9">
        <f t="shared" si="11"/>
        <v>0</v>
      </c>
      <c r="G224" s="10" t="str">
        <f t="shared" si="12"/>
        <v/>
      </c>
    </row>
    <row r="225" spans="1:7" ht="19.5" customHeight="1">
      <c r="A225" s="11">
        <f t="shared" si="10"/>
        <v>43</v>
      </c>
      <c r="B225" s="7">
        <v>0</v>
      </c>
      <c r="C225" s="8">
        <v>0</v>
      </c>
      <c r="D225" s="8">
        <v>0</v>
      </c>
      <c r="E225" s="8">
        <v>0</v>
      </c>
      <c r="F225" s="9">
        <f t="shared" si="11"/>
        <v>0</v>
      </c>
      <c r="G225" s="10" t="str">
        <f t="shared" si="12"/>
        <v/>
      </c>
    </row>
    <row r="226" spans="1:7" ht="19.5" customHeight="1">
      <c r="A226" s="11">
        <f t="shared" si="10"/>
        <v>43</v>
      </c>
      <c r="B226" s="7">
        <v>0</v>
      </c>
      <c r="C226" s="8">
        <v>0</v>
      </c>
      <c r="D226" s="8">
        <v>0</v>
      </c>
      <c r="E226" s="8">
        <v>0</v>
      </c>
      <c r="F226" s="9">
        <f t="shared" si="11"/>
        <v>0</v>
      </c>
      <c r="G226" s="10" t="str">
        <f t="shared" si="12"/>
        <v/>
      </c>
    </row>
    <row r="227" spans="1:7" ht="19.5" customHeight="1">
      <c r="A227" s="11">
        <f t="shared" si="10"/>
        <v>43</v>
      </c>
      <c r="B227" s="7">
        <v>0</v>
      </c>
      <c r="C227" s="8">
        <v>0</v>
      </c>
      <c r="D227" s="8">
        <v>0</v>
      </c>
      <c r="E227" s="8">
        <v>0</v>
      </c>
      <c r="F227" s="9">
        <f t="shared" si="11"/>
        <v>0</v>
      </c>
      <c r="G227" s="10" t="str">
        <f t="shared" si="12"/>
        <v/>
      </c>
    </row>
    <row r="228" spans="1:7" ht="19.5" customHeight="1">
      <c r="A228" s="11">
        <f t="shared" si="10"/>
        <v>43</v>
      </c>
      <c r="B228" s="7">
        <v>0</v>
      </c>
      <c r="C228" s="8">
        <v>0</v>
      </c>
      <c r="D228" s="8">
        <v>0</v>
      </c>
      <c r="E228" s="8">
        <v>0</v>
      </c>
      <c r="F228" s="9">
        <f t="shared" si="11"/>
        <v>0</v>
      </c>
      <c r="G228" s="10" t="str">
        <f t="shared" si="12"/>
        <v/>
      </c>
    </row>
    <row r="229" spans="1:7" ht="19.5" customHeight="1">
      <c r="A229" s="11">
        <f t="shared" si="10"/>
        <v>43</v>
      </c>
      <c r="B229" s="7">
        <v>0</v>
      </c>
      <c r="C229" s="8">
        <v>0</v>
      </c>
      <c r="D229" s="8">
        <v>0</v>
      </c>
      <c r="E229" s="8">
        <v>0</v>
      </c>
      <c r="F229" s="9">
        <f t="shared" si="11"/>
        <v>0</v>
      </c>
      <c r="G229" s="10" t="str">
        <f t="shared" si="12"/>
        <v/>
      </c>
    </row>
    <row r="230" spans="1:7" ht="19.5" customHeight="1">
      <c r="A230" s="11">
        <f t="shared" si="10"/>
        <v>43</v>
      </c>
      <c r="B230" s="7">
        <v>0</v>
      </c>
      <c r="C230" s="8">
        <v>0</v>
      </c>
      <c r="D230" s="8">
        <v>0</v>
      </c>
      <c r="E230" s="8">
        <v>0</v>
      </c>
      <c r="F230" s="9">
        <f t="shared" si="11"/>
        <v>0</v>
      </c>
      <c r="G230" s="10" t="str">
        <f t="shared" si="12"/>
        <v/>
      </c>
    </row>
    <row r="231" spans="1:7" ht="19.5" customHeight="1">
      <c r="A231" s="11">
        <f t="shared" si="10"/>
        <v>43</v>
      </c>
      <c r="B231" s="7">
        <v>0</v>
      </c>
      <c r="C231" s="8">
        <v>0</v>
      </c>
      <c r="D231" s="8">
        <v>0</v>
      </c>
      <c r="E231" s="8">
        <v>0</v>
      </c>
      <c r="F231" s="9">
        <f t="shared" si="11"/>
        <v>0</v>
      </c>
      <c r="G231" s="10" t="str">
        <f t="shared" si="12"/>
        <v/>
      </c>
    </row>
    <row r="232" spans="1:7" ht="19.5" customHeight="1">
      <c r="A232" s="11">
        <f t="shared" si="10"/>
        <v>43</v>
      </c>
      <c r="B232" s="7">
        <v>0</v>
      </c>
      <c r="C232" s="8">
        <v>0</v>
      </c>
      <c r="D232" s="8">
        <v>0</v>
      </c>
      <c r="E232" s="8">
        <v>0</v>
      </c>
      <c r="F232" s="9">
        <f t="shared" si="11"/>
        <v>0</v>
      </c>
      <c r="G232" s="10" t="str">
        <f t="shared" si="12"/>
        <v/>
      </c>
    </row>
    <row r="233" spans="1:7" ht="19.5" customHeight="1">
      <c r="A233" s="11">
        <f t="shared" si="10"/>
        <v>43</v>
      </c>
      <c r="B233" s="7">
        <v>0</v>
      </c>
      <c r="C233" s="8">
        <v>0</v>
      </c>
      <c r="D233" s="8">
        <v>0</v>
      </c>
      <c r="E233" s="8">
        <v>0</v>
      </c>
      <c r="F233" s="9">
        <f t="shared" si="11"/>
        <v>0</v>
      </c>
      <c r="G233" s="10" t="str">
        <f t="shared" si="12"/>
        <v/>
      </c>
    </row>
    <row r="234" spans="1:7" ht="19.5" customHeight="1">
      <c r="A234" s="11">
        <f t="shared" si="10"/>
        <v>43</v>
      </c>
      <c r="B234" s="7">
        <v>0</v>
      </c>
      <c r="C234" s="8">
        <v>0</v>
      </c>
      <c r="D234" s="8">
        <v>0</v>
      </c>
      <c r="E234" s="8">
        <v>0</v>
      </c>
      <c r="F234" s="9">
        <f t="shared" si="11"/>
        <v>0</v>
      </c>
      <c r="G234" s="10" t="str">
        <f t="shared" si="12"/>
        <v/>
      </c>
    </row>
    <row r="235" spans="1:7" ht="19.5" customHeight="1">
      <c r="A235" s="11">
        <f t="shared" si="10"/>
        <v>43</v>
      </c>
      <c r="B235" s="7">
        <v>0</v>
      </c>
      <c r="C235" s="8">
        <v>0</v>
      </c>
      <c r="D235" s="8">
        <v>0</v>
      </c>
      <c r="E235" s="8">
        <v>0</v>
      </c>
      <c r="F235" s="9">
        <f t="shared" si="11"/>
        <v>0</v>
      </c>
      <c r="G235" s="10" t="str">
        <f t="shared" si="12"/>
        <v/>
      </c>
    </row>
    <row r="236" spans="1:7" ht="19.5" customHeight="1">
      <c r="A236" s="11">
        <f t="shared" si="10"/>
        <v>43</v>
      </c>
      <c r="B236" s="7">
        <v>0</v>
      </c>
      <c r="C236" s="8">
        <v>0</v>
      </c>
      <c r="D236" s="8">
        <v>0</v>
      </c>
      <c r="E236" s="8">
        <v>0</v>
      </c>
      <c r="F236" s="9">
        <f t="shared" si="11"/>
        <v>0</v>
      </c>
      <c r="G236" s="10" t="str">
        <f t="shared" si="12"/>
        <v/>
      </c>
    </row>
    <row r="237" spans="1:7" ht="19.5" customHeight="1">
      <c r="A237" s="11">
        <f t="shared" si="10"/>
        <v>43</v>
      </c>
      <c r="B237" s="7">
        <v>0</v>
      </c>
      <c r="C237" s="8">
        <v>0</v>
      </c>
      <c r="D237" s="8">
        <v>0</v>
      </c>
      <c r="E237" s="8">
        <v>0</v>
      </c>
      <c r="F237" s="9">
        <f t="shared" si="11"/>
        <v>0</v>
      </c>
      <c r="G237" s="10" t="str">
        <f t="shared" si="12"/>
        <v/>
      </c>
    </row>
    <row r="238" spans="1:7" ht="19.5" customHeight="1">
      <c r="A238" s="11">
        <f t="shared" si="10"/>
        <v>43</v>
      </c>
      <c r="B238" s="7">
        <v>0</v>
      </c>
      <c r="C238" s="8">
        <v>0</v>
      </c>
      <c r="D238" s="8">
        <v>0</v>
      </c>
      <c r="E238" s="8">
        <v>0</v>
      </c>
      <c r="F238" s="9">
        <f t="shared" si="11"/>
        <v>0</v>
      </c>
      <c r="G238" s="10" t="str">
        <f t="shared" si="12"/>
        <v/>
      </c>
    </row>
    <row r="239" spans="1:7" ht="19.5" customHeight="1">
      <c r="A239" s="11">
        <f t="shared" si="10"/>
        <v>43</v>
      </c>
      <c r="B239" s="7">
        <v>0</v>
      </c>
      <c r="C239" s="8">
        <v>0</v>
      </c>
      <c r="D239" s="8">
        <v>0</v>
      </c>
      <c r="E239" s="8">
        <v>0</v>
      </c>
      <c r="F239" s="9">
        <f t="shared" si="11"/>
        <v>0</v>
      </c>
      <c r="G239" s="10" t="str">
        <f t="shared" si="12"/>
        <v/>
      </c>
    </row>
    <row r="240" spans="1:7" ht="19.5" customHeight="1">
      <c r="A240" s="11">
        <f t="shared" si="10"/>
        <v>43</v>
      </c>
      <c r="B240" s="7">
        <v>0</v>
      </c>
      <c r="C240" s="8">
        <v>0</v>
      </c>
      <c r="D240" s="8">
        <v>0</v>
      </c>
      <c r="E240" s="8">
        <v>0</v>
      </c>
      <c r="F240" s="9">
        <f t="shared" si="11"/>
        <v>0</v>
      </c>
      <c r="G240" s="10" t="str">
        <f t="shared" si="12"/>
        <v/>
      </c>
    </row>
    <row r="241" spans="1:7" ht="19.5" customHeight="1">
      <c r="A241" s="11">
        <f t="shared" si="10"/>
        <v>43</v>
      </c>
      <c r="B241" s="7">
        <v>0</v>
      </c>
      <c r="C241" s="8">
        <v>0</v>
      </c>
      <c r="D241" s="8">
        <v>0</v>
      </c>
      <c r="E241" s="8">
        <v>0</v>
      </c>
      <c r="F241" s="9">
        <f t="shared" si="11"/>
        <v>0</v>
      </c>
      <c r="G241" s="10" t="str">
        <f t="shared" si="12"/>
        <v/>
      </c>
    </row>
    <row r="242" spans="1:7" ht="19.5" customHeight="1">
      <c r="A242" s="11">
        <f t="shared" si="10"/>
        <v>43</v>
      </c>
      <c r="B242" s="7">
        <v>0</v>
      </c>
      <c r="C242" s="8">
        <v>0</v>
      </c>
      <c r="D242" s="8">
        <v>0</v>
      </c>
      <c r="E242" s="8">
        <v>0</v>
      </c>
      <c r="F242" s="9">
        <f t="shared" si="11"/>
        <v>0</v>
      </c>
      <c r="G242" s="10" t="str">
        <f t="shared" si="12"/>
        <v/>
      </c>
    </row>
    <row r="243" spans="1:7" ht="19.5" customHeight="1">
      <c r="A243" s="11">
        <f t="shared" si="10"/>
        <v>43</v>
      </c>
      <c r="B243" s="7">
        <v>0</v>
      </c>
      <c r="C243" s="8">
        <v>0</v>
      </c>
      <c r="D243" s="8">
        <v>0</v>
      </c>
      <c r="E243" s="8">
        <v>0</v>
      </c>
      <c r="F243" s="9">
        <f t="shared" si="11"/>
        <v>0</v>
      </c>
      <c r="G243" s="10" t="str">
        <f t="shared" si="12"/>
        <v/>
      </c>
    </row>
    <row r="244" spans="1:7" ht="19.5" customHeight="1">
      <c r="A244" s="11">
        <f t="shared" si="10"/>
        <v>43</v>
      </c>
      <c r="B244" s="7">
        <v>0</v>
      </c>
      <c r="C244" s="8">
        <v>0</v>
      </c>
      <c r="D244" s="8">
        <v>0</v>
      </c>
      <c r="E244" s="8">
        <v>0</v>
      </c>
      <c r="F244" s="9">
        <f t="shared" si="11"/>
        <v>0</v>
      </c>
      <c r="G244" s="10" t="str">
        <f t="shared" si="12"/>
        <v/>
      </c>
    </row>
    <row r="245" spans="1:7" ht="19.5" customHeight="1">
      <c r="A245" s="11">
        <f t="shared" si="10"/>
        <v>43</v>
      </c>
      <c r="B245" s="7">
        <v>0</v>
      </c>
      <c r="C245" s="8">
        <v>0</v>
      </c>
      <c r="D245" s="8">
        <v>0</v>
      </c>
      <c r="E245" s="8">
        <v>0</v>
      </c>
      <c r="F245" s="9">
        <f t="shared" si="11"/>
        <v>0</v>
      </c>
      <c r="G245" s="10" t="str">
        <f t="shared" si="12"/>
        <v/>
      </c>
    </row>
    <row r="246" spans="1:7" ht="19.5" customHeight="1">
      <c r="A246" s="11">
        <f t="shared" si="10"/>
        <v>43</v>
      </c>
      <c r="B246" s="7">
        <v>0</v>
      </c>
      <c r="C246" s="8">
        <v>0</v>
      </c>
      <c r="D246" s="8">
        <v>0</v>
      </c>
      <c r="E246" s="8">
        <v>0</v>
      </c>
      <c r="F246" s="9">
        <f t="shared" si="11"/>
        <v>0</v>
      </c>
      <c r="G246" s="10" t="str">
        <f t="shared" si="12"/>
        <v/>
      </c>
    </row>
    <row r="247" spans="1:7" ht="19.5" customHeight="1">
      <c r="A247" s="11">
        <f t="shared" si="10"/>
        <v>43</v>
      </c>
      <c r="B247" s="7">
        <v>0</v>
      </c>
      <c r="C247" s="8">
        <v>0</v>
      </c>
      <c r="D247" s="8">
        <v>0</v>
      </c>
      <c r="E247" s="8">
        <v>0</v>
      </c>
      <c r="F247" s="9">
        <f t="shared" si="11"/>
        <v>0</v>
      </c>
      <c r="G247" s="10" t="str">
        <f t="shared" si="12"/>
        <v/>
      </c>
    </row>
    <row r="248" spans="1:7" ht="19.5" customHeight="1">
      <c r="A248" s="11">
        <f t="shared" si="10"/>
        <v>43</v>
      </c>
      <c r="B248" s="7">
        <v>0</v>
      </c>
      <c r="C248" s="8">
        <v>0</v>
      </c>
      <c r="D248" s="8">
        <v>0</v>
      </c>
      <c r="E248" s="8">
        <v>0</v>
      </c>
      <c r="F248" s="9">
        <f t="shared" si="11"/>
        <v>0</v>
      </c>
      <c r="G248" s="10" t="str">
        <f t="shared" si="12"/>
        <v/>
      </c>
    </row>
    <row r="249" spans="1:7" ht="19.5" customHeight="1">
      <c r="A249" s="11">
        <f t="shared" si="10"/>
        <v>43</v>
      </c>
      <c r="B249" s="7">
        <v>0</v>
      </c>
      <c r="C249" s="8">
        <v>0</v>
      </c>
      <c r="D249" s="8">
        <v>0</v>
      </c>
      <c r="E249" s="8">
        <v>0</v>
      </c>
      <c r="F249" s="9">
        <f t="shared" si="11"/>
        <v>0</v>
      </c>
      <c r="G249" s="10" t="str">
        <f t="shared" si="12"/>
        <v/>
      </c>
    </row>
    <row r="250" spans="1:7" ht="19.5" customHeight="1">
      <c r="A250" s="11">
        <f t="shared" si="10"/>
        <v>43</v>
      </c>
      <c r="B250" s="7">
        <v>0</v>
      </c>
      <c r="C250" s="8">
        <v>0</v>
      </c>
      <c r="D250" s="8">
        <v>0</v>
      </c>
      <c r="E250" s="8">
        <v>0</v>
      </c>
      <c r="F250" s="9">
        <f t="shared" si="11"/>
        <v>0</v>
      </c>
      <c r="G250" s="10" t="str">
        <f t="shared" si="12"/>
        <v/>
      </c>
    </row>
    <row r="251" spans="1:7" ht="19.5" customHeight="1">
      <c r="A251" s="11">
        <f t="shared" si="10"/>
        <v>43</v>
      </c>
      <c r="B251" s="7">
        <v>0</v>
      </c>
      <c r="C251" s="8">
        <v>0</v>
      </c>
      <c r="D251" s="8">
        <v>0</v>
      </c>
      <c r="E251" s="8">
        <v>0</v>
      </c>
      <c r="F251" s="9">
        <f t="shared" si="11"/>
        <v>0</v>
      </c>
      <c r="G251" s="10" t="str">
        <f t="shared" si="12"/>
        <v/>
      </c>
    </row>
    <row r="252" spans="1:7" ht="19.5" customHeight="1">
      <c r="A252" s="11">
        <f t="shared" si="10"/>
        <v>43</v>
      </c>
      <c r="B252" s="7">
        <v>0</v>
      </c>
      <c r="C252" s="8">
        <v>0</v>
      </c>
      <c r="D252" s="8">
        <v>0</v>
      </c>
      <c r="E252" s="8">
        <v>0</v>
      </c>
      <c r="F252" s="9">
        <f t="shared" si="11"/>
        <v>0</v>
      </c>
      <c r="G252" s="10" t="str">
        <f t="shared" si="12"/>
        <v/>
      </c>
    </row>
    <row r="253" spans="1:7" ht="19.5" customHeight="1">
      <c r="A253" s="11">
        <f t="shared" si="10"/>
        <v>43</v>
      </c>
      <c r="B253" s="7">
        <v>0</v>
      </c>
      <c r="C253" s="8">
        <v>0</v>
      </c>
      <c r="D253" s="8">
        <v>0</v>
      </c>
      <c r="E253" s="8">
        <v>0</v>
      </c>
      <c r="F253" s="9">
        <f t="shared" si="11"/>
        <v>0</v>
      </c>
      <c r="G253" s="10" t="str">
        <f t="shared" si="12"/>
        <v/>
      </c>
    </row>
    <row r="254" spans="1:7" ht="19.5" customHeight="1">
      <c r="A254" s="11">
        <f t="shared" si="10"/>
        <v>43</v>
      </c>
      <c r="B254" s="7">
        <v>0</v>
      </c>
      <c r="C254" s="8">
        <v>0</v>
      </c>
      <c r="D254" s="8">
        <v>0</v>
      </c>
      <c r="E254" s="8">
        <v>0</v>
      </c>
      <c r="F254" s="9">
        <f t="shared" si="11"/>
        <v>0</v>
      </c>
      <c r="G254" s="10" t="str">
        <f t="shared" si="12"/>
        <v/>
      </c>
    </row>
    <row r="255" spans="1:7" ht="19.5" customHeight="1">
      <c r="A255" s="11">
        <f t="shared" si="10"/>
        <v>43</v>
      </c>
      <c r="B255" s="7">
        <v>0</v>
      </c>
      <c r="C255" s="8">
        <v>0</v>
      </c>
      <c r="D255" s="8">
        <v>0</v>
      </c>
      <c r="E255" s="8">
        <v>0</v>
      </c>
      <c r="F255" s="9">
        <f t="shared" si="11"/>
        <v>0</v>
      </c>
      <c r="G255" s="10" t="str">
        <f t="shared" si="12"/>
        <v/>
      </c>
    </row>
    <row r="256" spans="1:7" ht="19.5" customHeight="1">
      <c r="A256" s="11">
        <f t="shared" si="10"/>
        <v>43</v>
      </c>
      <c r="B256" s="7">
        <v>0</v>
      </c>
      <c r="C256" s="8">
        <v>0</v>
      </c>
      <c r="D256" s="8">
        <v>0</v>
      </c>
      <c r="E256" s="8">
        <v>0</v>
      </c>
      <c r="F256" s="9">
        <f t="shared" si="11"/>
        <v>0</v>
      </c>
      <c r="G256" s="10" t="str">
        <f t="shared" si="12"/>
        <v/>
      </c>
    </row>
    <row r="257" spans="1:7" ht="19.5" customHeight="1">
      <c r="A257" s="11">
        <f t="shared" si="10"/>
        <v>43</v>
      </c>
      <c r="B257" s="7">
        <v>0</v>
      </c>
      <c r="C257" s="8">
        <v>0</v>
      </c>
      <c r="D257" s="8">
        <v>0</v>
      </c>
      <c r="E257" s="8">
        <v>0</v>
      </c>
      <c r="F257" s="9">
        <f t="shared" si="11"/>
        <v>0</v>
      </c>
      <c r="G257" s="10" t="str">
        <f t="shared" si="12"/>
        <v/>
      </c>
    </row>
    <row r="258" spans="1:7" ht="19.5" customHeight="1">
      <c r="A258" s="11">
        <f t="shared" si="10"/>
        <v>43</v>
      </c>
      <c r="B258" s="7">
        <v>0</v>
      </c>
      <c r="C258" s="8">
        <v>0</v>
      </c>
      <c r="D258" s="8">
        <v>0</v>
      </c>
      <c r="E258" s="8">
        <v>0</v>
      </c>
      <c r="F258" s="9">
        <f t="shared" si="11"/>
        <v>0</v>
      </c>
      <c r="G258" s="10" t="str">
        <f t="shared" si="12"/>
        <v/>
      </c>
    </row>
    <row r="259" spans="1:7" ht="19.5" customHeight="1">
      <c r="A259" s="11">
        <f t="shared" si="10"/>
        <v>43</v>
      </c>
      <c r="B259" s="7">
        <v>0</v>
      </c>
      <c r="C259" s="8">
        <v>0</v>
      </c>
      <c r="D259" s="8">
        <v>0</v>
      </c>
      <c r="E259" s="8">
        <v>0</v>
      </c>
      <c r="F259" s="9">
        <f t="shared" si="11"/>
        <v>0</v>
      </c>
      <c r="G259" s="10" t="str">
        <f t="shared" si="12"/>
        <v/>
      </c>
    </row>
    <row r="260" spans="1:7" ht="19.5" customHeight="1">
      <c r="A260" s="11">
        <f t="shared" si="10"/>
        <v>43</v>
      </c>
      <c r="B260" s="7">
        <v>0</v>
      </c>
      <c r="C260" s="8">
        <v>0</v>
      </c>
      <c r="D260" s="8">
        <v>0</v>
      </c>
      <c r="E260" s="8">
        <v>0</v>
      </c>
      <c r="F260" s="9">
        <f t="shared" si="11"/>
        <v>0</v>
      </c>
      <c r="G260" s="10" t="str">
        <f t="shared" si="12"/>
        <v/>
      </c>
    </row>
    <row r="261" spans="1:7" ht="25.5" customHeight="1">
      <c r="A261" s="62" t="s">
        <v>6</v>
      </c>
      <c r="B261" s="62"/>
      <c r="C261" s="62"/>
      <c r="D261" s="12">
        <f>SUM(D9:D260)</f>
        <v>54433</v>
      </c>
      <c r="E261" s="12"/>
      <c r="F261" s="12">
        <f>SUM(F9:F260)</f>
        <v>45220</v>
      </c>
      <c r="G261" s="12"/>
    </row>
    <row r="262" spans="1:7" ht="25.5" customHeight="1">
      <c r="A262" s="63" t="s">
        <v>10</v>
      </c>
      <c r="B262" s="63"/>
      <c r="C262" s="63"/>
      <c r="D262" s="64">
        <f>F261/D261</f>
        <v>0.83074605478294417</v>
      </c>
      <c r="E262" s="64"/>
      <c r="F262" s="64"/>
      <c r="G262" s="13"/>
    </row>
    <row r="263" spans="1:7" ht="25.5" customHeight="1">
      <c r="A263" s="65" t="s">
        <v>11</v>
      </c>
      <c r="B263" s="65"/>
      <c r="C263" s="65"/>
      <c r="D263" s="65" t="str">
        <f>IF(D262&lt;50%,B270,IF(D262&lt;70%,B269,IF(D262&lt;80%,B268,IF(D262&lt;90%,B267,B266))))</f>
        <v>B</v>
      </c>
      <c r="E263" s="65"/>
      <c r="F263" s="65"/>
      <c r="G263" s="14"/>
    </row>
    <row r="264" spans="1:7" ht="20.100000000000001" customHeight="1">
      <c r="E264" s="15"/>
      <c r="F264" s="15"/>
    </row>
    <row r="265" spans="1:7" ht="35.25" customHeight="1">
      <c r="B265" s="16" t="s">
        <v>12</v>
      </c>
    </row>
    <row r="266" spans="1:7" ht="19.5" customHeight="1">
      <c r="B266" s="17" t="s">
        <v>13</v>
      </c>
      <c r="C266" s="18" t="s">
        <v>14</v>
      </c>
    </row>
    <row r="267" spans="1:7" ht="19.5" customHeight="1">
      <c r="B267" s="17" t="s">
        <v>15</v>
      </c>
      <c r="C267" s="18" t="s">
        <v>16</v>
      </c>
    </row>
    <row r="268" spans="1:7" ht="19.5" customHeight="1">
      <c r="B268" s="17" t="s">
        <v>17</v>
      </c>
      <c r="C268" s="18" t="s">
        <v>18</v>
      </c>
    </row>
    <row r="269" spans="1:7" ht="19.5" customHeight="1">
      <c r="B269" s="17" t="s">
        <v>19</v>
      </c>
      <c r="C269" s="18" t="s">
        <v>20</v>
      </c>
    </row>
    <row r="270" spans="1:7" ht="19.5" customHeight="1">
      <c r="B270" s="17" t="s">
        <v>21</v>
      </c>
      <c r="C270" s="18" t="s">
        <v>22</v>
      </c>
    </row>
    <row r="271" spans="1:7" ht="19.5" customHeight="1"/>
    <row r="272" spans="1:7" ht="19.5" customHeight="1">
      <c r="A272" s="34"/>
      <c r="B272" s="49" t="s">
        <v>232</v>
      </c>
      <c r="C272" s="49"/>
      <c r="D272" s="49"/>
      <c r="E272" s="49"/>
      <c r="F272" s="49"/>
      <c r="G272" s="49"/>
    </row>
    <row r="273" spans="1:7" ht="19.5" customHeight="1">
      <c r="A273" s="49" t="s">
        <v>23</v>
      </c>
      <c r="B273" s="49"/>
      <c r="C273" s="49"/>
      <c r="D273" s="49" t="s">
        <v>24</v>
      </c>
      <c r="E273" s="49"/>
      <c r="F273" s="49"/>
      <c r="G273" s="49"/>
    </row>
    <row r="274" spans="1:7" ht="53.25" customHeight="1">
      <c r="A274" s="34"/>
      <c r="B274" s="34"/>
      <c r="C274" s="21"/>
      <c r="D274" s="21"/>
      <c r="E274" s="21"/>
      <c r="F274" s="21"/>
      <c r="G274" s="21"/>
    </row>
    <row r="275" spans="1:7" ht="19.5" customHeight="1">
      <c r="A275" s="50" t="s">
        <v>25</v>
      </c>
      <c r="B275" s="50"/>
      <c r="C275" s="50"/>
      <c r="D275" s="49" t="s">
        <v>26</v>
      </c>
      <c r="E275" s="49"/>
      <c r="F275" s="49"/>
      <c r="G275" s="49"/>
    </row>
    <row r="276" spans="1:7" ht="19.5" customHeight="1">
      <c r="A276" s="49" t="s">
        <v>27</v>
      </c>
      <c r="B276" s="49"/>
      <c r="C276" s="49"/>
      <c r="D276" s="49"/>
      <c r="E276" s="49"/>
      <c r="F276" s="49"/>
      <c r="G276" s="49"/>
    </row>
  </sheetData>
  <autoFilter ref="A8:G263"/>
  <mergeCells count="21">
    <mergeCell ref="A273:C273"/>
    <mergeCell ref="D273:G273"/>
    <mergeCell ref="A275:C275"/>
    <mergeCell ref="D275:G275"/>
    <mergeCell ref="A276:C276"/>
    <mergeCell ref="D276:G276"/>
    <mergeCell ref="B272:G272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61:C261"/>
    <mergeCell ref="A262:C262"/>
    <mergeCell ref="D262:F262"/>
    <mergeCell ref="A263:C263"/>
    <mergeCell ref="D263:F263"/>
  </mergeCells>
  <conditionalFormatting sqref="G9:G260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76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15" sqref="H15"/>
    </sheetView>
  </sheetViews>
  <sheetFormatPr defaultRowHeight="20.100000000000001" customHeight="1"/>
  <cols>
    <col min="1" max="1" width="6" style="15" customWidth="1"/>
    <col min="2" max="2" width="11.85546875" style="15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1" t="s">
        <v>0</v>
      </c>
      <c r="B1" s="51"/>
      <c r="C1" s="51"/>
      <c r="D1" s="51"/>
      <c r="E1" s="51"/>
      <c r="F1" s="51"/>
      <c r="G1" s="51"/>
    </row>
    <row r="2" spans="1:7" ht="20.100000000000001" customHeight="1">
      <c r="A2" s="52" t="s">
        <v>1</v>
      </c>
      <c r="B2" s="52"/>
      <c r="C2" s="52"/>
      <c r="D2" s="52"/>
      <c r="E2" s="52"/>
      <c r="F2" s="52"/>
      <c r="G2" s="52"/>
    </row>
    <row r="3" spans="1:7" ht="20.100000000000001" customHeight="1">
      <c r="A3" s="53" t="s">
        <v>2</v>
      </c>
      <c r="B3" s="53"/>
      <c r="C3" s="53"/>
      <c r="D3" s="53"/>
      <c r="E3" s="53"/>
      <c r="F3" s="53"/>
      <c r="G3" s="53"/>
    </row>
    <row r="4" spans="1:7" ht="20.100000000000001" customHeight="1">
      <c r="A4" s="2"/>
      <c r="B4" s="2"/>
      <c r="C4" s="3"/>
      <c r="D4" s="3"/>
      <c r="E4" s="3"/>
      <c r="F4" s="3"/>
      <c r="G4" s="3"/>
    </row>
    <row r="5" spans="1:7" ht="30.75" customHeight="1">
      <c r="A5" s="54" t="s">
        <v>223</v>
      </c>
      <c r="B5" s="54"/>
      <c r="C5" s="54"/>
      <c r="D5" s="54"/>
      <c r="E5" s="54"/>
      <c r="F5" s="54"/>
      <c r="G5" s="54"/>
    </row>
    <row r="6" spans="1:7" ht="20.100000000000001" customHeight="1">
      <c r="A6" s="55" t="s">
        <v>233</v>
      </c>
      <c r="B6" s="55"/>
      <c r="C6" s="55"/>
      <c r="D6" s="55"/>
      <c r="E6" s="55"/>
      <c r="F6" s="55"/>
      <c r="G6" s="55"/>
    </row>
    <row r="7" spans="1:7" s="4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4" customFormat="1" ht="20.100000000000001" customHeight="1">
      <c r="A8" s="56"/>
      <c r="B8" s="58"/>
      <c r="C8" s="56"/>
      <c r="D8" s="37" t="s">
        <v>7</v>
      </c>
      <c r="E8" s="37" t="s">
        <v>8</v>
      </c>
      <c r="F8" s="37" t="s">
        <v>9</v>
      </c>
      <c r="G8" s="37" t="s">
        <v>10</v>
      </c>
    </row>
    <row r="9" spans="1:7" ht="19.5" customHeight="1">
      <c r="A9" s="6">
        <f>IF(F9&gt;0,1,0)</f>
        <v>0</v>
      </c>
      <c r="B9" s="7" t="s">
        <v>29</v>
      </c>
      <c r="C9" s="8" t="s">
        <v>30</v>
      </c>
      <c r="D9" s="32">
        <v>0</v>
      </c>
      <c r="E9" s="32">
        <v>0</v>
      </c>
      <c r="F9" s="9">
        <f>IF(E9&gt;D9,D9,E9)</f>
        <v>0</v>
      </c>
      <c r="G9" s="10" t="str">
        <f>IFERROR(F9/D9,"")</f>
        <v/>
      </c>
    </row>
    <row r="10" spans="1:7" ht="19.5" customHeight="1">
      <c r="A10" s="11">
        <f t="shared" ref="A10:A73" si="0">IF(F10&gt;0,1+A9,A9)</f>
        <v>0</v>
      </c>
      <c r="B10" s="7" t="s">
        <v>31</v>
      </c>
      <c r="C10" s="8" t="s">
        <v>32</v>
      </c>
      <c r="D10" s="32">
        <v>0</v>
      </c>
      <c r="E10" s="32">
        <v>0</v>
      </c>
      <c r="F10" s="9">
        <f t="shared" ref="F10:F73" si="1">IF(E10&gt;D10,D10,E10)</f>
        <v>0</v>
      </c>
      <c r="G10" s="10" t="str">
        <f t="shared" ref="G10:G73" si="2">IFERROR(F10/D10,"")</f>
        <v/>
      </c>
    </row>
    <row r="11" spans="1:7" ht="19.5" customHeight="1">
      <c r="A11" s="11">
        <f t="shared" si="0"/>
        <v>1</v>
      </c>
      <c r="B11" s="7" t="s">
        <v>33</v>
      </c>
      <c r="C11" s="8" t="s">
        <v>34</v>
      </c>
      <c r="D11" s="32">
        <v>3567</v>
      </c>
      <c r="E11" s="32">
        <v>2572</v>
      </c>
      <c r="F11" s="9">
        <f t="shared" si="1"/>
        <v>2572</v>
      </c>
      <c r="G11" s="10">
        <f t="shared" si="2"/>
        <v>0.72105410709279505</v>
      </c>
    </row>
    <row r="12" spans="1:7" ht="19.5" customHeight="1">
      <c r="A12" s="11">
        <f t="shared" si="0"/>
        <v>2</v>
      </c>
      <c r="B12" s="7" t="s">
        <v>35</v>
      </c>
      <c r="C12" s="8" t="s">
        <v>36</v>
      </c>
      <c r="D12" s="32">
        <v>480</v>
      </c>
      <c r="E12" s="32">
        <v>480</v>
      </c>
      <c r="F12" s="9">
        <f t="shared" si="1"/>
        <v>480</v>
      </c>
      <c r="G12" s="10">
        <f t="shared" si="2"/>
        <v>1</v>
      </c>
    </row>
    <row r="13" spans="1:7" ht="19.5" customHeight="1">
      <c r="A13" s="11">
        <f t="shared" si="0"/>
        <v>3</v>
      </c>
      <c r="B13" s="7" t="s">
        <v>37</v>
      </c>
      <c r="C13" s="8" t="s">
        <v>38</v>
      </c>
      <c r="D13" s="32">
        <v>1000</v>
      </c>
      <c r="E13" s="32">
        <v>1066</v>
      </c>
      <c r="F13" s="9">
        <f t="shared" si="1"/>
        <v>1000</v>
      </c>
      <c r="G13" s="10">
        <f t="shared" si="2"/>
        <v>1</v>
      </c>
    </row>
    <row r="14" spans="1:7" ht="19.5" customHeight="1">
      <c r="A14" s="11">
        <f t="shared" si="0"/>
        <v>4</v>
      </c>
      <c r="B14" s="7" t="s">
        <v>39</v>
      </c>
      <c r="C14" s="8" t="s">
        <v>40</v>
      </c>
      <c r="D14" s="32">
        <v>910</v>
      </c>
      <c r="E14" s="32">
        <v>910</v>
      </c>
      <c r="F14" s="9">
        <f t="shared" si="1"/>
        <v>910</v>
      </c>
      <c r="G14" s="10">
        <f t="shared" si="2"/>
        <v>1</v>
      </c>
    </row>
    <row r="15" spans="1:7" ht="19.5" customHeight="1">
      <c r="A15" s="11">
        <f t="shared" si="0"/>
        <v>4</v>
      </c>
      <c r="B15" s="7" t="s">
        <v>41</v>
      </c>
      <c r="C15" s="8" t="s">
        <v>42</v>
      </c>
      <c r="D15" s="32">
        <v>0</v>
      </c>
      <c r="E15" s="32">
        <v>0</v>
      </c>
      <c r="F15" s="9">
        <f t="shared" si="1"/>
        <v>0</v>
      </c>
      <c r="G15" s="10" t="str">
        <f t="shared" si="2"/>
        <v/>
      </c>
    </row>
    <row r="16" spans="1:7" ht="19.5" customHeight="1">
      <c r="A16" s="11">
        <f t="shared" si="0"/>
        <v>4</v>
      </c>
      <c r="B16" s="7" t="s">
        <v>43</v>
      </c>
      <c r="C16" s="8" t="s">
        <v>44</v>
      </c>
      <c r="D16" s="32">
        <v>0</v>
      </c>
      <c r="E16" s="32">
        <v>0</v>
      </c>
      <c r="F16" s="9">
        <f t="shared" si="1"/>
        <v>0</v>
      </c>
      <c r="G16" s="10" t="str">
        <f t="shared" si="2"/>
        <v/>
      </c>
    </row>
    <row r="17" spans="1:7" ht="19.5" customHeight="1">
      <c r="A17" s="11">
        <f t="shared" si="0"/>
        <v>5</v>
      </c>
      <c r="B17" s="7" t="s">
        <v>45</v>
      </c>
      <c r="C17" s="8" t="s">
        <v>46</v>
      </c>
      <c r="D17" s="32">
        <v>48</v>
      </c>
      <c r="E17" s="32">
        <v>48</v>
      </c>
      <c r="F17" s="9">
        <f t="shared" si="1"/>
        <v>48</v>
      </c>
      <c r="G17" s="10">
        <f t="shared" si="2"/>
        <v>1</v>
      </c>
    </row>
    <row r="18" spans="1:7" ht="19.5" customHeight="1">
      <c r="A18" s="11">
        <f t="shared" si="0"/>
        <v>5</v>
      </c>
      <c r="B18" s="7" t="s">
        <v>47</v>
      </c>
      <c r="C18" s="8" t="s">
        <v>48</v>
      </c>
      <c r="D18" s="32">
        <v>0</v>
      </c>
      <c r="E18" s="32">
        <v>0</v>
      </c>
      <c r="F18" s="9">
        <f t="shared" si="1"/>
        <v>0</v>
      </c>
      <c r="G18" s="10" t="str">
        <f t="shared" si="2"/>
        <v/>
      </c>
    </row>
    <row r="19" spans="1:7" ht="19.5" customHeight="1">
      <c r="A19" s="11">
        <f t="shared" si="0"/>
        <v>5</v>
      </c>
      <c r="B19" s="7" t="s">
        <v>49</v>
      </c>
      <c r="C19" s="8" t="s">
        <v>50</v>
      </c>
      <c r="D19" s="32">
        <v>0</v>
      </c>
      <c r="E19" s="32">
        <v>0</v>
      </c>
      <c r="F19" s="9">
        <f t="shared" si="1"/>
        <v>0</v>
      </c>
      <c r="G19" s="10" t="str">
        <f t="shared" si="2"/>
        <v/>
      </c>
    </row>
    <row r="20" spans="1:7" ht="19.5" customHeight="1">
      <c r="A20" s="11">
        <f t="shared" si="0"/>
        <v>5</v>
      </c>
      <c r="B20" s="7" t="s">
        <v>235</v>
      </c>
      <c r="C20" s="8" t="s">
        <v>239</v>
      </c>
      <c r="D20" s="32">
        <v>0</v>
      </c>
      <c r="E20" s="32">
        <v>0</v>
      </c>
      <c r="F20" s="9">
        <f t="shared" si="1"/>
        <v>0</v>
      </c>
      <c r="G20" s="10" t="str">
        <f t="shared" si="2"/>
        <v/>
      </c>
    </row>
    <row r="21" spans="1:7" ht="19.5" customHeight="1">
      <c r="A21" s="11">
        <f t="shared" si="0"/>
        <v>5</v>
      </c>
      <c r="B21" s="7" t="s">
        <v>236</v>
      </c>
      <c r="C21" s="8" t="s">
        <v>240</v>
      </c>
      <c r="D21" s="32">
        <v>0</v>
      </c>
      <c r="E21" s="32">
        <v>0</v>
      </c>
      <c r="F21" s="9">
        <f t="shared" si="1"/>
        <v>0</v>
      </c>
      <c r="G21" s="10" t="str">
        <f t="shared" si="2"/>
        <v/>
      </c>
    </row>
    <row r="22" spans="1:7" ht="19.5" customHeight="1">
      <c r="A22" s="11">
        <f t="shared" si="0"/>
        <v>5</v>
      </c>
      <c r="B22" s="7" t="s">
        <v>237</v>
      </c>
      <c r="C22" s="8" t="s">
        <v>241</v>
      </c>
      <c r="D22" s="32">
        <v>0</v>
      </c>
      <c r="E22" s="32">
        <v>0</v>
      </c>
      <c r="F22" s="9">
        <f t="shared" si="1"/>
        <v>0</v>
      </c>
      <c r="G22" s="10" t="str">
        <f t="shared" si="2"/>
        <v/>
      </c>
    </row>
    <row r="23" spans="1:7" ht="19.5" customHeight="1">
      <c r="A23" s="11">
        <f t="shared" si="0"/>
        <v>5</v>
      </c>
      <c r="B23" s="7" t="s">
        <v>238</v>
      </c>
      <c r="C23" s="8" t="s">
        <v>242</v>
      </c>
      <c r="D23" s="32">
        <v>0</v>
      </c>
      <c r="E23" s="32">
        <v>0</v>
      </c>
      <c r="F23" s="9">
        <f t="shared" si="1"/>
        <v>0</v>
      </c>
      <c r="G23" s="10" t="str">
        <f t="shared" si="2"/>
        <v/>
      </c>
    </row>
    <row r="24" spans="1:7" ht="19.5" customHeight="1">
      <c r="A24" s="11">
        <f t="shared" si="0"/>
        <v>5</v>
      </c>
      <c r="B24" s="7" t="s">
        <v>224</v>
      </c>
      <c r="C24" s="8" t="s">
        <v>225</v>
      </c>
      <c r="D24" s="32">
        <v>0</v>
      </c>
      <c r="E24" s="32">
        <v>0</v>
      </c>
      <c r="F24" s="9">
        <f t="shared" si="1"/>
        <v>0</v>
      </c>
      <c r="G24" s="10" t="str">
        <f t="shared" si="2"/>
        <v/>
      </c>
    </row>
    <row r="25" spans="1:7" ht="19.5" customHeight="1">
      <c r="A25" s="11">
        <f t="shared" si="0"/>
        <v>6</v>
      </c>
      <c r="B25" s="7" t="s">
        <v>51</v>
      </c>
      <c r="C25" s="8" t="s">
        <v>52</v>
      </c>
      <c r="D25" s="32">
        <v>5416</v>
      </c>
      <c r="E25" s="32">
        <v>7600</v>
      </c>
      <c r="F25" s="9">
        <f t="shared" si="1"/>
        <v>5416</v>
      </c>
      <c r="G25" s="10">
        <f t="shared" si="2"/>
        <v>1</v>
      </c>
    </row>
    <row r="26" spans="1:7" ht="19.5" customHeight="1">
      <c r="A26" s="11">
        <f t="shared" si="0"/>
        <v>7</v>
      </c>
      <c r="B26" s="7" t="s">
        <v>53</v>
      </c>
      <c r="C26" s="8" t="s">
        <v>54</v>
      </c>
      <c r="D26" s="32">
        <v>7200</v>
      </c>
      <c r="E26" s="32">
        <v>7800</v>
      </c>
      <c r="F26" s="9">
        <f t="shared" si="1"/>
        <v>7200</v>
      </c>
      <c r="G26" s="10">
        <f t="shared" si="2"/>
        <v>1</v>
      </c>
    </row>
    <row r="27" spans="1:7" ht="19.5" customHeight="1">
      <c r="A27" s="11">
        <f t="shared" si="0"/>
        <v>8</v>
      </c>
      <c r="B27" s="7" t="s">
        <v>55</v>
      </c>
      <c r="C27" s="8" t="s">
        <v>56</v>
      </c>
      <c r="D27" s="32">
        <v>5700</v>
      </c>
      <c r="E27" s="32">
        <v>6900</v>
      </c>
      <c r="F27" s="9">
        <f t="shared" si="1"/>
        <v>5700</v>
      </c>
      <c r="G27" s="10">
        <f t="shared" si="2"/>
        <v>1</v>
      </c>
    </row>
    <row r="28" spans="1:7" ht="19.5" customHeight="1">
      <c r="A28" s="11">
        <f t="shared" si="0"/>
        <v>9</v>
      </c>
      <c r="B28" s="7" t="s">
        <v>57</v>
      </c>
      <c r="C28" s="8" t="s">
        <v>58</v>
      </c>
      <c r="D28" s="32">
        <v>6750</v>
      </c>
      <c r="E28" s="32">
        <v>7650</v>
      </c>
      <c r="F28" s="9">
        <f t="shared" si="1"/>
        <v>6750</v>
      </c>
      <c r="G28" s="10">
        <f t="shared" si="2"/>
        <v>1</v>
      </c>
    </row>
    <row r="29" spans="1:7" ht="19.5" customHeight="1">
      <c r="A29" s="11">
        <f t="shared" si="0"/>
        <v>10</v>
      </c>
      <c r="B29" s="7" t="s">
        <v>59</v>
      </c>
      <c r="C29" s="8" t="s">
        <v>60</v>
      </c>
      <c r="D29" s="32">
        <v>2555</v>
      </c>
      <c r="E29" s="32">
        <v>2460</v>
      </c>
      <c r="F29" s="9">
        <f t="shared" si="1"/>
        <v>2460</v>
      </c>
      <c r="G29" s="10">
        <f t="shared" si="2"/>
        <v>0.96281800391389427</v>
      </c>
    </row>
    <row r="30" spans="1:7" ht="19.5" customHeight="1">
      <c r="A30" s="11">
        <f t="shared" si="0"/>
        <v>11</v>
      </c>
      <c r="B30" s="7" t="s">
        <v>61</v>
      </c>
      <c r="C30" s="8" t="s">
        <v>62</v>
      </c>
      <c r="D30" s="32">
        <v>6616</v>
      </c>
      <c r="E30" s="32">
        <v>6150</v>
      </c>
      <c r="F30" s="9">
        <f t="shared" si="1"/>
        <v>6150</v>
      </c>
      <c r="G30" s="10">
        <f t="shared" si="2"/>
        <v>0.92956469165659006</v>
      </c>
    </row>
    <row r="31" spans="1:7" ht="19.5" customHeight="1">
      <c r="A31" s="11">
        <f t="shared" si="0"/>
        <v>11</v>
      </c>
      <c r="B31" s="7" t="s">
        <v>63</v>
      </c>
      <c r="C31" s="8" t="s">
        <v>64</v>
      </c>
      <c r="D31" s="32">
        <v>0</v>
      </c>
      <c r="E31" s="32">
        <v>0</v>
      </c>
      <c r="F31" s="9">
        <f t="shared" si="1"/>
        <v>0</v>
      </c>
      <c r="G31" s="10" t="str">
        <f t="shared" si="2"/>
        <v/>
      </c>
    </row>
    <row r="32" spans="1:7" ht="19.5" customHeight="1">
      <c r="A32" s="11">
        <f t="shared" si="0"/>
        <v>11</v>
      </c>
      <c r="B32" s="7" t="s">
        <v>65</v>
      </c>
      <c r="C32" s="8" t="s">
        <v>66</v>
      </c>
      <c r="D32" s="32">
        <v>0</v>
      </c>
      <c r="E32" s="32">
        <v>0</v>
      </c>
      <c r="F32" s="9">
        <f t="shared" si="1"/>
        <v>0</v>
      </c>
      <c r="G32" s="10" t="str">
        <f t="shared" si="2"/>
        <v/>
      </c>
    </row>
    <row r="33" spans="1:7" ht="19.5" customHeight="1">
      <c r="A33" s="11">
        <f t="shared" si="0"/>
        <v>12</v>
      </c>
      <c r="B33" s="7" t="s">
        <v>67</v>
      </c>
      <c r="C33" s="8" t="s">
        <v>68</v>
      </c>
      <c r="D33" s="32">
        <v>233</v>
      </c>
      <c r="E33" s="32">
        <v>268</v>
      </c>
      <c r="F33" s="9">
        <f t="shared" si="1"/>
        <v>233</v>
      </c>
      <c r="G33" s="10">
        <f t="shared" si="2"/>
        <v>1</v>
      </c>
    </row>
    <row r="34" spans="1:7" ht="19.5" customHeight="1">
      <c r="A34" s="11">
        <f t="shared" si="0"/>
        <v>13</v>
      </c>
      <c r="B34" s="7" t="s">
        <v>69</v>
      </c>
      <c r="C34" s="8" t="s">
        <v>70</v>
      </c>
      <c r="D34" s="32">
        <v>1585</v>
      </c>
      <c r="E34" s="32">
        <v>1793</v>
      </c>
      <c r="F34" s="9">
        <f t="shared" si="1"/>
        <v>1585</v>
      </c>
      <c r="G34" s="10">
        <f t="shared" si="2"/>
        <v>1</v>
      </c>
    </row>
    <row r="35" spans="1:7" ht="19.5" customHeight="1">
      <c r="A35" s="11">
        <f t="shared" si="0"/>
        <v>14</v>
      </c>
      <c r="B35" s="7" t="s">
        <v>71</v>
      </c>
      <c r="C35" s="8" t="s">
        <v>72</v>
      </c>
      <c r="D35" s="32">
        <v>600</v>
      </c>
      <c r="E35" s="32">
        <v>615</v>
      </c>
      <c r="F35" s="9">
        <f t="shared" si="1"/>
        <v>600</v>
      </c>
      <c r="G35" s="10">
        <f t="shared" si="2"/>
        <v>1</v>
      </c>
    </row>
    <row r="36" spans="1:7" ht="19.5" customHeight="1">
      <c r="A36" s="11">
        <f t="shared" si="0"/>
        <v>15</v>
      </c>
      <c r="B36" s="7" t="s">
        <v>73</v>
      </c>
      <c r="C36" s="8" t="s">
        <v>74</v>
      </c>
      <c r="D36" s="32">
        <v>1904</v>
      </c>
      <c r="E36" s="32">
        <v>1904</v>
      </c>
      <c r="F36" s="9">
        <f t="shared" si="1"/>
        <v>1904</v>
      </c>
      <c r="G36" s="10">
        <f t="shared" si="2"/>
        <v>1</v>
      </c>
    </row>
    <row r="37" spans="1:7" ht="19.5" customHeight="1">
      <c r="A37" s="11">
        <f t="shared" si="0"/>
        <v>16</v>
      </c>
      <c r="B37" s="7" t="s">
        <v>75</v>
      </c>
      <c r="C37" s="8" t="s">
        <v>76</v>
      </c>
      <c r="D37" s="32">
        <v>472</v>
      </c>
      <c r="E37" s="32">
        <v>360</v>
      </c>
      <c r="F37" s="9">
        <f t="shared" si="1"/>
        <v>360</v>
      </c>
      <c r="G37" s="10">
        <f t="shared" si="2"/>
        <v>0.76271186440677963</v>
      </c>
    </row>
    <row r="38" spans="1:7" ht="19.5" customHeight="1">
      <c r="A38" s="11">
        <f t="shared" si="0"/>
        <v>17</v>
      </c>
      <c r="B38" s="7" t="s">
        <v>77</v>
      </c>
      <c r="C38" s="8" t="s">
        <v>78</v>
      </c>
      <c r="D38" s="32">
        <v>1563</v>
      </c>
      <c r="E38" s="32">
        <v>1175</v>
      </c>
      <c r="F38" s="9">
        <f t="shared" si="1"/>
        <v>1175</v>
      </c>
      <c r="G38" s="10">
        <f t="shared" si="2"/>
        <v>0.75175943698016634</v>
      </c>
    </row>
    <row r="39" spans="1:7" ht="19.5" customHeight="1">
      <c r="A39" s="11">
        <f t="shared" si="0"/>
        <v>18</v>
      </c>
      <c r="B39" s="7" t="s">
        <v>79</v>
      </c>
      <c r="C39" s="8" t="s">
        <v>80</v>
      </c>
      <c r="D39" s="32">
        <v>157</v>
      </c>
      <c r="E39" s="32">
        <v>269</v>
      </c>
      <c r="F39" s="9">
        <f t="shared" si="1"/>
        <v>157</v>
      </c>
      <c r="G39" s="10">
        <f t="shared" si="2"/>
        <v>1</v>
      </c>
    </row>
    <row r="40" spans="1:7" ht="19.5" customHeight="1">
      <c r="A40" s="11">
        <f t="shared" si="0"/>
        <v>19</v>
      </c>
      <c r="B40" s="7" t="s">
        <v>81</v>
      </c>
      <c r="C40" s="8" t="s">
        <v>82</v>
      </c>
      <c r="D40" s="32">
        <v>628</v>
      </c>
      <c r="E40" s="32">
        <v>1047</v>
      </c>
      <c r="F40" s="9">
        <f t="shared" si="1"/>
        <v>628</v>
      </c>
      <c r="G40" s="10">
        <f t="shared" si="2"/>
        <v>1</v>
      </c>
    </row>
    <row r="41" spans="1:7" ht="19.5" customHeight="1">
      <c r="A41" s="11">
        <f t="shared" si="0"/>
        <v>20</v>
      </c>
      <c r="B41" s="7" t="s">
        <v>83</v>
      </c>
      <c r="C41" s="8" t="s">
        <v>84</v>
      </c>
      <c r="D41" s="32">
        <v>440</v>
      </c>
      <c r="E41" s="32">
        <v>475</v>
      </c>
      <c r="F41" s="9">
        <f t="shared" si="1"/>
        <v>440</v>
      </c>
      <c r="G41" s="10">
        <f t="shared" si="2"/>
        <v>1</v>
      </c>
    </row>
    <row r="42" spans="1:7" ht="19.5" customHeight="1">
      <c r="A42" s="11">
        <f t="shared" si="0"/>
        <v>21</v>
      </c>
      <c r="B42" s="7" t="s">
        <v>85</v>
      </c>
      <c r="C42" s="8" t="s">
        <v>86</v>
      </c>
      <c r="D42" s="32">
        <v>2100</v>
      </c>
      <c r="E42" s="32">
        <v>2100</v>
      </c>
      <c r="F42" s="9">
        <f t="shared" si="1"/>
        <v>2100</v>
      </c>
      <c r="G42" s="10">
        <f t="shared" si="2"/>
        <v>1</v>
      </c>
    </row>
    <row r="43" spans="1:7" ht="19.5" customHeight="1">
      <c r="A43" s="11">
        <f t="shared" si="0"/>
        <v>22</v>
      </c>
      <c r="B43" s="7" t="s">
        <v>87</v>
      </c>
      <c r="C43" s="8" t="s">
        <v>88</v>
      </c>
      <c r="D43" s="32">
        <v>560</v>
      </c>
      <c r="E43" s="32">
        <v>666</v>
      </c>
      <c r="F43" s="9">
        <f t="shared" si="1"/>
        <v>560</v>
      </c>
      <c r="G43" s="10">
        <f t="shared" si="2"/>
        <v>1</v>
      </c>
    </row>
    <row r="44" spans="1:7" ht="19.5" customHeight="1">
      <c r="A44" s="11">
        <f t="shared" si="0"/>
        <v>23</v>
      </c>
      <c r="B44" s="7" t="s">
        <v>89</v>
      </c>
      <c r="C44" s="8" t="s">
        <v>90</v>
      </c>
      <c r="D44" s="32">
        <v>1779</v>
      </c>
      <c r="E44" s="32">
        <v>2479</v>
      </c>
      <c r="F44" s="9">
        <f t="shared" si="1"/>
        <v>1779</v>
      </c>
      <c r="G44" s="10">
        <f t="shared" si="2"/>
        <v>1</v>
      </c>
    </row>
    <row r="45" spans="1:7" ht="19.5" customHeight="1">
      <c r="A45" s="11">
        <f t="shared" si="0"/>
        <v>23</v>
      </c>
      <c r="B45" s="7" t="s">
        <v>91</v>
      </c>
      <c r="C45" s="8" t="s">
        <v>92</v>
      </c>
      <c r="D45" s="32">
        <v>0</v>
      </c>
      <c r="E45" s="32">
        <v>0</v>
      </c>
      <c r="F45" s="9">
        <f t="shared" si="1"/>
        <v>0</v>
      </c>
      <c r="G45" s="10" t="str">
        <f t="shared" si="2"/>
        <v/>
      </c>
    </row>
    <row r="46" spans="1:7" ht="19.5" customHeight="1">
      <c r="A46" s="11">
        <f t="shared" si="0"/>
        <v>23</v>
      </c>
      <c r="B46" s="7" t="s">
        <v>93</v>
      </c>
      <c r="C46" s="8" t="s">
        <v>94</v>
      </c>
      <c r="D46" s="32">
        <v>0</v>
      </c>
      <c r="E46" s="32">
        <v>0</v>
      </c>
      <c r="F46" s="9">
        <f t="shared" si="1"/>
        <v>0</v>
      </c>
      <c r="G46" s="10" t="str">
        <f t="shared" si="2"/>
        <v/>
      </c>
    </row>
    <row r="47" spans="1:7" ht="19.5" customHeight="1">
      <c r="A47" s="11">
        <f t="shared" si="0"/>
        <v>24</v>
      </c>
      <c r="B47" s="7" t="s">
        <v>95</v>
      </c>
      <c r="C47" s="8" t="s">
        <v>96</v>
      </c>
      <c r="D47" s="32">
        <v>100</v>
      </c>
      <c r="E47" s="32">
        <v>113</v>
      </c>
      <c r="F47" s="9">
        <f t="shared" si="1"/>
        <v>100</v>
      </c>
      <c r="G47" s="10">
        <f t="shared" si="2"/>
        <v>1</v>
      </c>
    </row>
    <row r="48" spans="1:7" ht="19.5" customHeight="1">
      <c r="A48" s="11">
        <f t="shared" si="0"/>
        <v>25</v>
      </c>
      <c r="B48" s="7" t="s">
        <v>97</v>
      </c>
      <c r="C48" s="8" t="s">
        <v>98</v>
      </c>
      <c r="D48" s="32">
        <v>331</v>
      </c>
      <c r="E48" s="32">
        <v>577</v>
      </c>
      <c r="F48" s="9">
        <f t="shared" si="1"/>
        <v>331</v>
      </c>
      <c r="G48" s="10">
        <f t="shared" si="2"/>
        <v>1</v>
      </c>
    </row>
    <row r="49" spans="1:7" ht="19.5" customHeight="1">
      <c r="A49" s="11">
        <f t="shared" si="0"/>
        <v>26</v>
      </c>
      <c r="B49" s="7" t="s">
        <v>99</v>
      </c>
      <c r="C49" s="8" t="s">
        <v>100</v>
      </c>
      <c r="D49" s="32">
        <v>512</v>
      </c>
      <c r="E49" s="32">
        <v>341</v>
      </c>
      <c r="F49" s="9">
        <f t="shared" si="1"/>
        <v>341</v>
      </c>
      <c r="G49" s="10">
        <f t="shared" si="2"/>
        <v>0.666015625</v>
      </c>
    </row>
    <row r="50" spans="1:7" ht="19.5" customHeight="1">
      <c r="A50" s="11">
        <f t="shared" si="0"/>
        <v>27</v>
      </c>
      <c r="B50" s="7" t="s">
        <v>101</v>
      </c>
      <c r="C50" s="8" t="s">
        <v>102</v>
      </c>
      <c r="D50" s="32">
        <v>1879</v>
      </c>
      <c r="E50" s="32">
        <v>1258</v>
      </c>
      <c r="F50" s="9">
        <f t="shared" si="1"/>
        <v>1258</v>
      </c>
      <c r="G50" s="10">
        <f t="shared" si="2"/>
        <v>0.66950505588078768</v>
      </c>
    </row>
    <row r="51" spans="1:7" ht="19.5" customHeight="1">
      <c r="A51" s="11">
        <f t="shared" si="0"/>
        <v>27</v>
      </c>
      <c r="B51" s="7" t="s">
        <v>103</v>
      </c>
      <c r="C51" s="8" t="s">
        <v>104</v>
      </c>
      <c r="D51" s="32">
        <v>5</v>
      </c>
      <c r="E51" s="32">
        <v>0</v>
      </c>
      <c r="F51" s="9">
        <f t="shared" si="1"/>
        <v>0</v>
      </c>
      <c r="G51" s="10">
        <f t="shared" si="2"/>
        <v>0</v>
      </c>
    </row>
    <row r="52" spans="1:7" ht="19.5" customHeight="1">
      <c r="A52" s="11">
        <f t="shared" si="0"/>
        <v>28</v>
      </c>
      <c r="B52" s="7" t="s">
        <v>105</v>
      </c>
      <c r="C52" s="8" t="s">
        <v>106</v>
      </c>
      <c r="D52" s="32">
        <v>73</v>
      </c>
      <c r="E52" s="32">
        <v>44</v>
      </c>
      <c r="F52" s="9">
        <f t="shared" si="1"/>
        <v>44</v>
      </c>
      <c r="G52" s="10">
        <f t="shared" si="2"/>
        <v>0.60273972602739723</v>
      </c>
    </row>
    <row r="53" spans="1:7" ht="19.5" customHeight="1">
      <c r="A53" s="11">
        <f t="shared" si="0"/>
        <v>29</v>
      </c>
      <c r="B53" s="7" t="s">
        <v>107</v>
      </c>
      <c r="C53" s="8" t="s">
        <v>108</v>
      </c>
      <c r="D53" s="8">
        <v>1500</v>
      </c>
      <c r="E53" s="8">
        <v>650</v>
      </c>
      <c r="F53" s="9">
        <f t="shared" si="1"/>
        <v>650</v>
      </c>
      <c r="G53" s="10">
        <f t="shared" si="2"/>
        <v>0.43333333333333335</v>
      </c>
    </row>
    <row r="54" spans="1:7" ht="19.5" customHeight="1">
      <c r="A54" s="11">
        <f t="shared" si="0"/>
        <v>30</v>
      </c>
      <c r="B54" s="7" t="s">
        <v>109</v>
      </c>
      <c r="C54" s="8" t="s">
        <v>110</v>
      </c>
      <c r="D54" s="8">
        <v>34</v>
      </c>
      <c r="E54" s="8">
        <v>103</v>
      </c>
      <c r="F54" s="9">
        <f t="shared" si="1"/>
        <v>34</v>
      </c>
      <c r="G54" s="10">
        <f t="shared" si="2"/>
        <v>1</v>
      </c>
    </row>
    <row r="55" spans="1:7" ht="19.5" customHeight="1">
      <c r="A55" s="11">
        <f t="shared" si="0"/>
        <v>30</v>
      </c>
      <c r="B55" s="7" t="s">
        <v>111</v>
      </c>
      <c r="C55" s="8" t="s">
        <v>112</v>
      </c>
      <c r="D55" s="8">
        <v>169</v>
      </c>
      <c r="E55" s="8">
        <v>0</v>
      </c>
      <c r="F55" s="9">
        <f t="shared" si="1"/>
        <v>0</v>
      </c>
      <c r="G55" s="10">
        <f t="shared" si="2"/>
        <v>0</v>
      </c>
    </row>
    <row r="56" spans="1:7" ht="19.5" customHeight="1">
      <c r="A56" s="11">
        <f t="shared" si="0"/>
        <v>31</v>
      </c>
      <c r="B56" s="7" t="s">
        <v>113</v>
      </c>
      <c r="C56" s="8" t="s">
        <v>114</v>
      </c>
      <c r="D56" s="8">
        <v>5</v>
      </c>
      <c r="E56" s="8">
        <v>5</v>
      </c>
      <c r="F56" s="9">
        <f t="shared" si="1"/>
        <v>5</v>
      </c>
      <c r="G56" s="10">
        <f t="shared" si="2"/>
        <v>1</v>
      </c>
    </row>
    <row r="57" spans="1:7" ht="19.5" customHeight="1">
      <c r="A57" s="11">
        <f t="shared" si="0"/>
        <v>32</v>
      </c>
      <c r="B57" s="7" t="s">
        <v>115</v>
      </c>
      <c r="C57" s="8" t="s">
        <v>116</v>
      </c>
      <c r="D57" s="8">
        <v>134</v>
      </c>
      <c r="E57" s="8">
        <v>16</v>
      </c>
      <c r="F57" s="9">
        <f t="shared" si="1"/>
        <v>16</v>
      </c>
      <c r="G57" s="10">
        <f t="shared" si="2"/>
        <v>0.11940298507462686</v>
      </c>
    </row>
    <row r="58" spans="1:7" ht="19.5" customHeight="1">
      <c r="A58" s="11">
        <f t="shared" si="0"/>
        <v>33</v>
      </c>
      <c r="B58" s="7" t="s">
        <v>117</v>
      </c>
      <c r="C58" s="8" t="s">
        <v>118</v>
      </c>
      <c r="D58" s="8">
        <v>300</v>
      </c>
      <c r="E58" s="8">
        <v>59</v>
      </c>
      <c r="F58" s="9">
        <f t="shared" si="1"/>
        <v>59</v>
      </c>
      <c r="G58" s="10">
        <f t="shared" si="2"/>
        <v>0.19666666666666666</v>
      </c>
    </row>
    <row r="59" spans="1:7" ht="19.5" customHeight="1">
      <c r="A59" s="11">
        <f t="shared" si="0"/>
        <v>33</v>
      </c>
      <c r="B59" s="7" t="s">
        <v>119</v>
      </c>
      <c r="C59" s="8" t="s">
        <v>120</v>
      </c>
      <c r="D59" s="8">
        <v>0</v>
      </c>
      <c r="E59" s="8">
        <v>0</v>
      </c>
      <c r="F59" s="9">
        <f t="shared" si="1"/>
        <v>0</v>
      </c>
      <c r="G59" s="10" t="str">
        <f t="shared" si="2"/>
        <v/>
      </c>
    </row>
    <row r="60" spans="1:7" ht="19.5" customHeight="1">
      <c r="A60" s="11">
        <f t="shared" si="0"/>
        <v>33</v>
      </c>
      <c r="B60" s="7" t="s">
        <v>121</v>
      </c>
      <c r="C60" s="8" t="s">
        <v>122</v>
      </c>
      <c r="D60" s="8">
        <v>0</v>
      </c>
      <c r="E60" s="8">
        <v>0</v>
      </c>
      <c r="F60" s="9">
        <f t="shared" si="1"/>
        <v>0</v>
      </c>
      <c r="G60" s="10" t="str">
        <f t="shared" si="2"/>
        <v/>
      </c>
    </row>
    <row r="61" spans="1:7" ht="19.5" customHeight="1">
      <c r="A61" s="11">
        <f t="shared" si="0"/>
        <v>33</v>
      </c>
      <c r="B61" s="7" t="s">
        <v>123</v>
      </c>
      <c r="C61" s="8" t="s">
        <v>124</v>
      </c>
      <c r="D61" s="8">
        <v>0</v>
      </c>
      <c r="E61" s="8">
        <v>0</v>
      </c>
      <c r="F61" s="9">
        <f t="shared" si="1"/>
        <v>0</v>
      </c>
      <c r="G61" s="10" t="str">
        <f t="shared" si="2"/>
        <v/>
      </c>
    </row>
    <row r="62" spans="1:7" ht="19.5" customHeight="1">
      <c r="A62" s="11">
        <f t="shared" si="0"/>
        <v>33</v>
      </c>
      <c r="B62" s="7" t="s">
        <v>125</v>
      </c>
      <c r="C62" s="8" t="s">
        <v>126</v>
      </c>
      <c r="D62" s="8">
        <v>0</v>
      </c>
      <c r="E62" s="8">
        <v>0</v>
      </c>
      <c r="F62" s="9">
        <f t="shared" si="1"/>
        <v>0</v>
      </c>
      <c r="G62" s="10" t="str">
        <f t="shared" si="2"/>
        <v/>
      </c>
    </row>
    <row r="63" spans="1:7" ht="19.5" customHeight="1">
      <c r="A63" s="11">
        <f t="shared" si="0"/>
        <v>33</v>
      </c>
      <c r="B63" s="7" t="s">
        <v>127</v>
      </c>
      <c r="C63" s="8" t="s">
        <v>128</v>
      </c>
      <c r="D63" s="8">
        <v>0</v>
      </c>
      <c r="E63" s="8">
        <v>0</v>
      </c>
      <c r="F63" s="9">
        <f t="shared" si="1"/>
        <v>0</v>
      </c>
      <c r="G63" s="10" t="str">
        <f t="shared" si="2"/>
        <v/>
      </c>
    </row>
    <row r="64" spans="1:7" ht="19.5" customHeight="1">
      <c r="A64" s="11">
        <f t="shared" si="0"/>
        <v>34</v>
      </c>
      <c r="B64" s="7" t="s">
        <v>129</v>
      </c>
      <c r="C64" s="8" t="s">
        <v>130</v>
      </c>
      <c r="D64" s="8">
        <v>2700</v>
      </c>
      <c r="E64" s="8">
        <v>2657</v>
      </c>
      <c r="F64" s="9">
        <f t="shared" si="1"/>
        <v>2657</v>
      </c>
      <c r="G64" s="10">
        <f t="shared" si="2"/>
        <v>0.9840740740740741</v>
      </c>
    </row>
    <row r="65" spans="1:7" ht="19.5" customHeight="1">
      <c r="A65" s="11">
        <f t="shared" si="0"/>
        <v>35</v>
      </c>
      <c r="B65" s="7" t="s">
        <v>131</v>
      </c>
      <c r="C65" s="8" t="s">
        <v>132</v>
      </c>
      <c r="D65" s="8">
        <v>2700</v>
      </c>
      <c r="E65" s="8">
        <v>2657</v>
      </c>
      <c r="F65" s="9">
        <f t="shared" si="1"/>
        <v>2657</v>
      </c>
      <c r="G65" s="10">
        <f t="shared" si="2"/>
        <v>0.9840740740740741</v>
      </c>
    </row>
    <row r="66" spans="1:7" ht="19.5" customHeight="1">
      <c r="A66" s="11">
        <f t="shared" si="0"/>
        <v>35</v>
      </c>
      <c r="B66" s="7" t="s">
        <v>133</v>
      </c>
      <c r="C66" s="8" t="s">
        <v>134</v>
      </c>
      <c r="D66" s="8">
        <v>0</v>
      </c>
      <c r="E66" s="8">
        <v>0</v>
      </c>
      <c r="F66" s="9">
        <f t="shared" si="1"/>
        <v>0</v>
      </c>
      <c r="G66" s="10" t="str">
        <f t="shared" si="2"/>
        <v/>
      </c>
    </row>
    <row r="67" spans="1:7" ht="19.5" customHeight="1">
      <c r="A67" s="11">
        <f t="shared" si="0"/>
        <v>35</v>
      </c>
      <c r="B67" s="7" t="s">
        <v>135</v>
      </c>
      <c r="C67" s="8" t="s">
        <v>136</v>
      </c>
      <c r="D67" s="8">
        <v>0</v>
      </c>
      <c r="E67" s="8">
        <v>0</v>
      </c>
      <c r="F67" s="9">
        <f t="shared" si="1"/>
        <v>0</v>
      </c>
      <c r="G67" s="10" t="str">
        <f t="shared" si="2"/>
        <v/>
      </c>
    </row>
    <row r="68" spans="1:7" ht="19.5" customHeight="1">
      <c r="A68" s="11">
        <f t="shared" si="0"/>
        <v>35</v>
      </c>
      <c r="B68" s="7" t="s">
        <v>139</v>
      </c>
      <c r="C68" s="8" t="s">
        <v>140</v>
      </c>
      <c r="D68" s="8">
        <v>0</v>
      </c>
      <c r="E68" s="8">
        <v>0</v>
      </c>
      <c r="F68" s="9">
        <f t="shared" si="1"/>
        <v>0</v>
      </c>
      <c r="G68" s="10" t="str">
        <f t="shared" si="2"/>
        <v/>
      </c>
    </row>
    <row r="69" spans="1:7" ht="19.5" customHeight="1">
      <c r="A69" s="11">
        <f t="shared" si="0"/>
        <v>35</v>
      </c>
      <c r="B69" s="7" t="s">
        <v>141</v>
      </c>
      <c r="C69" s="8" t="s">
        <v>142</v>
      </c>
      <c r="D69" s="8">
        <v>0</v>
      </c>
      <c r="E69" s="8">
        <v>0</v>
      </c>
      <c r="F69" s="9">
        <f t="shared" si="1"/>
        <v>0</v>
      </c>
      <c r="G69" s="10" t="str">
        <f t="shared" si="2"/>
        <v/>
      </c>
    </row>
    <row r="70" spans="1:7" ht="19.5" customHeight="1">
      <c r="A70" s="11">
        <f t="shared" si="0"/>
        <v>35</v>
      </c>
      <c r="B70" s="7" t="s">
        <v>143</v>
      </c>
      <c r="C70" s="8" t="s">
        <v>144</v>
      </c>
      <c r="D70" s="8">
        <v>0</v>
      </c>
      <c r="E70" s="8">
        <v>0</v>
      </c>
      <c r="F70" s="9">
        <f t="shared" si="1"/>
        <v>0</v>
      </c>
      <c r="G70" s="10" t="str">
        <f t="shared" si="2"/>
        <v/>
      </c>
    </row>
    <row r="71" spans="1:7" ht="19.5" customHeight="1">
      <c r="A71" s="11">
        <f t="shared" si="0"/>
        <v>35</v>
      </c>
      <c r="B71" s="7" t="s">
        <v>145</v>
      </c>
      <c r="C71" s="8" t="s">
        <v>146</v>
      </c>
      <c r="D71" s="8">
        <v>0</v>
      </c>
      <c r="E71" s="8">
        <v>0</v>
      </c>
      <c r="F71" s="9">
        <f t="shared" si="1"/>
        <v>0</v>
      </c>
      <c r="G71" s="10" t="str">
        <f t="shared" si="2"/>
        <v/>
      </c>
    </row>
    <row r="72" spans="1:7" ht="19.5" customHeight="1">
      <c r="A72" s="11">
        <f t="shared" si="0"/>
        <v>35</v>
      </c>
      <c r="B72" s="7" t="s">
        <v>147</v>
      </c>
      <c r="C72" s="8" t="s">
        <v>148</v>
      </c>
      <c r="D72" s="8">
        <v>0</v>
      </c>
      <c r="E72" s="8">
        <v>0</v>
      </c>
      <c r="F72" s="9">
        <f t="shared" si="1"/>
        <v>0</v>
      </c>
      <c r="G72" s="10" t="str">
        <f t="shared" si="2"/>
        <v/>
      </c>
    </row>
    <row r="73" spans="1:7" ht="19.5" customHeight="1">
      <c r="A73" s="11">
        <f t="shared" si="0"/>
        <v>35</v>
      </c>
      <c r="B73" s="7" t="s">
        <v>149</v>
      </c>
      <c r="C73" s="8" t="s">
        <v>150</v>
      </c>
      <c r="D73" s="8">
        <v>0</v>
      </c>
      <c r="E73" s="8">
        <v>0</v>
      </c>
      <c r="F73" s="9">
        <f t="shared" si="1"/>
        <v>0</v>
      </c>
      <c r="G73" s="10" t="str">
        <f t="shared" si="2"/>
        <v/>
      </c>
    </row>
    <row r="74" spans="1:7" ht="19.5" customHeight="1">
      <c r="A74" s="11">
        <f t="shared" ref="A74:A137" si="3">IF(F74&gt;0,1+A73,A73)</f>
        <v>35</v>
      </c>
      <c r="B74" s="7" t="s">
        <v>151</v>
      </c>
      <c r="C74" s="8" t="s">
        <v>152</v>
      </c>
      <c r="D74" s="8">
        <v>0</v>
      </c>
      <c r="E74" s="8">
        <v>0</v>
      </c>
      <c r="F74" s="9">
        <f t="shared" ref="F74:F137" si="4">IF(E74&gt;D74,D74,E74)</f>
        <v>0</v>
      </c>
      <c r="G74" s="10" t="str">
        <f t="shared" ref="G74:G137" si="5">IFERROR(F74/D74,"")</f>
        <v/>
      </c>
    </row>
    <row r="75" spans="1:7" ht="19.5" customHeight="1">
      <c r="A75" s="11">
        <f t="shared" si="3"/>
        <v>35</v>
      </c>
      <c r="B75" s="7" t="s">
        <v>153</v>
      </c>
      <c r="C75" s="8" t="s">
        <v>154</v>
      </c>
      <c r="D75" s="8">
        <v>0</v>
      </c>
      <c r="E75" s="8">
        <v>0</v>
      </c>
      <c r="F75" s="9">
        <f t="shared" si="4"/>
        <v>0</v>
      </c>
      <c r="G75" s="10" t="str">
        <f t="shared" si="5"/>
        <v/>
      </c>
    </row>
    <row r="76" spans="1:7" ht="19.5" customHeight="1">
      <c r="A76" s="11">
        <f t="shared" si="3"/>
        <v>35</v>
      </c>
      <c r="B76" s="7" t="s">
        <v>155</v>
      </c>
      <c r="C76" s="8" t="s">
        <v>156</v>
      </c>
      <c r="D76" s="8">
        <v>0</v>
      </c>
      <c r="E76" s="8">
        <v>0</v>
      </c>
      <c r="F76" s="9">
        <f t="shared" si="4"/>
        <v>0</v>
      </c>
      <c r="G76" s="10" t="str">
        <f t="shared" si="5"/>
        <v/>
      </c>
    </row>
    <row r="77" spans="1:7" ht="19.5" customHeight="1">
      <c r="A77" s="11">
        <f t="shared" si="3"/>
        <v>35</v>
      </c>
      <c r="B77" s="7" t="s">
        <v>157</v>
      </c>
      <c r="C77" s="8" t="s">
        <v>158</v>
      </c>
      <c r="D77" s="8">
        <v>0</v>
      </c>
      <c r="E77" s="8">
        <v>0</v>
      </c>
      <c r="F77" s="9">
        <f t="shared" si="4"/>
        <v>0</v>
      </c>
      <c r="G77" s="10" t="str">
        <f t="shared" si="5"/>
        <v/>
      </c>
    </row>
    <row r="78" spans="1:7" ht="19.5" customHeight="1">
      <c r="A78" s="11">
        <f t="shared" si="3"/>
        <v>35</v>
      </c>
      <c r="B78" s="7" t="s">
        <v>159</v>
      </c>
      <c r="C78" s="8" t="s">
        <v>160</v>
      </c>
      <c r="D78" s="8">
        <v>0</v>
      </c>
      <c r="E78" s="8">
        <v>0</v>
      </c>
      <c r="F78" s="9">
        <f t="shared" si="4"/>
        <v>0</v>
      </c>
      <c r="G78" s="10" t="str">
        <f t="shared" si="5"/>
        <v/>
      </c>
    </row>
    <row r="79" spans="1:7" ht="19.5" customHeight="1">
      <c r="A79" s="11">
        <f t="shared" si="3"/>
        <v>35</v>
      </c>
      <c r="B79" s="7" t="s">
        <v>161</v>
      </c>
      <c r="C79" s="8" t="s">
        <v>162</v>
      </c>
      <c r="D79" s="8">
        <v>0</v>
      </c>
      <c r="E79" s="8">
        <v>0</v>
      </c>
      <c r="F79" s="9">
        <f t="shared" si="4"/>
        <v>0</v>
      </c>
      <c r="G79" s="10" t="str">
        <f t="shared" si="5"/>
        <v/>
      </c>
    </row>
    <row r="80" spans="1:7" ht="19.5" customHeight="1">
      <c r="A80" s="11">
        <f t="shared" si="3"/>
        <v>35</v>
      </c>
      <c r="B80" s="7" t="s">
        <v>163</v>
      </c>
      <c r="C80" s="8" t="s">
        <v>164</v>
      </c>
      <c r="D80" s="8">
        <v>0</v>
      </c>
      <c r="E80" s="8">
        <v>0</v>
      </c>
      <c r="F80" s="9">
        <f t="shared" si="4"/>
        <v>0</v>
      </c>
      <c r="G80" s="10" t="str">
        <f t="shared" si="5"/>
        <v/>
      </c>
    </row>
    <row r="81" spans="1:7" ht="19.5" customHeight="1">
      <c r="A81" s="11">
        <f t="shared" si="3"/>
        <v>35</v>
      </c>
      <c r="B81" s="7" t="s">
        <v>165</v>
      </c>
      <c r="C81" s="8" t="s">
        <v>166</v>
      </c>
      <c r="D81" s="8">
        <v>0</v>
      </c>
      <c r="E81" s="8">
        <v>0</v>
      </c>
      <c r="F81" s="9">
        <f t="shared" si="4"/>
        <v>0</v>
      </c>
      <c r="G81" s="10" t="str">
        <f t="shared" si="5"/>
        <v/>
      </c>
    </row>
    <row r="82" spans="1:7" ht="19.5" customHeight="1">
      <c r="A82" s="11">
        <f t="shared" si="3"/>
        <v>35</v>
      </c>
      <c r="B82" s="7" t="s">
        <v>167</v>
      </c>
      <c r="C82" s="8" t="s">
        <v>168</v>
      </c>
      <c r="D82" s="8">
        <v>0</v>
      </c>
      <c r="E82" s="8">
        <v>0</v>
      </c>
      <c r="F82" s="9">
        <f t="shared" si="4"/>
        <v>0</v>
      </c>
      <c r="G82" s="10" t="str">
        <f t="shared" si="5"/>
        <v/>
      </c>
    </row>
    <row r="83" spans="1:7" ht="19.5" customHeight="1">
      <c r="A83" s="11">
        <f t="shared" si="3"/>
        <v>35</v>
      </c>
      <c r="B83" s="7" t="s">
        <v>169</v>
      </c>
      <c r="C83" s="8" t="s">
        <v>170</v>
      </c>
      <c r="D83" s="8">
        <v>0</v>
      </c>
      <c r="E83" s="8">
        <v>0</v>
      </c>
      <c r="F83" s="9">
        <f t="shared" si="4"/>
        <v>0</v>
      </c>
      <c r="G83" s="10" t="str">
        <f t="shared" si="5"/>
        <v/>
      </c>
    </row>
    <row r="84" spans="1:7" ht="19.5" customHeight="1">
      <c r="A84" s="11">
        <f t="shared" si="3"/>
        <v>35</v>
      </c>
      <c r="B84" s="7" t="s">
        <v>171</v>
      </c>
      <c r="C84" s="8" t="s">
        <v>172</v>
      </c>
      <c r="D84" s="8">
        <v>0</v>
      </c>
      <c r="E84" s="8">
        <v>0</v>
      </c>
      <c r="F84" s="9">
        <f t="shared" si="4"/>
        <v>0</v>
      </c>
      <c r="G84" s="10" t="str">
        <f t="shared" si="5"/>
        <v/>
      </c>
    </row>
    <row r="85" spans="1:7" ht="19.5" customHeight="1">
      <c r="A85" s="11">
        <f t="shared" si="3"/>
        <v>35</v>
      </c>
      <c r="B85" s="7" t="s">
        <v>173</v>
      </c>
      <c r="C85" s="8" t="s">
        <v>174</v>
      </c>
      <c r="D85" s="8">
        <v>0</v>
      </c>
      <c r="E85" s="8">
        <v>0</v>
      </c>
      <c r="F85" s="9">
        <f t="shared" si="4"/>
        <v>0</v>
      </c>
      <c r="G85" s="10" t="str">
        <f t="shared" si="5"/>
        <v/>
      </c>
    </row>
    <row r="86" spans="1:7" ht="19.5" customHeight="1">
      <c r="A86" s="11">
        <f t="shared" si="3"/>
        <v>35</v>
      </c>
      <c r="B86" s="7">
        <v>5</v>
      </c>
      <c r="C86" s="8" t="s">
        <v>243</v>
      </c>
      <c r="D86" s="8">
        <v>0</v>
      </c>
      <c r="E86" s="8">
        <v>0</v>
      </c>
      <c r="F86" s="9">
        <f t="shared" si="4"/>
        <v>0</v>
      </c>
      <c r="G86" s="10" t="str">
        <f t="shared" si="5"/>
        <v/>
      </c>
    </row>
    <row r="87" spans="1:7" ht="19.5" customHeight="1">
      <c r="A87" s="11">
        <f t="shared" si="3"/>
        <v>35</v>
      </c>
      <c r="B87" s="7" t="s">
        <v>175</v>
      </c>
      <c r="C87" s="8" t="s">
        <v>176</v>
      </c>
      <c r="D87" s="8">
        <v>0</v>
      </c>
      <c r="E87" s="8">
        <v>0</v>
      </c>
      <c r="F87" s="9">
        <f t="shared" si="4"/>
        <v>0</v>
      </c>
      <c r="G87" s="10" t="str">
        <f t="shared" si="5"/>
        <v/>
      </c>
    </row>
    <row r="88" spans="1:7" ht="19.5" customHeight="1">
      <c r="A88" s="11">
        <f t="shared" si="3"/>
        <v>35</v>
      </c>
      <c r="B88" s="7" t="s">
        <v>177</v>
      </c>
      <c r="C88" s="8" t="s">
        <v>178</v>
      </c>
      <c r="D88" s="8">
        <v>0</v>
      </c>
      <c r="E88" s="8">
        <v>0</v>
      </c>
      <c r="F88" s="9">
        <f t="shared" si="4"/>
        <v>0</v>
      </c>
      <c r="G88" s="10" t="str">
        <f t="shared" si="5"/>
        <v/>
      </c>
    </row>
    <row r="89" spans="1:7" ht="19.5" customHeight="1">
      <c r="A89" s="11">
        <f t="shared" si="3"/>
        <v>35</v>
      </c>
      <c r="B89" s="7" t="s">
        <v>179</v>
      </c>
      <c r="C89" s="8" t="s">
        <v>180</v>
      </c>
      <c r="D89" s="8">
        <v>0</v>
      </c>
      <c r="E89" s="8">
        <v>0</v>
      </c>
      <c r="F89" s="9">
        <f t="shared" si="4"/>
        <v>0</v>
      </c>
      <c r="G89" s="10" t="str">
        <f t="shared" si="5"/>
        <v/>
      </c>
    </row>
    <row r="90" spans="1:7" ht="19.5" customHeight="1">
      <c r="A90" s="11">
        <f t="shared" si="3"/>
        <v>36</v>
      </c>
      <c r="B90" s="7" t="s">
        <v>184</v>
      </c>
      <c r="C90" s="8" t="s">
        <v>185</v>
      </c>
      <c r="D90" s="8">
        <v>314</v>
      </c>
      <c r="E90" s="8">
        <v>314</v>
      </c>
      <c r="F90" s="9">
        <f t="shared" si="4"/>
        <v>314</v>
      </c>
      <c r="G90" s="10">
        <f t="shared" si="5"/>
        <v>1</v>
      </c>
    </row>
    <row r="91" spans="1:7" ht="19.5" customHeight="1">
      <c r="A91" s="11">
        <f t="shared" si="3"/>
        <v>37</v>
      </c>
      <c r="B91" s="7" t="s">
        <v>186</v>
      </c>
      <c r="C91" s="8" t="s">
        <v>187</v>
      </c>
      <c r="D91" s="8">
        <v>314</v>
      </c>
      <c r="E91" s="8">
        <v>244</v>
      </c>
      <c r="F91" s="9">
        <f t="shared" si="4"/>
        <v>244</v>
      </c>
      <c r="G91" s="10">
        <f t="shared" si="5"/>
        <v>0.77707006369426757</v>
      </c>
    </row>
    <row r="92" spans="1:7" ht="19.5" customHeight="1">
      <c r="A92" s="11">
        <f t="shared" si="3"/>
        <v>38</v>
      </c>
      <c r="B92" s="7" t="s">
        <v>188</v>
      </c>
      <c r="C92" s="8" t="s">
        <v>189</v>
      </c>
      <c r="D92" s="8">
        <v>210</v>
      </c>
      <c r="E92" s="8">
        <v>210</v>
      </c>
      <c r="F92" s="9">
        <f t="shared" si="4"/>
        <v>210</v>
      </c>
      <c r="G92" s="10">
        <f t="shared" si="5"/>
        <v>1</v>
      </c>
    </row>
    <row r="93" spans="1:7" ht="19.5" customHeight="1">
      <c r="A93" s="11">
        <f t="shared" si="3"/>
        <v>39</v>
      </c>
      <c r="B93" s="7" t="s">
        <v>190</v>
      </c>
      <c r="C93" s="8" t="s">
        <v>191</v>
      </c>
      <c r="D93" s="8">
        <v>400</v>
      </c>
      <c r="E93" s="8">
        <v>496</v>
      </c>
      <c r="F93" s="9">
        <f t="shared" si="4"/>
        <v>400</v>
      </c>
      <c r="G93" s="10">
        <f t="shared" si="5"/>
        <v>1</v>
      </c>
    </row>
    <row r="94" spans="1:7" ht="19.5" customHeight="1">
      <c r="A94" s="11">
        <f t="shared" si="3"/>
        <v>40</v>
      </c>
      <c r="B94" s="7" t="s">
        <v>192</v>
      </c>
      <c r="C94" s="8" t="s">
        <v>193</v>
      </c>
      <c r="D94" s="8">
        <v>48</v>
      </c>
      <c r="E94" s="8">
        <v>104</v>
      </c>
      <c r="F94" s="9">
        <f t="shared" si="4"/>
        <v>48</v>
      </c>
      <c r="G94" s="10">
        <f t="shared" si="5"/>
        <v>1</v>
      </c>
    </row>
    <row r="95" spans="1:7" ht="19.5" customHeight="1">
      <c r="A95" s="11">
        <f t="shared" si="3"/>
        <v>41</v>
      </c>
      <c r="B95" s="7" t="s">
        <v>194</v>
      </c>
      <c r="C95" s="8" t="s">
        <v>195</v>
      </c>
      <c r="D95" s="8">
        <v>148</v>
      </c>
      <c r="E95" s="8">
        <v>148</v>
      </c>
      <c r="F95" s="9">
        <f t="shared" si="4"/>
        <v>148</v>
      </c>
      <c r="G95" s="10">
        <f t="shared" si="5"/>
        <v>1</v>
      </c>
    </row>
    <row r="96" spans="1:7" ht="19.5" customHeight="1">
      <c r="A96" s="11">
        <f t="shared" si="3"/>
        <v>42</v>
      </c>
      <c r="B96" s="7" t="s">
        <v>196</v>
      </c>
      <c r="C96" s="8" t="s">
        <v>197</v>
      </c>
      <c r="D96" s="8">
        <v>396</v>
      </c>
      <c r="E96" s="8">
        <v>396</v>
      </c>
      <c r="F96" s="9">
        <f t="shared" si="4"/>
        <v>396</v>
      </c>
      <c r="G96" s="10">
        <f t="shared" si="5"/>
        <v>1</v>
      </c>
    </row>
    <row r="97" spans="1:7" ht="19.5" customHeight="1">
      <c r="A97" s="11">
        <f t="shared" si="3"/>
        <v>42</v>
      </c>
      <c r="B97" s="7" t="s">
        <v>198</v>
      </c>
      <c r="C97" s="8" t="s">
        <v>199</v>
      </c>
      <c r="D97" s="8">
        <v>0</v>
      </c>
      <c r="E97" s="8">
        <v>0</v>
      </c>
      <c r="F97" s="9">
        <f t="shared" si="4"/>
        <v>0</v>
      </c>
      <c r="G97" s="10" t="str">
        <f t="shared" si="5"/>
        <v/>
      </c>
    </row>
    <row r="98" spans="1:7" ht="19.5" customHeight="1">
      <c r="A98" s="11">
        <f t="shared" si="3"/>
        <v>42</v>
      </c>
      <c r="B98" s="7" t="s">
        <v>200</v>
      </c>
      <c r="C98" s="8" t="s">
        <v>201</v>
      </c>
      <c r="D98" s="8">
        <v>0</v>
      </c>
      <c r="E98" s="8">
        <v>0</v>
      </c>
      <c r="F98" s="9">
        <f t="shared" si="4"/>
        <v>0</v>
      </c>
      <c r="G98" s="10" t="str">
        <f t="shared" si="5"/>
        <v/>
      </c>
    </row>
    <row r="99" spans="1:7" ht="19.5" customHeight="1">
      <c r="A99" s="11">
        <f t="shared" si="3"/>
        <v>43</v>
      </c>
      <c r="B99" s="7" t="s">
        <v>202</v>
      </c>
      <c r="C99" s="8" t="s">
        <v>203</v>
      </c>
      <c r="D99" s="8">
        <v>108</v>
      </c>
      <c r="E99" s="8">
        <v>108</v>
      </c>
      <c r="F99" s="9">
        <f t="shared" si="4"/>
        <v>108</v>
      </c>
      <c r="G99" s="10">
        <f t="shared" si="5"/>
        <v>1</v>
      </c>
    </row>
    <row r="100" spans="1:7" ht="19.5" customHeight="1">
      <c r="A100" s="11">
        <f t="shared" si="3"/>
        <v>43</v>
      </c>
      <c r="B100" s="7" t="s">
        <v>226</v>
      </c>
      <c r="C100" s="8" t="s">
        <v>228</v>
      </c>
      <c r="D100" s="8">
        <v>0</v>
      </c>
      <c r="E100" s="8">
        <v>0</v>
      </c>
      <c r="F100" s="9">
        <f t="shared" si="4"/>
        <v>0</v>
      </c>
      <c r="G100" s="10" t="str">
        <f t="shared" si="5"/>
        <v/>
      </c>
    </row>
    <row r="101" spans="1:7" ht="19.5" customHeight="1">
      <c r="A101" s="11">
        <f t="shared" si="3"/>
        <v>43</v>
      </c>
      <c r="B101" s="7" t="s">
        <v>227</v>
      </c>
      <c r="C101" s="8" t="s">
        <v>229</v>
      </c>
      <c r="D101" s="8">
        <v>0</v>
      </c>
      <c r="E101" s="8">
        <v>0</v>
      </c>
      <c r="F101" s="9">
        <f t="shared" si="4"/>
        <v>0</v>
      </c>
      <c r="G101" s="10" t="str">
        <f t="shared" si="5"/>
        <v/>
      </c>
    </row>
    <row r="102" spans="1:7" ht="19.5" customHeight="1">
      <c r="A102" s="11">
        <f t="shared" si="3"/>
        <v>43</v>
      </c>
      <c r="B102" s="7">
        <v>0</v>
      </c>
      <c r="C102" s="8">
        <v>0</v>
      </c>
      <c r="D102" s="8">
        <v>0</v>
      </c>
      <c r="E102" s="8">
        <v>0</v>
      </c>
      <c r="F102" s="9">
        <f t="shared" si="4"/>
        <v>0</v>
      </c>
      <c r="G102" s="10" t="str">
        <f t="shared" si="5"/>
        <v/>
      </c>
    </row>
    <row r="103" spans="1:7" ht="19.5" customHeight="1">
      <c r="A103" s="11">
        <f t="shared" si="3"/>
        <v>43</v>
      </c>
      <c r="B103" s="7">
        <v>0</v>
      </c>
      <c r="C103" s="8">
        <v>0</v>
      </c>
      <c r="D103" s="8">
        <v>0</v>
      </c>
      <c r="E103" s="8">
        <v>0</v>
      </c>
      <c r="F103" s="9">
        <f t="shared" si="4"/>
        <v>0</v>
      </c>
      <c r="G103" s="10" t="str">
        <f t="shared" si="5"/>
        <v/>
      </c>
    </row>
    <row r="104" spans="1:7" ht="19.5" customHeight="1">
      <c r="A104" s="11">
        <f t="shared" si="3"/>
        <v>43</v>
      </c>
      <c r="B104" s="7">
        <v>0</v>
      </c>
      <c r="C104" s="8">
        <v>0</v>
      </c>
      <c r="D104" s="8">
        <v>0</v>
      </c>
      <c r="E104" s="8">
        <v>0</v>
      </c>
      <c r="F104" s="9">
        <f t="shared" si="4"/>
        <v>0</v>
      </c>
      <c r="G104" s="10" t="str">
        <f t="shared" si="5"/>
        <v/>
      </c>
    </row>
    <row r="105" spans="1:7" ht="19.5" customHeight="1">
      <c r="A105" s="11">
        <f t="shared" si="3"/>
        <v>43</v>
      </c>
      <c r="B105" s="7">
        <v>0</v>
      </c>
      <c r="C105" s="8">
        <v>0</v>
      </c>
      <c r="D105" s="8">
        <v>0</v>
      </c>
      <c r="E105" s="8">
        <v>0</v>
      </c>
      <c r="F105" s="9">
        <f t="shared" si="4"/>
        <v>0</v>
      </c>
      <c r="G105" s="10" t="str">
        <f t="shared" si="5"/>
        <v/>
      </c>
    </row>
    <row r="106" spans="1:7" ht="19.5" customHeight="1">
      <c r="A106" s="11">
        <f t="shared" si="3"/>
        <v>43</v>
      </c>
      <c r="B106" s="7">
        <v>0</v>
      </c>
      <c r="C106" s="8">
        <v>0</v>
      </c>
      <c r="D106" s="8">
        <v>0</v>
      </c>
      <c r="E106" s="8">
        <v>0</v>
      </c>
      <c r="F106" s="9">
        <f t="shared" si="4"/>
        <v>0</v>
      </c>
      <c r="G106" s="10" t="str">
        <f t="shared" si="5"/>
        <v/>
      </c>
    </row>
    <row r="107" spans="1:7" ht="19.5" customHeight="1">
      <c r="A107" s="11">
        <f t="shared" si="3"/>
        <v>43</v>
      </c>
      <c r="B107" s="7">
        <v>0</v>
      </c>
      <c r="C107" s="8">
        <v>0</v>
      </c>
      <c r="D107" s="8">
        <v>0</v>
      </c>
      <c r="E107" s="8">
        <v>0</v>
      </c>
      <c r="F107" s="9">
        <f t="shared" si="4"/>
        <v>0</v>
      </c>
      <c r="G107" s="10" t="str">
        <f t="shared" si="5"/>
        <v/>
      </c>
    </row>
    <row r="108" spans="1:7" ht="19.5" customHeight="1">
      <c r="A108" s="11">
        <f t="shared" si="3"/>
        <v>43</v>
      </c>
      <c r="B108" s="7">
        <v>0</v>
      </c>
      <c r="C108" s="8">
        <v>0</v>
      </c>
      <c r="D108" s="8">
        <v>0</v>
      </c>
      <c r="E108" s="8">
        <v>0</v>
      </c>
      <c r="F108" s="9">
        <f t="shared" si="4"/>
        <v>0</v>
      </c>
      <c r="G108" s="10" t="str">
        <f t="shared" si="5"/>
        <v/>
      </c>
    </row>
    <row r="109" spans="1:7" ht="19.5" customHeight="1">
      <c r="A109" s="11">
        <f t="shared" si="3"/>
        <v>43</v>
      </c>
      <c r="B109" s="7">
        <v>0</v>
      </c>
      <c r="C109" s="8">
        <v>0</v>
      </c>
      <c r="D109" s="8">
        <v>0</v>
      </c>
      <c r="E109" s="8">
        <v>0</v>
      </c>
      <c r="F109" s="9">
        <f t="shared" si="4"/>
        <v>0</v>
      </c>
      <c r="G109" s="10" t="str">
        <f t="shared" si="5"/>
        <v/>
      </c>
    </row>
    <row r="110" spans="1:7" ht="19.5" customHeight="1">
      <c r="A110" s="11">
        <f t="shared" si="3"/>
        <v>43</v>
      </c>
      <c r="B110" s="7">
        <v>0</v>
      </c>
      <c r="C110" s="8">
        <v>0</v>
      </c>
      <c r="D110" s="8">
        <v>0</v>
      </c>
      <c r="E110" s="8">
        <v>0</v>
      </c>
      <c r="F110" s="9">
        <f t="shared" si="4"/>
        <v>0</v>
      </c>
      <c r="G110" s="10" t="str">
        <f t="shared" si="5"/>
        <v/>
      </c>
    </row>
    <row r="111" spans="1:7" ht="19.5" customHeight="1">
      <c r="A111" s="11">
        <f t="shared" si="3"/>
        <v>43</v>
      </c>
      <c r="B111" s="7">
        <v>0</v>
      </c>
      <c r="C111" s="8">
        <v>0</v>
      </c>
      <c r="D111" s="8">
        <v>0</v>
      </c>
      <c r="E111" s="8">
        <v>0</v>
      </c>
      <c r="F111" s="9">
        <f t="shared" si="4"/>
        <v>0</v>
      </c>
      <c r="G111" s="10" t="str">
        <f t="shared" si="5"/>
        <v/>
      </c>
    </row>
    <row r="112" spans="1:7" ht="19.5" customHeight="1">
      <c r="A112" s="11">
        <f t="shared" si="3"/>
        <v>43</v>
      </c>
      <c r="B112" s="7">
        <v>0</v>
      </c>
      <c r="C112" s="8">
        <v>0</v>
      </c>
      <c r="D112" s="8">
        <v>0</v>
      </c>
      <c r="E112" s="8">
        <v>0</v>
      </c>
      <c r="F112" s="9">
        <f t="shared" si="4"/>
        <v>0</v>
      </c>
      <c r="G112" s="10" t="str">
        <f t="shared" si="5"/>
        <v/>
      </c>
    </row>
    <row r="113" spans="1:7" ht="19.5" customHeight="1">
      <c r="A113" s="11">
        <f t="shared" si="3"/>
        <v>43</v>
      </c>
      <c r="B113" s="7">
        <v>0</v>
      </c>
      <c r="C113" s="8">
        <v>0</v>
      </c>
      <c r="D113" s="8">
        <v>0</v>
      </c>
      <c r="E113" s="8">
        <v>0</v>
      </c>
      <c r="F113" s="9">
        <f t="shared" si="4"/>
        <v>0</v>
      </c>
      <c r="G113" s="10" t="str">
        <f t="shared" si="5"/>
        <v/>
      </c>
    </row>
    <row r="114" spans="1:7" ht="19.5" customHeight="1">
      <c r="A114" s="11">
        <f t="shared" si="3"/>
        <v>43</v>
      </c>
      <c r="B114" s="7">
        <v>0</v>
      </c>
      <c r="C114" s="8">
        <v>0</v>
      </c>
      <c r="D114" s="8">
        <v>0</v>
      </c>
      <c r="E114" s="8">
        <v>0</v>
      </c>
      <c r="F114" s="9">
        <f t="shared" si="4"/>
        <v>0</v>
      </c>
      <c r="G114" s="10" t="str">
        <f t="shared" si="5"/>
        <v/>
      </c>
    </row>
    <row r="115" spans="1:7" ht="19.5" customHeight="1">
      <c r="A115" s="11">
        <f t="shared" si="3"/>
        <v>43</v>
      </c>
      <c r="B115" s="7">
        <v>0</v>
      </c>
      <c r="C115" s="8">
        <v>0</v>
      </c>
      <c r="D115" s="8">
        <v>0</v>
      </c>
      <c r="E115" s="8">
        <v>0</v>
      </c>
      <c r="F115" s="9">
        <f t="shared" si="4"/>
        <v>0</v>
      </c>
      <c r="G115" s="10" t="str">
        <f t="shared" si="5"/>
        <v/>
      </c>
    </row>
    <row r="116" spans="1:7" ht="19.5" customHeight="1">
      <c r="A116" s="11">
        <f t="shared" si="3"/>
        <v>43</v>
      </c>
      <c r="B116" s="7">
        <v>0</v>
      </c>
      <c r="C116" s="8">
        <v>0</v>
      </c>
      <c r="D116" s="8">
        <v>0</v>
      </c>
      <c r="E116" s="8">
        <v>0</v>
      </c>
      <c r="F116" s="9">
        <f t="shared" si="4"/>
        <v>0</v>
      </c>
      <c r="G116" s="10" t="str">
        <f t="shared" si="5"/>
        <v/>
      </c>
    </row>
    <row r="117" spans="1:7" ht="19.5" customHeight="1">
      <c r="A117" s="11">
        <f t="shared" si="3"/>
        <v>43</v>
      </c>
      <c r="B117" s="7">
        <v>0</v>
      </c>
      <c r="C117" s="8">
        <v>0</v>
      </c>
      <c r="D117" s="8">
        <v>0</v>
      </c>
      <c r="E117" s="8">
        <v>0</v>
      </c>
      <c r="F117" s="9">
        <f t="shared" si="4"/>
        <v>0</v>
      </c>
      <c r="G117" s="10" t="str">
        <f t="shared" si="5"/>
        <v/>
      </c>
    </row>
    <row r="118" spans="1:7" ht="19.5" customHeight="1">
      <c r="A118" s="11">
        <f t="shared" si="3"/>
        <v>43</v>
      </c>
      <c r="B118" s="7">
        <v>0</v>
      </c>
      <c r="C118" s="8">
        <v>0</v>
      </c>
      <c r="D118" s="8">
        <v>0</v>
      </c>
      <c r="E118" s="8">
        <v>0</v>
      </c>
      <c r="F118" s="9">
        <f t="shared" si="4"/>
        <v>0</v>
      </c>
      <c r="G118" s="10" t="str">
        <f t="shared" si="5"/>
        <v/>
      </c>
    </row>
    <row r="119" spans="1:7" ht="19.5" customHeight="1">
      <c r="A119" s="11">
        <f t="shared" si="3"/>
        <v>43</v>
      </c>
      <c r="B119" s="7">
        <v>0</v>
      </c>
      <c r="C119" s="8">
        <v>0</v>
      </c>
      <c r="D119" s="8">
        <v>0</v>
      </c>
      <c r="E119" s="8">
        <v>0</v>
      </c>
      <c r="F119" s="9">
        <f t="shared" si="4"/>
        <v>0</v>
      </c>
      <c r="G119" s="10" t="str">
        <f t="shared" si="5"/>
        <v/>
      </c>
    </row>
    <row r="120" spans="1:7" ht="19.5" customHeight="1">
      <c r="A120" s="11">
        <f t="shared" si="3"/>
        <v>43</v>
      </c>
      <c r="B120" s="7">
        <v>0</v>
      </c>
      <c r="C120" s="8">
        <v>0</v>
      </c>
      <c r="D120" s="8">
        <v>0</v>
      </c>
      <c r="E120" s="8">
        <v>0</v>
      </c>
      <c r="F120" s="9">
        <f t="shared" si="4"/>
        <v>0</v>
      </c>
      <c r="G120" s="10" t="str">
        <f t="shared" si="5"/>
        <v/>
      </c>
    </row>
    <row r="121" spans="1:7" ht="19.5" customHeight="1">
      <c r="A121" s="11">
        <f t="shared" si="3"/>
        <v>43</v>
      </c>
      <c r="B121" s="7">
        <v>0</v>
      </c>
      <c r="C121" s="8">
        <v>0</v>
      </c>
      <c r="D121" s="8">
        <v>0</v>
      </c>
      <c r="E121" s="8">
        <v>0</v>
      </c>
      <c r="F121" s="9">
        <f t="shared" si="4"/>
        <v>0</v>
      </c>
      <c r="G121" s="10" t="str">
        <f t="shared" si="5"/>
        <v/>
      </c>
    </row>
    <row r="122" spans="1:7" ht="19.5" customHeight="1">
      <c r="A122" s="11">
        <f t="shared" si="3"/>
        <v>43</v>
      </c>
      <c r="B122" s="7">
        <v>0</v>
      </c>
      <c r="C122" s="8">
        <v>0</v>
      </c>
      <c r="D122" s="8">
        <v>0</v>
      </c>
      <c r="E122" s="8">
        <v>0</v>
      </c>
      <c r="F122" s="9">
        <f t="shared" si="4"/>
        <v>0</v>
      </c>
      <c r="G122" s="10" t="str">
        <f t="shared" si="5"/>
        <v/>
      </c>
    </row>
    <row r="123" spans="1:7" ht="19.5" customHeight="1">
      <c r="A123" s="11">
        <f t="shared" si="3"/>
        <v>43</v>
      </c>
      <c r="B123" s="7">
        <v>0</v>
      </c>
      <c r="C123" s="8">
        <v>0</v>
      </c>
      <c r="D123" s="8">
        <v>0</v>
      </c>
      <c r="E123" s="8">
        <v>0</v>
      </c>
      <c r="F123" s="9">
        <f t="shared" si="4"/>
        <v>0</v>
      </c>
      <c r="G123" s="10" t="str">
        <f t="shared" si="5"/>
        <v/>
      </c>
    </row>
    <row r="124" spans="1:7" ht="19.5" customHeight="1">
      <c r="A124" s="11">
        <f t="shared" si="3"/>
        <v>43</v>
      </c>
      <c r="B124" s="7">
        <v>0</v>
      </c>
      <c r="C124" s="8">
        <v>0</v>
      </c>
      <c r="D124" s="8">
        <v>0</v>
      </c>
      <c r="E124" s="8">
        <v>0</v>
      </c>
      <c r="F124" s="9">
        <f t="shared" si="4"/>
        <v>0</v>
      </c>
      <c r="G124" s="10" t="str">
        <f t="shared" si="5"/>
        <v/>
      </c>
    </row>
    <row r="125" spans="1:7" ht="19.5" customHeight="1">
      <c r="A125" s="11">
        <f t="shared" si="3"/>
        <v>43</v>
      </c>
      <c r="B125" s="7">
        <v>0</v>
      </c>
      <c r="C125" s="8">
        <v>0</v>
      </c>
      <c r="D125" s="8">
        <v>0</v>
      </c>
      <c r="E125" s="8">
        <v>0</v>
      </c>
      <c r="F125" s="9">
        <f t="shared" si="4"/>
        <v>0</v>
      </c>
      <c r="G125" s="10" t="str">
        <f t="shared" si="5"/>
        <v/>
      </c>
    </row>
    <row r="126" spans="1:7" ht="19.5" customHeight="1">
      <c r="A126" s="11">
        <f t="shared" si="3"/>
        <v>43</v>
      </c>
      <c r="B126" s="7">
        <v>0</v>
      </c>
      <c r="C126" s="8">
        <v>0</v>
      </c>
      <c r="D126" s="8">
        <v>0</v>
      </c>
      <c r="E126" s="8">
        <v>0</v>
      </c>
      <c r="F126" s="9">
        <f t="shared" si="4"/>
        <v>0</v>
      </c>
      <c r="G126" s="10" t="str">
        <f t="shared" si="5"/>
        <v/>
      </c>
    </row>
    <row r="127" spans="1:7" ht="19.5" customHeight="1">
      <c r="A127" s="11">
        <f t="shared" si="3"/>
        <v>43</v>
      </c>
      <c r="B127" s="7">
        <v>0</v>
      </c>
      <c r="C127" s="8">
        <v>0</v>
      </c>
      <c r="D127" s="8">
        <v>0</v>
      </c>
      <c r="E127" s="8">
        <v>0</v>
      </c>
      <c r="F127" s="9">
        <f t="shared" si="4"/>
        <v>0</v>
      </c>
      <c r="G127" s="10" t="str">
        <f t="shared" si="5"/>
        <v/>
      </c>
    </row>
    <row r="128" spans="1:7" ht="19.5" customHeight="1">
      <c r="A128" s="11">
        <f t="shared" si="3"/>
        <v>43</v>
      </c>
      <c r="B128" s="7">
        <v>0</v>
      </c>
      <c r="C128" s="8">
        <v>0</v>
      </c>
      <c r="D128" s="8">
        <v>0</v>
      </c>
      <c r="E128" s="8">
        <v>0</v>
      </c>
      <c r="F128" s="9">
        <f t="shared" si="4"/>
        <v>0</v>
      </c>
      <c r="G128" s="10" t="str">
        <f t="shared" si="5"/>
        <v/>
      </c>
    </row>
    <row r="129" spans="1:7" ht="19.5" customHeight="1">
      <c r="A129" s="11">
        <f t="shared" si="3"/>
        <v>43</v>
      </c>
      <c r="B129" s="7">
        <v>0</v>
      </c>
      <c r="C129" s="8">
        <v>0</v>
      </c>
      <c r="D129" s="8">
        <v>0</v>
      </c>
      <c r="E129" s="8">
        <v>0</v>
      </c>
      <c r="F129" s="9">
        <f t="shared" si="4"/>
        <v>0</v>
      </c>
      <c r="G129" s="10" t="str">
        <f t="shared" si="5"/>
        <v/>
      </c>
    </row>
    <row r="130" spans="1:7" ht="19.5" customHeight="1">
      <c r="A130" s="11">
        <f t="shared" si="3"/>
        <v>43</v>
      </c>
      <c r="B130" s="7">
        <v>0</v>
      </c>
      <c r="C130" s="8">
        <v>0</v>
      </c>
      <c r="D130" s="8">
        <v>0</v>
      </c>
      <c r="E130" s="8">
        <v>0</v>
      </c>
      <c r="F130" s="9">
        <f t="shared" si="4"/>
        <v>0</v>
      </c>
      <c r="G130" s="10" t="str">
        <f t="shared" si="5"/>
        <v/>
      </c>
    </row>
    <row r="131" spans="1:7" ht="19.5" customHeight="1">
      <c r="A131" s="11">
        <f t="shared" si="3"/>
        <v>43</v>
      </c>
      <c r="B131" s="7">
        <v>0</v>
      </c>
      <c r="C131" s="8">
        <v>0</v>
      </c>
      <c r="D131" s="8">
        <v>0</v>
      </c>
      <c r="E131" s="8">
        <v>0</v>
      </c>
      <c r="F131" s="9">
        <f t="shared" si="4"/>
        <v>0</v>
      </c>
      <c r="G131" s="10" t="str">
        <f t="shared" si="5"/>
        <v/>
      </c>
    </row>
    <row r="132" spans="1:7" ht="19.5" customHeight="1">
      <c r="A132" s="11">
        <f t="shared" si="3"/>
        <v>43</v>
      </c>
      <c r="B132" s="7">
        <v>0</v>
      </c>
      <c r="C132" s="8">
        <v>0</v>
      </c>
      <c r="D132" s="8">
        <v>0</v>
      </c>
      <c r="E132" s="8">
        <v>0</v>
      </c>
      <c r="F132" s="9">
        <f t="shared" si="4"/>
        <v>0</v>
      </c>
      <c r="G132" s="10" t="str">
        <f t="shared" si="5"/>
        <v/>
      </c>
    </row>
    <row r="133" spans="1:7" ht="19.5" customHeight="1">
      <c r="A133" s="11">
        <f t="shared" si="3"/>
        <v>43</v>
      </c>
      <c r="B133" s="7">
        <v>0</v>
      </c>
      <c r="C133" s="8">
        <v>0</v>
      </c>
      <c r="D133" s="8">
        <v>0</v>
      </c>
      <c r="E133" s="8">
        <v>0</v>
      </c>
      <c r="F133" s="9">
        <f t="shared" si="4"/>
        <v>0</v>
      </c>
      <c r="G133" s="10" t="str">
        <f t="shared" si="5"/>
        <v/>
      </c>
    </row>
    <row r="134" spans="1:7" ht="19.5" customHeight="1">
      <c r="A134" s="11">
        <f t="shared" si="3"/>
        <v>43</v>
      </c>
      <c r="B134" s="7">
        <v>0</v>
      </c>
      <c r="C134" s="8">
        <v>0</v>
      </c>
      <c r="D134" s="8">
        <v>0</v>
      </c>
      <c r="E134" s="8">
        <v>0</v>
      </c>
      <c r="F134" s="9">
        <f t="shared" si="4"/>
        <v>0</v>
      </c>
      <c r="G134" s="10" t="str">
        <f t="shared" si="5"/>
        <v/>
      </c>
    </row>
    <row r="135" spans="1:7" ht="19.5" customHeight="1">
      <c r="A135" s="11">
        <f t="shared" si="3"/>
        <v>43</v>
      </c>
      <c r="B135" s="7">
        <v>0</v>
      </c>
      <c r="C135" s="8">
        <v>0</v>
      </c>
      <c r="D135" s="8">
        <v>0</v>
      </c>
      <c r="E135" s="8">
        <v>0</v>
      </c>
      <c r="F135" s="9">
        <f t="shared" si="4"/>
        <v>0</v>
      </c>
      <c r="G135" s="10" t="str">
        <f t="shared" si="5"/>
        <v/>
      </c>
    </row>
    <row r="136" spans="1:7" ht="19.5" customHeight="1">
      <c r="A136" s="11">
        <f t="shared" si="3"/>
        <v>43</v>
      </c>
      <c r="B136" s="7">
        <v>0</v>
      </c>
      <c r="C136" s="8">
        <v>0</v>
      </c>
      <c r="D136" s="8">
        <v>0</v>
      </c>
      <c r="E136" s="8">
        <v>0</v>
      </c>
      <c r="F136" s="9">
        <f t="shared" si="4"/>
        <v>0</v>
      </c>
      <c r="G136" s="10" t="str">
        <f t="shared" si="5"/>
        <v/>
      </c>
    </row>
    <row r="137" spans="1:7" ht="19.5" customHeight="1">
      <c r="A137" s="11">
        <f t="shared" si="3"/>
        <v>43</v>
      </c>
      <c r="B137" s="7">
        <v>0</v>
      </c>
      <c r="C137" s="8">
        <v>0</v>
      </c>
      <c r="D137" s="8">
        <v>0</v>
      </c>
      <c r="E137" s="8">
        <v>0</v>
      </c>
      <c r="F137" s="9">
        <f t="shared" si="4"/>
        <v>0</v>
      </c>
      <c r="G137" s="10" t="str">
        <f t="shared" si="5"/>
        <v/>
      </c>
    </row>
    <row r="138" spans="1:7" ht="19.5" customHeight="1">
      <c r="A138" s="11">
        <f t="shared" ref="A138:A201" si="6">IF(F138&gt;0,1+A137,A137)</f>
        <v>43</v>
      </c>
      <c r="B138" s="7">
        <v>0</v>
      </c>
      <c r="C138" s="8">
        <v>0</v>
      </c>
      <c r="D138" s="8">
        <v>0</v>
      </c>
      <c r="E138" s="8">
        <v>0</v>
      </c>
      <c r="F138" s="9">
        <f t="shared" ref="F138:F201" si="7">IF(E138&gt;D138,D138,E138)</f>
        <v>0</v>
      </c>
      <c r="G138" s="10" t="str">
        <f t="shared" ref="G138:G201" si="8">IFERROR(F138/D138,"")</f>
        <v/>
      </c>
    </row>
    <row r="139" spans="1:7" ht="19.5" customHeight="1">
      <c r="A139" s="11">
        <f t="shared" si="6"/>
        <v>43</v>
      </c>
      <c r="B139" s="7">
        <v>0</v>
      </c>
      <c r="C139" s="8">
        <v>0</v>
      </c>
      <c r="D139" s="8">
        <v>0</v>
      </c>
      <c r="E139" s="8">
        <v>0</v>
      </c>
      <c r="F139" s="9">
        <f t="shared" si="7"/>
        <v>0</v>
      </c>
      <c r="G139" s="10" t="str">
        <f t="shared" si="8"/>
        <v/>
      </c>
    </row>
    <row r="140" spans="1:7" ht="19.5" customHeight="1">
      <c r="A140" s="11">
        <f t="shared" si="6"/>
        <v>43</v>
      </c>
      <c r="B140" s="7">
        <v>0</v>
      </c>
      <c r="C140" s="8">
        <v>0</v>
      </c>
      <c r="D140" s="8">
        <v>0</v>
      </c>
      <c r="E140" s="8">
        <v>0</v>
      </c>
      <c r="F140" s="9">
        <f t="shared" si="7"/>
        <v>0</v>
      </c>
      <c r="G140" s="10" t="str">
        <f t="shared" si="8"/>
        <v/>
      </c>
    </row>
    <row r="141" spans="1:7" ht="19.5" customHeight="1">
      <c r="A141" s="11">
        <f t="shared" si="6"/>
        <v>43</v>
      </c>
      <c r="B141" s="7">
        <v>0</v>
      </c>
      <c r="C141" s="8">
        <v>0</v>
      </c>
      <c r="D141" s="8">
        <v>0</v>
      </c>
      <c r="E141" s="8">
        <v>0</v>
      </c>
      <c r="F141" s="9">
        <f t="shared" si="7"/>
        <v>0</v>
      </c>
      <c r="G141" s="10" t="str">
        <f t="shared" si="8"/>
        <v/>
      </c>
    </row>
    <row r="142" spans="1:7" ht="19.5" customHeight="1">
      <c r="A142" s="11">
        <f t="shared" si="6"/>
        <v>43</v>
      </c>
      <c r="B142" s="7">
        <v>0</v>
      </c>
      <c r="C142" s="8">
        <v>0</v>
      </c>
      <c r="D142" s="8">
        <v>0</v>
      </c>
      <c r="E142" s="8">
        <v>0</v>
      </c>
      <c r="F142" s="9">
        <f t="shared" si="7"/>
        <v>0</v>
      </c>
      <c r="G142" s="10" t="str">
        <f t="shared" si="8"/>
        <v/>
      </c>
    </row>
    <row r="143" spans="1:7" ht="19.5" customHeight="1">
      <c r="A143" s="11">
        <f t="shared" si="6"/>
        <v>43</v>
      </c>
      <c r="B143" s="7">
        <v>0</v>
      </c>
      <c r="C143" s="8">
        <v>0</v>
      </c>
      <c r="D143" s="8">
        <v>0</v>
      </c>
      <c r="E143" s="8">
        <v>0</v>
      </c>
      <c r="F143" s="9">
        <f t="shared" si="7"/>
        <v>0</v>
      </c>
      <c r="G143" s="10" t="str">
        <f t="shared" si="8"/>
        <v/>
      </c>
    </row>
    <row r="144" spans="1:7" ht="19.5" customHeight="1">
      <c r="A144" s="11">
        <f t="shared" si="6"/>
        <v>43</v>
      </c>
      <c r="B144" s="7">
        <v>0</v>
      </c>
      <c r="C144" s="8">
        <v>0</v>
      </c>
      <c r="D144" s="8">
        <v>0</v>
      </c>
      <c r="E144" s="8">
        <v>0</v>
      </c>
      <c r="F144" s="9">
        <f t="shared" si="7"/>
        <v>0</v>
      </c>
      <c r="G144" s="10" t="str">
        <f t="shared" si="8"/>
        <v/>
      </c>
    </row>
    <row r="145" spans="1:7" ht="19.5" customHeight="1">
      <c r="A145" s="11">
        <f t="shared" si="6"/>
        <v>43</v>
      </c>
      <c r="B145" s="7">
        <v>0</v>
      </c>
      <c r="C145" s="8">
        <v>0</v>
      </c>
      <c r="D145" s="8">
        <v>0</v>
      </c>
      <c r="E145" s="8">
        <v>0</v>
      </c>
      <c r="F145" s="9">
        <f t="shared" si="7"/>
        <v>0</v>
      </c>
      <c r="G145" s="10" t="str">
        <f t="shared" si="8"/>
        <v/>
      </c>
    </row>
    <row r="146" spans="1:7" ht="19.5" customHeight="1">
      <c r="A146" s="11">
        <f t="shared" si="6"/>
        <v>43</v>
      </c>
      <c r="B146" s="7">
        <v>0</v>
      </c>
      <c r="C146" s="8">
        <v>0</v>
      </c>
      <c r="D146" s="8">
        <v>0</v>
      </c>
      <c r="E146" s="8">
        <v>0</v>
      </c>
      <c r="F146" s="9">
        <f t="shared" si="7"/>
        <v>0</v>
      </c>
      <c r="G146" s="10" t="str">
        <f t="shared" si="8"/>
        <v/>
      </c>
    </row>
    <row r="147" spans="1:7" ht="19.5" customHeight="1">
      <c r="A147" s="11">
        <f t="shared" si="6"/>
        <v>43</v>
      </c>
      <c r="B147" s="7">
        <v>0</v>
      </c>
      <c r="C147" s="8">
        <v>0</v>
      </c>
      <c r="D147" s="8">
        <v>0</v>
      </c>
      <c r="E147" s="8">
        <v>0</v>
      </c>
      <c r="F147" s="9">
        <f t="shared" si="7"/>
        <v>0</v>
      </c>
      <c r="G147" s="10" t="str">
        <f t="shared" si="8"/>
        <v/>
      </c>
    </row>
    <row r="148" spans="1:7" ht="19.5" customHeight="1">
      <c r="A148" s="11">
        <f t="shared" si="6"/>
        <v>43</v>
      </c>
      <c r="B148" s="7">
        <v>0</v>
      </c>
      <c r="C148" s="8">
        <v>0</v>
      </c>
      <c r="D148" s="8">
        <v>0</v>
      </c>
      <c r="E148" s="8">
        <v>0</v>
      </c>
      <c r="F148" s="9">
        <f t="shared" si="7"/>
        <v>0</v>
      </c>
      <c r="G148" s="10" t="str">
        <f t="shared" si="8"/>
        <v/>
      </c>
    </row>
    <row r="149" spans="1:7" ht="19.5" customHeight="1">
      <c r="A149" s="11">
        <f t="shared" si="6"/>
        <v>43</v>
      </c>
      <c r="B149" s="7">
        <v>0</v>
      </c>
      <c r="C149" s="8">
        <v>0</v>
      </c>
      <c r="D149" s="8">
        <v>0</v>
      </c>
      <c r="E149" s="8">
        <v>0</v>
      </c>
      <c r="F149" s="9">
        <f t="shared" si="7"/>
        <v>0</v>
      </c>
      <c r="G149" s="10" t="str">
        <f t="shared" si="8"/>
        <v/>
      </c>
    </row>
    <row r="150" spans="1:7" ht="19.5" customHeight="1">
      <c r="A150" s="11">
        <f t="shared" si="6"/>
        <v>43</v>
      </c>
      <c r="B150" s="7">
        <v>0</v>
      </c>
      <c r="C150" s="8">
        <v>0</v>
      </c>
      <c r="D150" s="8">
        <v>0</v>
      </c>
      <c r="E150" s="8">
        <v>0</v>
      </c>
      <c r="F150" s="9">
        <f t="shared" si="7"/>
        <v>0</v>
      </c>
      <c r="G150" s="10" t="str">
        <f t="shared" si="8"/>
        <v/>
      </c>
    </row>
    <row r="151" spans="1:7" ht="19.5" customHeight="1">
      <c r="A151" s="11">
        <f t="shared" si="6"/>
        <v>43</v>
      </c>
      <c r="B151" s="7">
        <v>0</v>
      </c>
      <c r="C151" s="8">
        <v>0</v>
      </c>
      <c r="D151" s="8">
        <v>0</v>
      </c>
      <c r="E151" s="8">
        <v>0</v>
      </c>
      <c r="F151" s="9">
        <f t="shared" si="7"/>
        <v>0</v>
      </c>
      <c r="G151" s="10" t="str">
        <f t="shared" si="8"/>
        <v/>
      </c>
    </row>
    <row r="152" spans="1:7" ht="19.5" customHeight="1">
      <c r="A152" s="11">
        <f t="shared" si="6"/>
        <v>43</v>
      </c>
      <c r="B152" s="7">
        <v>0</v>
      </c>
      <c r="C152" s="8">
        <v>0</v>
      </c>
      <c r="D152" s="8">
        <v>0</v>
      </c>
      <c r="E152" s="8">
        <v>0</v>
      </c>
      <c r="F152" s="9">
        <f t="shared" si="7"/>
        <v>0</v>
      </c>
      <c r="G152" s="10" t="str">
        <f t="shared" si="8"/>
        <v/>
      </c>
    </row>
    <row r="153" spans="1:7" ht="19.5" customHeight="1">
      <c r="A153" s="11">
        <f t="shared" si="6"/>
        <v>43</v>
      </c>
      <c r="B153" s="7">
        <v>0</v>
      </c>
      <c r="C153" s="8">
        <v>0</v>
      </c>
      <c r="D153" s="8">
        <v>0</v>
      </c>
      <c r="E153" s="8">
        <v>0</v>
      </c>
      <c r="F153" s="9">
        <f t="shared" si="7"/>
        <v>0</v>
      </c>
      <c r="G153" s="10" t="str">
        <f t="shared" si="8"/>
        <v/>
      </c>
    </row>
    <row r="154" spans="1:7" ht="19.5" customHeight="1">
      <c r="A154" s="11">
        <f t="shared" si="6"/>
        <v>43</v>
      </c>
      <c r="B154" s="7">
        <v>0</v>
      </c>
      <c r="C154" s="8">
        <v>0</v>
      </c>
      <c r="D154" s="8">
        <v>0</v>
      </c>
      <c r="E154" s="8">
        <v>0</v>
      </c>
      <c r="F154" s="9">
        <f t="shared" si="7"/>
        <v>0</v>
      </c>
      <c r="G154" s="10" t="str">
        <f t="shared" si="8"/>
        <v/>
      </c>
    </row>
    <row r="155" spans="1:7" ht="19.5" customHeight="1">
      <c r="A155" s="11">
        <f t="shared" si="6"/>
        <v>43</v>
      </c>
      <c r="B155" s="7">
        <v>0</v>
      </c>
      <c r="C155" s="8">
        <v>0</v>
      </c>
      <c r="D155" s="8">
        <v>0</v>
      </c>
      <c r="E155" s="8">
        <v>0</v>
      </c>
      <c r="F155" s="9">
        <f t="shared" si="7"/>
        <v>0</v>
      </c>
      <c r="G155" s="10" t="str">
        <f t="shared" si="8"/>
        <v/>
      </c>
    </row>
    <row r="156" spans="1:7" ht="19.5" customHeight="1">
      <c r="A156" s="11">
        <f t="shared" si="6"/>
        <v>43</v>
      </c>
      <c r="B156" s="7">
        <v>0</v>
      </c>
      <c r="C156" s="8">
        <v>0</v>
      </c>
      <c r="D156" s="8">
        <v>0</v>
      </c>
      <c r="E156" s="8">
        <v>0</v>
      </c>
      <c r="F156" s="9">
        <f t="shared" si="7"/>
        <v>0</v>
      </c>
      <c r="G156" s="10" t="str">
        <f t="shared" si="8"/>
        <v/>
      </c>
    </row>
    <row r="157" spans="1:7" ht="19.5" customHeight="1">
      <c r="A157" s="11">
        <f t="shared" si="6"/>
        <v>43</v>
      </c>
      <c r="B157" s="7">
        <v>0</v>
      </c>
      <c r="C157" s="8">
        <v>0</v>
      </c>
      <c r="D157" s="8">
        <v>0</v>
      </c>
      <c r="E157" s="8">
        <v>0</v>
      </c>
      <c r="F157" s="9">
        <f t="shared" si="7"/>
        <v>0</v>
      </c>
      <c r="G157" s="10" t="str">
        <f t="shared" si="8"/>
        <v/>
      </c>
    </row>
    <row r="158" spans="1:7" ht="19.5" customHeight="1">
      <c r="A158" s="11">
        <f t="shared" si="6"/>
        <v>43</v>
      </c>
      <c r="B158" s="7">
        <v>0</v>
      </c>
      <c r="C158" s="8">
        <v>0</v>
      </c>
      <c r="D158" s="8">
        <v>0</v>
      </c>
      <c r="E158" s="8">
        <v>0</v>
      </c>
      <c r="F158" s="9">
        <f t="shared" si="7"/>
        <v>0</v>
      </c>
      <c r="G158" s="10" t="str">
        <f t="shared" si="8"/>
        <v/>
      </c>
    </row>
    <row r="159" spans="1:7" ht="19.5" customHeight="1">
      <c r="A159" s="11">
        <f t="shared" si="6"/>
        <v>43</v>
      </c>
      <c r="B159" s="7">
        <v>0</v>
      </c>
      <c r="C159" s="8">
        <v>0</v>
      </c>
      <c r="D159" s="8">
        <v>0</v>
      </c>
      <c r="E159" s="8">
        <v>0</v>
      </c>
      <c r="F159" s="9">
        <f t="shared" si="7"/>
        <v>0</v>
      </c>
      <c r="G159" s="10" t="str">
        <f t="shared" si="8"/>
        <v/>
      </c>
    </row>
    <row r="160" spans="1:7" ht="19.5" customHeight="1">
      <c r="A160" s="11">
        <f t="shared" si="6"/>
        <v>43</v>
      </c>
      <c r="B160" s="7">
        <v>0</v>
      </c>
      <c r="C160" s="8">
        <v>0</v>
      </c>
      <c r="D160" s="8">
        <v>0</v>
      </c>
      <c r="E160" s="8">
        <v>0</v>
      </c>
      <c r="F160" s="9">
        <f t="shared" si="7"/>
        <v>0</v>
      </c>
      <c r="G160" s="10" t="str">
        <f t="shared" si="8"/>
        <v/>
      </c>
    </row>
    <row r="161" spans="1:7" ht="19.5" customHeight="1">
      <c r="A161" s="11">
        <f t="shared" si="6"/>
        <v>43</v>
      </c>
      <c r="B161" s="7">
        <v>0</v>
      </c>
      <c r="C161" s="8">
        <v>0</v>
      </c>
      <c r="D161" s="8">
        <v>0</v>
      </c>
      <c r="E161" s="8">
        <v>0</v>
      </c>
      <c r="F161" s="9">
        <f t="shared" si="7"/>
        <v>0</v>
      </c>
      <c r="G161" s="10" t="str">
        <f t="shared" si="8"/>
        <v/>
      </c>
    </row>
    <row r="162" spans="1:7" ht="19.5" customHeight="1">
      <c r="A162" s="11">
        <f t="shared" si="6"/>
        <v>43</v>
      </c>
      <c r="B162" s="7">
        <v>0</v>
      </c>
      <c r="C162" s="8">
        <v>0</v>
      </c>
      <c r="D162" s="8">
        <v>0</v>
      </c>
      <c r="E162" s="8">
        <v>0</v>
      </c>
      <c r="F162" s="9">
        <f t="shared" si="7"/>
        <v>0</v>
      </c>
      <c r="G162" s="10" t="str">
        <f t="shared" si="8"/>
        <v/>
      </c>
    </row>
    <row r="163" spans="1:7" ht="19.5" customHeight="1">
      <c r="A163" s="11">
        <f t="shared" si="6"/>
        <v>43</v>
      </c>
      <c r="B163" s="7">
        <v>0</v>
      </c>
      <c r="C163" s="8">
        <v>0</v>
      </c>
      <c r="D163" s="8">
        <v>0</v>
      </c>
      <c r="E163" s="8">
        <v>0</v>
      </c>
      <c r="F163" s="9">
        <f t="shared" si="7"/>
        <v>0</v>
      </c>
      <c r="G163" s="10" t="str">
        <f t="shared" si="8"/>
        <v/>
      </c>
    </row>
    <row r="164" spans="1:7" ht="19.5" customHeight="1">
      <c r="A164" s="11">
        <f t="shared" si="6"/>
        <v>43</v>
      </c>
      <c r="B164" s="7">
        <v>0</v>
      </c>
      <c r="C164" s="8">
        <v>0</v>
      </c>
      <c r="D164" s="8">
        <v>0</v>
      </c>
      <c r="E164" s="8">
        <v>0</v>
      </c>
      <c r="F164" s="9">
        <f t="shared" si="7"/>
        <v>0</v>
      </c>
      <c r="G164" s="10" t="str">
        <f t="shared" si="8"/>
        <v/>
      </c>
    </row>
    <row r="165" spans="1:7" ht="19.5" customHeight="1">
      <c r="A165" s="11">
        <f t="shared" si="6"/>
        <v>43</v>
      </c>
      <c r="B165" s="7">
        <v>0</v>
      </c>
      <c r="C165" s="8">
        <v>0</v>
      </c>
      <c r="D165" s="8">
        <v>0</v>
      </c>
      <c r="E165" s="8">
        <v>0</v>
      </c>
      <c r="F165" s="9">
        <f t="shared" si="7"/>
        <v>0</v>
      </c>
      <c r="G165" s="10" t="str">
        <f t="shared" si="8"/>
        <v/>
      </c>
    </row>
    <row r="166" spans="1:7" ht="19.5" customHeight="1">
      <c r="A166" s="11">
        <f t="shared" si="6"/>
        <v>43</v>
      </c>
      <c r="B166" s="7">
        <v>0</v>
      </c>
      <c r="C166" s="8">
        <v>0</v>
      </c>
      <c r="D166" s="8">
        <v>0</v>
      </c>
      <c r="E166" s="8">
        <v>0</v>
      </c>
      <c r="F166" s="9">
        <f t="shared" si="7"/>
        <v>0</v>
      </c>
      <c r="G166" s="10" t="str">
        <f t="shared" si="8"/>
        <v/>
      </c>
    </row>
    <row r="167" spans="1:7" ht="19.5" customHeight="1">
      <c r="A167" s="11">
        <f t="shared" si="6"/>
        <v>43</v>
      </c>
      <c r="B167" s="7">
        <v>0</v>
      </c>
      <c r="C167" s="8">
        <v>0</v>
      </c>
      <c r="D167" s="8">
        <v>0</v>
      </c>
      <c r="E167" s="8">
        <v>0</v>
      </c>
      <c r="F167" s="9">
        <f t="shared" si="7"/>
        <v>0</v>
      </c>
      <c r="G167" s="10" t="str">
        <f t="shared" si="8"/>
        <v/>
      </c>
    </row>
    <row r="168" spans="1:7" ht="19.5" customHeight="1">
      <c r="A168" s="11">
        <f t="shared" si="6"/>
        <v>43</v>
      </c>
      <c r="B168" s="7">
        <v>0</v>
      </c>
      <c r="C168" s="8">
        <v>0</v>
      </c>
      <c r="D168" s="8">
        <v>0</v>
      </c>
      <c r="E168" s="8">
        <v>0</v>
      </c>
      <c r="F168" s="9">
        <f t="shared" si="7"/>
        <v>0</v>
      </c>
      <c r="G168" s="10" t="str">
        <f t="shared" si="8"/>
        <v/>
      </c>
    </row>
    <row r="169" spans="1:7" ht="19.5" customHeight="1">
      <c r="A169" s="11">
        <f t="shared" si="6"/>
        <v>43</v>
      </c>
      <c r="B169" s="7">
        <v>0</v>
      </c>
      <c r="C169" s="8">
        <v>0</v>
      </c>
      <c r="D169" s="8">
        <v>0</v>
      </c>
      <c r="E169" s="8">
        <v>0</v>
      </c>
      <c r="F169" s="9">
        <f t="shared" si="7"/>
        <v>0</v>
      </c>
      <c r="G169" s="10" t="str">
        <f t="shared" si="8"/>
        <v/>
      </c>
    </row>
    <row r="170" spans="1:7" ht="19.5" customHeight="1">
      <c r="A170" s="11">
        <f t="shared" si="6"/>
        <v>43</v>
      </c>
      <c r="B170" s="7">
        <v>0</v>
      </c>
      <c r="C170" s="8">
        <v>0</v>
      </c>
      <c r="D170" s="8">
        <v>0</v>
      </c>
      <c r="E170" s="8">
        <v>0</v>
      </c>
      <c r="F170" s="9">
        <f t="shared" si="7"/>
        <v>0</v>
      </c>
      <c r="G170" s="10" t="str">
        <f t="shared" si="8"/>
        <v/>
      </c>
    </row>
    <row r="171" spans="1:7" ht="19.5" customHeight="1">
      <c r="A171" s="11">
        <f t="shared" si="6"/>
        <v>43</v>
      </c>
      <c r="B171" s="7">
        <v>0</v>
      </c>
      <c r="C171" s="8">
        <v>0</v>
      </c>
      <c r="D171" s="8">
        <v>0</v>
      </c>
      <c r="E171" s="8">
        <v>0</v>
      </c>
      <c r="F171" s="9">
        <f t="shared" si="7"/>
        <v>0</v>
      </c>
      <c r="G171" s="10" t="str">
        <f t="shared" si="8"/>
        <v/>
      </c>
    </row>
    <row r="172" spans="1:7" ht="19.5" customHeight="1">
      <c r="A172" s="11">
        <f t="shared" si="6"/>
        <v>43</v>
      </c>
      <c r="B172" s="7">
        <v>0</v>
      </c>
      <c r="C172" s="8">
        <v>0</v>
      </c>
      <c r="D172" s="8">
        <v>0</v>
      </c>
      <c r="E172" s="8">
        <v>0</v>
      </c>
      <c r="F172" s="9">
        <f t="shared" si="7"/>
        <v>0</v>
      </c>
      <c r="G172" s="10" t="str">
        <f t="shared" si="8"/>
        <v/>
      </c>
    </row>
    <row r="173" spans="1:7" ht="19.5" customHeight="1">
      <c r="A173" s="11">
        <f t="shared" si="6"/>
        <v>43</v>
      </c>
      <c r="B173" s="7">
        <v>0</v>
      </c>
      <c r="C173" s="8">
        <v>0</v>
      </c>
      <c r="D173" s="8">
        <v>0</v>
      </c>
      <c r="E173" s="8">
        <v>0</v>
      </c>
      <c r="F173" s="9">
        <f t="shared" si="7"/>
        <v>0</v>
      </c>
      <c r="G173" s="10" t="str">
        <f t="shared" si="8"/>
        <v/>
      </c>
    </row>
    <row r="174" spans="1:7" ht="19.5" customHeight="1">
      <c r="A174" s="11">
        <f t="shared" si="6"/>
        <v>43</v>
      </c>
      <c r="B174" s="7">
        <v>0</v>
      </c>
      <c r="C174" s="8">
        <v>0</v>
      </c>
      <c r="D174" s="8">
        <v>0</v>
      </c>
      <c r="E174" s="8">
        <v>0</v>
      </c>
      <c r="F174" s="9">
        <f t="shared" si="7"/>
        <v>0</v>
      </c>
      <c r="G174" s="10" t="str">
        <f t="shared" si="8"/>
        <v/>
      </c>
    </row>
    <row r="175" spans="1:7" ht="19.5" customHeight="1">
      <c r="A175" s="11">
        <f t="shared" si="6"/>
        <v>43</v>
      </c>
      <c r="B175" s="7">
        <v>0</v>
      </c>
      <c r="C175" s="8">
        <v>0</v>
      </c>
      <c r="D175" s="8">
        <v>0</v>
      </c>
      <c r="E175" s="8">
        <v>0</v>
      </c>
      <c r="F175" s="9">
        <f t="shared" si="7"/>
        <v>0</v>
      </c>
      <c r="G175" s="10" t="str">
        <f t="shared" si="8"/>
        <v/>
      </c>
    </row>
    <row r="176" spans="1:7" ht="19.5" customHeight="1">
      <c r="A176" s="11">
        <f t="shared" si="6"/>
        <v>43</v>
      </c>
      <c r="B176" s="7">
        <v>0</v>
      </c>
      <c r="C176" s="8">
        <v>0</v>
      </c>
      <c r="D176" s="8">
        <v>0</v>
      </c>
      <c r="E176" s="8">
        <v>0</v>
      </c>
      <c r="F176" s="9">
        <f t="shared" si="7"/>
        <v>0</v>
      </c>
      <c r="G176" s="10" t="str">
        <f t="shared" si="8"/>
        <v/>
      </c>
    </row>
    <row r="177" spans="1:7" ht="19.5" customHeight="1">
      <c r="A177" s="11">
        <f t="shared" si="6"/>
        <v>43</v>
      </c>
      <c r="B177" s="7">
        <v>0</v>
      </c>
      <c r="C177" s="8">
        <v>0</v>
      </c>
      <c r="D177" s="8">
        <v>0</v>
      </c>
      <c r="E177" s="8">
        <v>0</v>
      </c>
      <c r="F177" s="9">
        <f t="shared" si="7"/>
        <v>0</v>
      </c>
      <c r="G177" s="10" t="str">
        <f t="shared" si="8"/>
        <v/>
      </c>
    </row>
    <row r="178" spans="1:7" ht="19.5" customHeight="1">
      <c r="A178" s="11">
        <f t="shared" si="6"/>
        <v>43</v>
      </c>
      <c r="B178" s="7">
        <v>0</v>
      </c>
      <c r="C178" s="8">
        <v>0</v>
      </c>
      <c r="D178" s="8">
        <v>0</v>
      </c>
      <c r="E178" s="8">
        <v>0</v>
      </c>
      <c r="F178" s="9">
        <f t="shared" si="7"/>
        <v>0</v>
      </c>
      <c r="G178" s="10" t="str">
        <f t="shared" si="8"/>
        <v/>
      </c>
    </row>
    <row r="179" spans="1:7" ht="19.5" customHeight="1">
      <c r="A179" s="11">
        <f t="shared" si="6"/>
        <v>43</v>
      </c>
      <c r="B179" s="7">
        <v>0</v>
      </c>
      <c r="C179" s="8">
        <v>0</v>
      </c>
      <c r="D179" s="8">
        <v>0</v>
      </c>
      <c r="E179" s="8">
        <v>0</v>
      </c>
      <c r="F179" s="9">
        <f t="shared" si="7"/>
        <v>0</v>
      </c>
      <c r="G179" s="10" t="str">
        <f t="shared" si="8"/>
        <v/>
      </c>
    </row>
    <row r="180" spans="1:7" ht="19.5" customHeight="1">
      <c r="A180" s="11">
        <f t="shared" si="6"/>
        <v>43</v>
      </c>
      <c r="B180" s="7">
        <v>0</v>
      </c>
      <c r="C180" s="8">
        <v>0</v>
      </c>
      <c r="D180" s="8">
        <v>0</v>
      </c>
      <c r="E180" s="8">
        <v>0</v>
      </c>
      <c r="F180" s="9">
        <f t="shared" si="7"/>
        <v>0</v>
      </c>
      <c r="G180" s="10" t="str">
        <f t="shared" si="8"/>
        <v/>
      </c>
    </row>
    <row r="181" spans="1:7" ht="19.5" customHeight="1">
      <c r="A181" s="11">
        <f t="shared" si="6"/>
        <v>43</v>
      </c>
      <c r="B181" s="7">
        <v>0</v>
      </c>
      <c r="C181" s="8">
        <v>0</v>
      </c>
      <c r="D181" s="8">
        <v>0</v>
      </c>
      <c r="E181" s="8">
        <v>0</v>
      </c>
      <c r="F181" s="9">
        <f t="shared" si="7"/>
        <v>0</v>
      </c>
      <c r="G181" s="10" t="str">
        <f t="shared" si="8"/>
        <v/>
      </c>
    </row>
    <row r="182" spans="1:7" ht="19.5" customHeight="1">
      <c r="A182" s="11">
        <f t="shared" si="6"/>
        <v>43</v>
      </c>
      <c r="B182" s="7">
        <v>0</v>
      </c>
      <c r="C182" s="8">
        <v>0</v>
      </c>
      <c r="D182" s="8">
        <v>0</v>
      </c>
      <c r="E182" s="8">
        <v>0</v>
      </c>
      <c r="F182" s="9">
        <f t="shared" si="7"/>
        <v>0</v>
      </c>
      <c r="G182" s="10" t="str">
        <f t="shared" si="8"/>
        <v/>
      </c>
    </row>
    <row r="183" spans="1:7" ht="19.5" customHeight="1">
      <c r="A183" s="11">
        <f t="shared" si="6"/>
        <v>43</v>
      </c>
      <c r="B183" s="7">
        <v>0</v>
      </c>
      <c r="C183" s="8">
        <v>0</v>
      </c>
      <c r="D183" s="8">
        <v>0</v>
      </c>
      <c r="E183" s="8">
        <v>0</v>
      </c>
      <c r="F183" s="9">
        <f t="shared" si="7"/>
        <v>0</v>
      </c>
      <c r="G183" s="10" t="str">
        <f t="shared" si="8"/>
        <v/>
      </c>
    </row>
    <row r="184" spans="1:7" ht="19.5" customHeight="1">
      <c r="A184" s="11">
        <f t="shared" si="6"/>
        <v>43</v>
      </c>
      <c r="B184" s="7">
        <v>0</v>
      </c>
      <c r="C184" s="8">
        <v>0</v>
      </c>
      <c r="D184" s="8">
        <v>0</v>
      </c>
      <c r="E184" s="8">
        <v>0</v>
      </c>
      <c r="F184" s="9">
        <f t="shared" si="7"/>
        <v>0</v>
      </c>
      <c r="G184" s="10" t="str">
        <f t="shared" si="8"/>
        <v/>
      </c>
    </row>
    <row r="185" spans="1:7" ht="19.5" customHeight="1">
      <c r="A185" s="11">
        <f t="shared" si="6"/>
        <v>43</v>
      </c>
      <c r="B185" s="7">
        <v>0</v>
      </c>
      <c r="C185" s="8">
        <v>0</v>
      </c>
      <c r="D185" s="8">
        <v>0</v>
      </c>
      <c r="E185" s="8">
        <v>0</v>
      </c>
      <c r="F185" s="9">
        <f t="shared" si="7"/>
        <v>0</v>
      </c>
      <c r="G185" s="10" t="str">
        <f t="shared" si="8"/>
        <v/>
      </c>
    </row>
    <row r="186" spans="1:7" ht="19.5" customHeight="1">
      <c r="A186" s="11">
        <f t="shared" si="6"/>
        <v>43</v>
      </c>
      <c r="B186" s="7">
        <v>0</v>
      </c>
      <c r="C186" s="8">
        <v>0</v>
      </c>
      <c r="D186" s="8">
        <v>0</v>
      </c>
      <c r="E186" s="8">
        <v>0</v>
      </c>
      <c r="F186" s="9">
        <f t="shared" si="7"/>
        <v>0</v>
      </c>
      <c r="G186" s="10" t="str">
        <f t="shared" si="8"/>
        <v/>
      </c>
    </row>
    <row r="187" spans="1:7" ht="19.5" customHeight="1">
      <c r="A187" s="11">
        <f t="shared" si="6"/>
        <v>43</v>
      </c>
      <c r="B187" s="7">
        <v>0</v>
      </c>
      <c r="C187" s="8">
        <v>0</v>
      </c>
      <c r="D187" s="8">
        <v>0</v>
      </c>
      <c r="E187" s="8">
        <v>0</v>
      </c>
      <c r="F187" s="9">
        <f t="shared" si="7"/>
        <v>0</v>
      </c>
      <c r="G187" s="10" t="str">
        <f t="shared" si="8"/>
        <v/>
      </c>
    </row>
    <row r="188" spans="1:7" ht="19.5" customHeight="1">
      <c r="A188" s="11">
        <f t="shared" si="6"/>
        <v>43</v>
      </c>
      <c r="B188" s="7">
        <v>0</v>
      </c>
      <c r="C188" s="8">
        <v>0</v>
      </c>
      <c r="D188" s="8">
        <v>0</v>
      </c>
      <c r="E188" s="8">
        <v>0</v>
      </c>
      <c r="F188" s="9">
        <f t="shared" si="7"/>
        <v>0</v>
      </c>
      <c r="G188" s="10" t="str">
        <f t="shared" si="8"/>
        <v/>
      </c>
    </row>
    <row r="189" spans="1:7" ht="19.5" customHeight="1">
      <c r="A189" s="11">
        <f t="shared" si="6"/>
        <v>43</v>
      </c>
      <c r="B189" s="7">
        <v>0</v>
      </c>
      <c r="C189" s="8">
        <v>0</v>
      </c>
      <c r="D189" s="8">
        <v>0</v>
      </c>
      <c r="E189" s="8">
        <v>0</v>
      </c>
      <c r="F189" s="9">
        <f t="shared" si="7"/>
        <v>0</v>
      </c>
      <c r="G189" s="10" t="str">
        <f t="shared" si="8"/>
        <v/>
      </c>
    </row>
    <row r="190" spans="1:7" ht="19.5" customHeight="1">
      <c r="A190" s="11">
        <f t="shared" si="6"/>
        <v>43</v>
      </c>
      <c r="B190" s="7">
        <v>0</v>
      </c>
      <c r="C190" s="8">
        <v>0</v>
      </c>
      <c r="D190" s="8">
        <v>0</v>
      </c>
      <c r="E190" s="8">
        <v>0</v>
      </c>
      <c r="F190" s="9">
        <f t="shared" si="7"/>
        <v>0</v>
      </c>
      <c r="G190" s="10" t="str">
        <f t="shared" si="8"/>
        <v/>
      </c>
    </row>
    <row r="191" spans="1:7" ht="19.5" customHeight="1">
      <c r="A191" s="11">
        <f t="shared" si="6"/>
        <v>43</v>
      </c>
      <c r="B191" s="7">
        <v>0</v>
      </c>
      <c r="C191" s="8">
        <v>0</v>
      </c>
      <c r="D191" s="8">
        <v>0</v>
      </c>
      <c r="E191" s="8">
        <v>0</v>
      </c>
      <c r="F191" s="9">
        <f t="shared" si="7"/>
        <v>0</v>
      </c>
      <c r="G191" s="10" t="str">
        <f t="shared" si="8"/>
        <v/>
      </c>
    </row>
    <row r="192" spans="1:7" ht="19.5" customHeight="1">
      <c r="A192" s="11">
        <f t="shared" si="6"/>
        <v>43</v>
      </c>
      <c r="B192" s="7">
        <v>0</v>
      </c>
      <c r="C192" s="8">
        <v>0</v>
      </c>
      <c r="D192" s="8">
        <v>0</v>
      </c>
      <c r="E192" s="8">
        <v>0</v>
      </c>
      <c r="F192" s="9">
        <f t="shared" si="7"/>
        <v>0</v>
      </c>
      <c r="G192" s="10" t="str">
        <f t="shared" si="8"/>
        <v/>
      </c>
    </row>
    <row r="193" spans="1:7" ht="19.5" customHeight="1">
      <c r="A193" s="11">
        <f t="shared" si="6"/>
        <v>43</v>
      </c>
      <c r="B193" s="7">
        <v>0</v>
      </c>
      <c r="C193" s="8">
        <v>0</v>
      </c>
      <c r="D193" s="8">
        <v>0</v>
      </c>
      <c r="E193" s="8">
        <v>0</v>
      </c>
      <c r="F193" s="9">
        <f t="shared" si="7"/>
        <v>0</v>
      </c>
      <c r="G193" s="10" t="str">
        <f t="shared" si="8"/>
        <v/>
      </c>
    </row>
    <row r="194" spans="1:7" ht="19.5" customHeight="1">
      <c r="A194" s="11">
        <f t="shared" si="6"/>
        <v>43</v>
      </c>
      <c r="B194" s="7">
        <v>0</v>
      </c>
      <c r="C194" s="8">
        <v>0</v>
      </c>
      <c r="D194" s="8">
        <v>0</v>
      </c>
      <c r="E194" s="8">
        <v>0</v>
      </c>
      <c r="F194" s="9">
        <f t="shared" si="7"/>
        <v>0</v>
      </c>
      <c r="G194" s="10" t="str">
        <f t="shared" si="8"/>
        <v/>
      </c>
    </row>
    <row r="195" spans="1:7" ht="19.5" customHeight="1">
      <c r="A195" s="11">
        <f t="shared" si="6"/>
        <v>43</v>
      </c>
      <c r="B195" s="7">
        <v>0</v>
      </c>
      <c r="C195" s="8">
        <v>0</v>
      </c>
      <c r="D195" s="8">
        <v>0</v>
      </c>
      <c r="E195" s="8">
        <v>0</v>
      </c>
      <c r="F195" s="9">
        <f t="shared" si="7"/>
        <v>0</v>
      </c>
      <c r="G195" s="10" t="str">
        <f t="shared" si="8"/>
        <v/>
      </c>
    </row>
    <row r="196" spans="1:7" ht="19.5" customHeight="1">
      <c r="A196" s="11">
        <f t="shared" si="6"/>
        <v>43</v>
      </c>
      <c r="B196" s="7">
        <v>0</v>
      </c>
      <c r="C196" s="8">
        <v>0</v>
      </c>
      <c r="D196" s="8">
        <v>0</v>
      </c>
      <c r="E196" s="8">
        <v>0</v>
      </c>
      <c r="F196" s="9">
        <f t="shared" si="7"/>
        <v>0</v>
      </c>
      <c r="G196" s="10" t="str">
        <f t="shared" si="8"/>
        <v/>
      </c>
    </row>
    <row r="197" spans="1:7" ht="19.5" customHeight="1">
      <c r="A197" s="11">
        <f t="shared" si="6"/>
        <v>43</v>
      </c>
      <c r="B197" s="7">
        <v>0</v>
      </c>
      <c r="C197" s="8">
        <v>0</v>
      </c>
      <c r="D197" s="8">
        <v>0</v>
      </c>
      <c r="E197" s="8">
        <v>0</v>
      </c>
      <c r="F197" s="9">
        <f t="shared" si="7"/>
        <v>0</v>
      </c>
      <c r="G197" s="10" t="str">
        <f t="shared" si="8"/>
        <v/>
      </c>
    </row>
    <row r="198" spans="1:7" ht="19.5" customHeight="1">
      <c r="A198" s="11">
        <f t="shared" si="6"/>
        <v>43</v>
      </c>
      <c r="B198" s="7">
        <v>0</v>
      </c>
      <c r="C198" s="8">
        <v>0</v>
      </c>
      <c r="D198" s="8">
        <v>0</v>
      </c>
      <c r="E198" s="8">
        <v>0</v>
      </c>
      <c r="F198" s="9">
        <f t="shared" si="7"/>
        <v>0</v>
      </c>
      <c r="G198" s="10" t="str">
        <f t="shared" si="8"/>
        <v/>
      </c>
    </row>
    <row r="199" spans="1:7" ht="19.5" customHeight="1">
      <c r="A199" s="11">
        <f t="shared" si="6"/>
        <v>43</v>
      </c>
      <c r="B199" s="7">
        <v>0</v>
      </c>
      <c r="C199" s="8">
        <v>0</v>
      </c>
      <c r="D199" s="8">
        <v>0</v>
      </c>
      <c r="E199" s="8">
        <v>0</v>
      </c>
      <c r="F199" s="9">
        <f t="shared" si="7"/>
        <v>0</v>
      </c>
      <c r="G199" s="10" t="str">
        <f t="shared" si="8"/>
        <v/>
      </c>
    </row>
    <row r="200" spans="1:7" ht="19.5" customHeight="1">
      <c r="A200" s="11">
        <f t="shared" si="6"/>
        <v>43</v>
      </c>
      <c r="B200" s="7">
        <v>0</v>
      </c>
      <c r="C200" s="8">
        <v>0</v>
      </c>
      <c r="D200" s="8">
        <v>0</v>
      </c>
      <c r="E200" s="8">
        <v>0</v>
      </c>
      <c r="F200" s="9">
        <f t="shared" si="7"/>
        <v>0</v>
      </c>
      <c r="G200" s="10" t="str">
        <f t="shared" si="8"/>
        <v/>
      </c>
    </row>
    <row r="201" spans="1:7" ht="19.5" customHeight="1">
      <c r="A201" s="11">
        <f t="shared" si="6"/>
        <v>43</v>
      </c>
      <c r="B201" s="7">
        <v>0</v>
      </c>
      <c r="C201" s="8">
        <v>0</v>
      </c>
      <c r="D201" s="8">
        <v>0</v>
      </c>
      <c r="E201" s="8">
        <v>0</v>
      </c>
      <c r="F201" s="9">
        <f t="shared" si="7"/>
        <v>0</v>
      </c>
      <c r="G201" s="10" t="str">
        <f t="shared" si="8"/>
        <v/>
      </c>
    </row>
    <row r="202" spans="1:7" ht="19.5" customHeight="1">
      <c r="A202" s="11">
        <f t="shared" ref="A202:A260" si="9">IF(F202&gt;0,1+A201,A201)</f>
        <v>43</v>
      </c>
      <c r="B202" s="7">
        <v>0</v>
      </c>
      <c r="C202" s="8">
        <v>0</v>
      </c>
      <c r="D202" s="8">
        <v>0</v>
      </c>
      <c r="E202" s="8">
        <v>0</v>
      </c>
      <c r="F202" s="9">
        <f t="shared" ref="F202:F260" si="10">IF(E202&gt;D202,D202,E202)</f>
        <v>0</v>
      </c>
      <c r="G202" s="10" t="str">
        <f t="shared" ref="G202:G260" si="11">IFERROR(F202/D202,"")</f>
        <v/>
      </c>
    </row>
    <row r="203" spans="1:7" ht="19.5" customHeight="1">
      <c r="A203" s="11">
        <f t="shared" si="9"/>
        <v>43</v>
      </c>
      <c r="B203" s="7">
        <v>0</v>
      </c>
      <c r="C203" s="8">
        <v>0</v>
      </c>
      <c r="D203" s="8">
        <v>0</v>
      </c>
      <c r="E203" s="8">
        <v>0</v>
      </c>
      <c r="F203" s="9">
        <f t="shared" si="10"/>
        <v>0</v>
      </c>
      <c r="G203" s="10" t="str">
        <f t="shared" si="11"/>
        <v/>
      </c>
    </row>
    <row r="204" spans="1:7" ht="19.5" customHeight="1">
      <c r="A204" s="11">
        <f t="shared" si="9"/>
        <v>43</v>
      </c>
      <c r="B204" s="7">
        <v>0</v>
      </c>
      <c r="C204" s="8">
        <v>0</v>
      </c>
      <c r="D204" s="8">
        <v>0</v>
      </c>
      <c r="E204" s="8">
        <v>0</v>
      </c>
      <c r="F204" s="9">
        <f t="shared" si="10"/>
        <v>0</v>
      </c>
      <c r="G204" s="10" t="str">
        <f t="shared" si="11"/>
        <v/>
      </c>
    </row>
    <row r="205" spans="1:7" ht="19.5" customHeight="1">
      <c r="A205" s="11">
        <f t="shared" si="9"/>
        <v>43</v>
      </c>
      <c r="B205" s="7">
        <v>0</v>
      </c>
      <c r="C205" s="8">
        <v>0</v>
      </c>
      <c r="D205" s="8">
        <v>0</v>
      </c>
      <c r="E205" s="8">
        <v>0</v>
      </c>
      <c r="F205" s="9">
        <f t="shared" si="10"/>
        <v>0</v>
      </c>
      <c r="G205" s="10" t="str">
        <f t="shared" si="11"/>
        <v/>
      </c>
    </row>
    <row r="206" spans="1:7" ht="19.5" customHeight="1">
      <c r="A206" s="11">
        <f t="shared" si="9"/>
        <v>43</v>
      </c>
      <c r="B206" s="7">
        <v>0</v>
      </c>
      <c r="C206" s="8">
        <v>0</v>
      </c>
      <c r="D206" s="8">
        <v>0</v>
      </c>
      <c r="E206" s="8">
        <v>0</v>
      </c>
      <c r="F206" s="9">
        <f t="shared" si="10"/>
        <v>0</v>
      </c>
      <c r="G206" s="10" t="str">
        <f t="shared" si="11"/>
        <v/>
      </c>
    </row>
    <row r="207" spans="1:7" ht="19.5" customHeight="1">
      <c r="A207" s="11">
        <f t="shared" si="9"/>
        <v>43</v>
      </c>
      <c r="B207" s="7">
        <v>0</v>
      </c>
      <c r="C207" s="8">
        <v>0</v>
      </c>
      <c r="D207" s="8">
        <v>0</v>
      </c>
      <c r="E207" s="8">
        <v>0</v>
      </c>
      <c r="F207" s="9">
        <f t="shared" si="10"/>
        <v>0</v>
      </c>
      <c r="G207" s="10" t="str">
        <f t="shared" si="11"/>
        <v/>
      </c>
    </row>
    <row r="208" spans="1:7" ht="19.5" customHeight="1">
      <c r="A208" s="11">
        <f t="shared" si="9"/>
        <v>43</v>
      </c>
      <c r="B208" s="7">
        <v>0</v>
      </c>
      <c r="C208" s="8">
        <v>0</v>
      </c>
      <c r="D208" s="8">
        <v>0</v>
      </c>
      <c r="E208" s="8">
        <v>0</v>
      </c>
      <c r="F208" s="9">
        <f t="shared" si="10"/>
        <v>0</v>
      </c>
      <c r="G208" s="10" t="str">
        <f t="shared" si="11"/>
        <v/>
      </c>
    </row>
    <row r="209" spans="1:7" ht="19.5" customHeight="1">
      <c r="A209" s="11">
        <f t="shared" si="9"/>
        <v>43</v>
      </c>
      <c r="B209" s="7">
        <v>0</v>
      </c>
      <c r="C209" s="8">
        <v>0</v>
      </c>
      <c r="D209" s="8">
        <v>0</v>
      </c>
      <c r="E209" s="8">
        <v>0</v>
      </c>
      <c r="F209" s="9">
        <f t="shared" si="10"/>
        <v>0</v>
      </c>
      <c r="G209" s="10" t="str">
        <f t="shared" si="11"/>
        <v/>
      </c>
    </row>
    <row r="210" spans="1:7" ht="19.5" customHeight="1">
      <c r="A210" s="11">
        <f t="shared" si="9"/>
        <v>43</v>
      </c>
      <c r="B210" s="7">
        <v>0</v>
      </c>
      <c r="C210" s="8">
        <v>0</v>
      </c>
      <c r="D210" s="8">
        <v>0</v>
      </c>
      <c r="E210" s="8">
        <v>0</v>
      </c>
      <c r="F210" s="9">
        <f t="shared" si="10"/>
        <v>0</v>
      </c>
      <c r="G210" s="10" t="str">
        <f t="shared" si="11"/>
        <v/>
      </c>
    </row>
    <row r="211" spans="1:7" ht="19.5" customHeight="1">
      <c r="A211" s="11">
        <f t="shared" si="9"/>
        <v>43</v>
      </c>
      <c r="B211" s="7">
        <v>0</v>
      </c>
      <c r="C211" s="8">
        <v>0</v>
      </c>
      <c r="D211" s="8">
        <v>0</v>
      </c>
      <c r="E211" s="8">
        <v>0</v>
      </c>
      <c r="F211" s="9">
        <f t="shared" si="10"/>
        <v>0</v>
      </c>
      <c r="G211" s="10" t="str">
        <f t="shared" si="11"/>
        <v/>
      </c>
    </row>
    <row r="212" spans="1:7" ht="19.5" customHeight="1">
      <c r="A212" s="11">
        <f t="shared" si="9"/>
        <v>43</v>
      </c>
      <c r="B212" s="7">
        <v>0</v>
      </c>
      <c r="C212" s="8">
        <v>0</v>
      </c>
      <c r="D212" s="8">
        <v>0</v>
      </c>
      <c r="E212" s="8">
        <v>0</v>
      </c>
      <c r="F212" s="9">
        <f t="shared" si="10"/>
        <v>0</v>
      </c>
      <c r="G212" s="10" t="str">
        <f t="shared" si="11"/>
        <v/>
      </c>
    </row>
    <row r="213" spans="1:7" ht="19.5" customHeight="1">
      <c r="A213" s="11">
        <f t="shared" si="9"/>
        <v>43</v>
      </c>
      <c r="B213" s="7">
        <v>0</v>
      </c>
      <c r="C213" s="8">
        <v>0</v>
      </c>
      <c r="D213" s="8">
        <v>0</v>
      </c>
      <c r="E213" s="8">
        <v>0</v>
      </c>
      <c r="F213" s="9">
        <f t="shared" si="10"/>
        <v>0</v>
      </c>
      <c r="G213" s="10" t="str">
        <f t="shared" si="11"/>
        <v/>
      </c>
    </row>
    <row r="214" spans="1:7" ht="19.5" customHeight="1">
      <c r="A214" s="11">
        <f t="shared" si="9"/>
        <v>43</v>
      </c>
      <c r="B214" s="7">
        <v>0</v>
      </c>
      <c r="C214" s="8">
        <v>0</v>
      </c>
      <c r="D214" s="8">
        <v>0</v>
      </c>
      <c r="E214" s="8">
        <v>0</v>
      </c>
      <c r="F214" s="9">
        <f t="shared" si="10"/>
        <v>0</v>
      </c>
      <c r="G214" s="10" t="str">
        <f t="shared" si="11"/>
        <v/>
      </c>
    </row>
    <row r="215" spans="1:7" ht="19.5" customHeight="1">
      <c r="A215" s="11">
        <f t="shared" si="9"/>
        <v>43</v>
      </c>
      <c r="B215" s="7">
        <v>0</v>
      </c>
      <c r="C215" s="8">
        <v>0</v>
      </c>
      <c r="D215" s="8">
        <v>0</v>
      </c>
      <c r="E215" s="8">
        <v>0</v>
      </c>
      <c r="F215" s="9">
        <f t="shared" si="10"/>
        <v>0</v>
      </c>
      <c r="G215" s="10" t="str">
        <f t="shared" si="11"/>
        <v/>
      </c>
    </row>
    <row r="216" spans="1:7" ht="19.5" customHeight="1">
      <c r="A216" s="11">
        <f t="shared" si="9"/>
        <v>43</v>
      </c>
      <c r="B216" s="7">
        <v>0</v>
      </c>
      <c r="C216" s="8">
        <v>0</v>
      </c>
      <c r="D216" s="8">
        <v>0</v>
      </c>
      <c r="E216" s="8">
        <v>0</v>
      </c>
      <c r="F216" s="9">
        <f t="shared" si="10"/>
        <v>0</v>
      </c>
      <c r="G216" s="10" t="str">
        <f t="shared" si="11"/>
        <v/>
      </c>
    </row>
    <row r="217" spans="1:7" ht="19.5" customHeight="1">
      <c r="A217" s="11">
        <f t="shared" si="9"/>
        <v>43</v>
      </c>
      <c r="B217" s="7">
        <v>0</v>
      </c>
      <c r="C217" s="8">
        <v>0</v>
      </c>
      <c r="D217" s="8">
        <v>0</v>
      </c>
      <c r="E217" s="8">
        <v>0</v>
      </c>
      <c r="F217" s="9">
        <f t="shared" si="10"/>
        <v>0</v>
      </c>
      <c r="G217" s="10" t="str">
        <f t="shared" si="11"/>
        <v/>
      </c>
    </row>
    <row r="218" spans="1:7" ht="19.5" customHeight="1">
      <c r="A218" s="11">
        <f t="shared" si="9"/>
        <v>43</v>
      </c>
      <c r="B218" s="7">
        <v>0</v>
      </c>
      <c r="C218" s="8">
        <v>0</v>
      </c>
      <c r="D218" s="8">
        <v>0</v>
      </c>
      <c r="E218" s="8">
        <v>0</v>
      </c>
      <c r="F218" s="9">
        <f t="shared" si="10"/>
        <v>0</v>
      </c>
      <c r="G218" s="10" t="str">
        <f t="shared" si="11"/>
        <v/>
      </c>
    </row>
    <row r="219" spans="1:7" ht="19.5" customHeight="1">
      <c r="A219" s="11">
        <f t="shared" si="9"/>
        <v>43</v>
      </c>
      <c r="B219" s="7">
        <v>0</v>
      </c>
      <c r="C219" s="8">
        <v>0</v>
      </c>
      <c r="D219" s="8">
        <v>0</v>
      </c>
      <c r="E219" s="8">
        <v>0</v>
      </c>
      <c r="F219" s="9">
        <f t="shared" si="10"/>
        <v>0</v>
      </c>
      <c r="G219" s="10" t="str">
        <f t="shared" si="11"/>
        <v/>
      </c>
    </row>
    <row r="220" spans="1:7" ht="19.5" customHeight="1">
      <c r="A220" s="11">
        <f t="shared" si="9"/>
        <v>43</v>
      </c>
      <c r="B220" s="7">
        <v>0</v>
      </c>
      <c r="C220" s="8">
        <v>0</v>
      </c>
      <c r="D220" s="8">
        <v>0</v>
      </c>
      <c r="E220" s="8">
        <v>0</v>
      </c>
      <c r="F220" s="9">
        <f t="shared" si="10"/>
        <v>0</v>
      </c>
      <c r="G220" s="10" t="str">
        <f t="shared" si="11"/>
        <v/>
      </c>
    </row>
    <row r="221" spans="1:7" ht="19.5" customHeight="1">
      <c r="A221" s="11">
        <f t="shared" si="9"/>
        <v>43</v>
      </c>
      <c r="B221" s="7">
        <v>0</v>
      </c>
      <c r="C221" s="8">
        <v>0</v>
      </c>
      <c r="D221" s="8">
        <v>0</v>
      </c>
      <c r="E221" s="8">
        <v>0</v>
      </c>
      <c r="F221" s="9">
        <f t="shared" si="10"/>
        <v>0</v>
      </c>
      <c r="G221" s="10" t="str">
        <f t="shared" si="11"/>
        <v/>
      </c>
    </row>
    <row r="222" spans="1:7" ht="19.5" customHeight="1">
      <c r="A222" s="11">
        <f t="shared" si="9"/>
        <v>43</v>
      </c>
      <c r="B222" s="7">
        <v>0</v>
      </c>
      <c r="C222" s="8">
        <v>0</v>
      </c>
      <c r="D222" s="8">
        <v>0</v>
      </c>
      <c r="E222" s="8">
        <v>0</v>
      </c>
      <c r="F222" s="9">
        <f t="shared" si="10"/>
        <v>0</v>
      </c>
      <c r="G222" s="10" t="str">
        <f t="shared" si="11"/>
        <v/>
      </c>
    </row>
    <row r="223" spans="1:7" ht="19.5" customHeight="1">
      <c r="A223" s="11">
        <f t="shared" si="9"/>
        <v>43</v>
      </c>
      <c r="B223" s="7">
        <v>0</v>
      </c>
      <c r="C223" s="8">
        <v>0</v>
      </c>
      <c r="D223" s="8">
        <v>0</v>
      </c>
      <c r="E223" s="8">
        <v>0</v>
      </c>
      <c r="F223" s="9">
        <f t="shared" si="10"/>
        <v>0</v>
      </c>
      <c r="G223" s="10" t="str">
        <f t="shared" si="11"/>
        <v/>
      </c>
    </row>
    <row r="224" spans="1:7" ht="19.5" customHeight="1">
      <c r="A224" s="11">
        <f t="shared" si="9"/>
        <v>43</v>
      </c>
      <c r="B224" s="7">
        <v>0</v>
      </c>
      <c r="C224" s="8">
        <v>0</v>
      </c>
      <c r="D224" s="8">
        <v>0</v>
      </c>
      <c r="E224" s="8">
        <v>0</v>
      </c>
      <c r="F224" s="9">
        <f t="shared" si="10"/>
        <v>0</v>
      </c>
      <c r="G224" s="10" t="str">
        <f t="shared" si="11"/>
        <v/>
      </c>
    </row>
    <row r="225" spans="1:7" ht="19.5" customHeight="1">
      <c r="A225" s="11">
        <f t="shared" si="9"/>
        <v>43</v>
      </c>
      <c r="B225" s="7">
        <v>0</v>
      </c>
      <c r="C225" s="8">
        <v>0</v>
      </c>
      <c r="D225" s="8">
        <v>0</v>
      </c>
      <c r="E225" s="8">
        <v>0</v>
      </c>
      <c r="F225" s="9">
        <f t="shared" si="10"/>
        <v>0</v>
      </c>
      <c r="G225" s="10" t="str">
        <f t="shared" si="11"/>
        <v/>
      </c>
    </row>
    <row r="226" spans="1:7" ht="19.5" customHeight="1">
      <c r="A226" s="11">
        <f t="shared" si="9"/>
        <v>43</v>
      </c>
      <c r="B226" s="7">
        <v>0</v>
      </c>
      <c r="C226" s="8">
        <v>0</v>
      </c>
      <c r="D226" s="8">
        <v>0</v>
      </c>
      <c r="E226" s="8">
        <v>0</v>
      </c>
      <c r="F226" s="9">
        <f t="shared" si="10"/>
        <v>0</v>
      </c>
      <c r="G226" s="10" t="str">
        <f t="shared" si="11"/>
        <v/>
      </c>
    </row>
    <row r="227" spans="1:7" ht="19.5" customHeight="1">
      <c r="A227" s="11">
        <f t="shared" si="9"/>
        <v>43</v>
      </c>
      <c r="B227" s="7">
        <v>0</v>
      </c>
      <c r="C227" s="8">
        <v>0</v>
      </c>
      <c r="D227" s="8">
        <v>0</v>
      </c>
      <c r="E227" s="8">
        <v>0</v>
      </c>
      <c r="F227" s="9">
        <f t="shared" si="10"/>
        <v>0</v>
      </c>
      <c r="G227" s="10" t="str">
        <f t="shared" si="11"/>
        <v/>
      </c>
    </row>
    <row r="228" spans="1:7" ht="19.5" customHeight="1">
      <c r="A228" s="11">
        <f t="shared" si="9"/>
        <v>43</v>
      </c>
      <c r="B228" s="7">
        <v>0</v>
      </c>
      <c r="C228" s="8">
        <v>0</v>
      </c>
      <c r="D228" s="8">
        <v>0</v>
      </c>
      <c r="E228" s="8">
        <v>0</v>
      </c>
      <c r="F228" s="9">
        <f t="shared" si="10"/>
        <v>0</v>
      </c>
      <c r="G228" s="10" t="str">
        <f t="shared" si="11"/>
        <v/>
      </c>
    </row>
    <row r="229" spans="1:7" ht="19.5" customHeight="1">
      <c r="A229" s="11">
        <f t="shared" si="9"/>
        <v>43</v>
      </c>
      <c r="B229" s="7">
        <v>0</v>
      </c>
      <c r="C229" s="8">
        <v>0</v>
      </c>
      <c r="D229" s="8">
        <v>0</v>
      </c>
      <c r="E229" s="8">
        <v>0</v>
      </c>
      <c r="F229" s="9">
        <f t="shared" si="10"/>
        <v>0</v>
      </c>
      <c r="G229" s="10" t="str">
        <f t="shared" si="11"/>
        <v/>
      </c>
    </row>
    <row r="230" spans="1:7" ht="19.5" customHeight="1">
      <c r="A230" s="11">
        <f t="shared" si="9"/>
        <v>43</v>
      </c>
      <c r="B230" s="7">
        <v>0</v>
      </c>
      <c r="C230" s="8">
        <v>0</v>
      </c>
      <c r="D230" s="8">
        <v>0</v>
      </c>
      <c r="E230" s="8">
        <v>0</v>
      </c>
      <c r="F230" s="9">
        <f t="shared" si="10"/>
        <v>0</v>
      </c>
      <c r="G230" s="10" t="str">
        <f t="shared" si="11"/>
        <v/>
      </c>
    </row>
    <row r="231" spans="1:7" ht="19.5" customHeight="1">
      <c r="A231" s="11">
        <f t="shared" si="9"/>
        <v>43</v>
      </c>
      <c r="B231" s="7">
        <v>0</v>
      </c>
      <c r="C231" s="8">
        <v>0</v>
      </c>
      <c r="D231" s="8">
        <v>0</v>
      </c>
      <c r="E231" s="8">
        <v>0</v>
      </c>
      <c r="F231" s="9">
        <f t="shared" si="10"/>
        <v>0</v>
      </c>
      <c r="G231" s="10" t="str">
        <f t="shared" si="11"/>
        <v/>
      </c>
    </row>
    <row r="232" spans="1:7" ht="19.5" customHeight="1">
      <c r="A232" s="11">
        <f t="shared" si="9"/>
        <v>43</v>
      </c>
      <c r="B232" s="7">
        <v>0</v>
      </c>
      <c r="C232" s="8">
        <v>0</v>
      </c>
      <c r="D232" s="8">
        <v>0</v>
      </c>
      <c r="E232" s="8">
        <v>0</v>
      </c>
      <c r="F232" s="9">
        <f t="shared" si="10"/>
        <v>0</v>
      </c>
      <c r="G232" s="10" t="str">
        <f t="shared" si="11"/>
        <v/>
      </c>
    </row>
    <row r="233" spans="1:7" ht="19.5" customHeight="1">
      <c r="A233" s="11">
        <f t="shared" si="9"/>
        <v>43</v>
      </c>
      <c r="B233" s="7">
        <v>0</v>
      </c>
      <c r="C233" s="8">
        <v>0</v>
      </c>
      <c r="D233" s="8">
        <v>0</v>
      </c>
      <c r="E233" s="8">
        <v>0</v>
      </c>
      <c r="F233" s="9">
        <f t="shared" si="10"/>
        <v>0</v>
      </c>
      <c r="G233" s="10" t="str">
        <f t="shared" si="11"/>
        <v/>
      </c>
    </row>
    <row r="234" spans="1:7" ht="19.5" customHeight="1">
      <c r="A234" s="11">
        <f t="shared" si="9"/>
        <v>43</v>
      </c>
      <c r="B234" s="7">
        <v>0</v>
      </c>
      <c r="C234" s="8">
        <v>0</v>
      </c>
      <c r="D234" s="8">
        <v>0</v>
      </c>
      <c r="E234" s="8">
        <v>0</v>
      </c>
      <c r="F234" s="9">
        <f t="shared" si="10"/>
        <v>0</v>
      </c>
      <c r="G234" s="10" t="str">
        <f t="shared" si="11"/>
        <v/>
      </c>
    </row>
    <row r="235" spans="1:7" ht="19.5" customHeight="1">
      <c r="A235" s="11">
        <f t="shared" si="9"/>
        <v>43</v>
      </c>
      <c r="B235" s="7">
        <v>0</v>
      </c>
      <c r="C235" s="8">
        <v>0</v>
      </c>
      <c r="D235" s="8">
        <v>0</v>
      </c>
      <c r="E235" s="8">
        <v>0</v>
      </c>
      <c r="F235" s="9">
        <f t="shared" si="10"/>
        <v>0</v>
      </c>
      <c r="G235" s="10" t="str">
        <f t="shared" si="11"/>
        <v/>
      </c>
    </row>
    <row r="236" spans="1:7" ht="19.5" customHeight="1">
      <c r="A236" s="11">
        <f t="shared" si="9"/>
        <v>43</v>
      </c>
      <c r="B236" s="7">
        <v>0</v>
      </c>
      <c r="C236" s="8">
        <v>0</v>
      </c>
      <c r="D236" s="8">
        <v>0</v>
      </c>
      <c r="E236" s="8">
        <v>0</v>
      </c>
      <c r="F236" s="9">
        <f t="shared" si="10"/>
        <v>0</v>
      </c>
      <c r="G236" s="10" t="str">
        <f t="shared" si="11"/>
        <v/>
      </c>
    </row>
    <row r="237" spans="1:7" ht="19.5" customHeight="1">
      <c r="A237" s="11">
        <f t="shared" si="9"/>
        <v>43</v>
      </c>
      <c r="B237" s="7">
        <v>0</v>
      </c>
      <c r="C237" s="8">
        <v>0</v>
      </c>
      <c r="D237" s="8">
        <v>0</v>
      </c>
      <c r="E237" s="8">
        <v>0</v>
      </c>
      <c r="F237" s="9">
        <f t="shared" si="10"/>
        <v>0</v>
      </c>
      <c r="G237" s="10" t="str">
        <f t="shared" si="11"/>
        <v/>
      </c>
    </row>
    <row r="238" spans="1:7" ht="19.5" customHeight="1">
      <c r="A238" s="11">
        <f t="shared" si="9"/>
        <v>43</v>
      </c>
      <c r="B238" s="7">
        <v>0</v>
      </c>
      <c r="C238" s="8">
        <v>0</v>
      </c>
      <c r="D238" s="8">
        <v>0</v>
      </c>
      <c r="E238" s="8">
        <v>0</v>
      </c>
      <c r="F238" s="9">
        <f t="shared" si="10"/>
        <v>0</v>
      </c>
      <c r="G238" s="10" t="str">
        <f t="shared" si="11"/>
        <v/>
      </c>
    </row>
    <row r="239" spans="1:7" ht="19.5" customHeight="1">
      <c r="A239" s="11">
        <f t="shared" si="9"/>
        <v>43</v>
      </c>
      <c r="B239" s="7">
        <v>0</v>
      </c>
      <c r="C239" s="8">
        <v>0</v>
      </c>
      <c r="D239" s="8">
        <v>0</v>
      </c>
      <c r="E239" s="8">
        <v>0</v>
      </c>
      <c r="F239" s="9">
        <f t="shared" si="10"/>
        <v>0</v>
      </c>
      <c r="G239" s="10" t="str">
        <f t="shared" si="11"/>
        <v/>
      </c>
    </row>
    <row r="240" spans="1:7" ht="19.5" customHeight="1">
      <c r="A240" s="11">
        <f t="shared" si="9"/>
        <v>43</v>
      </c>
      <c r="B240" s="7">
        <v>0</v>
      </c>
      <c r="C240" s="8">
        <v>0</v>
      </c>
      <c r="D240" s="8">
        <v>0</v>
      </c>
      <c r="E240" s="8">
        <v>0</v>
      </c>
      <c r="F240" s="9">
        <f t="shared" si="10"/>
        <v>0</v>
      </c>
      <c r="G240" s="10" t="str">
        <f t="shared" si="11"/>
        <v/>
      </c>
    </row>
    <row r="241" spans="1:7" ht="19.5" customHeight="1">
      <c r="A241" s="11">
        <f t="shared" si="9"/>
        <v>43</v>
      </c>
      <c r="B241" s="7">
        <v>0</v>
      </c>
      <c r="C241" s="8">
        <v>0</v>
      </c>
      <c r="D241" s="8">
        <v>0</v>
      </c>
      <c r="E241" s="8">
        <v>0</v>
      </c>
      <c r="F241" s="9">
        <f t="shared" si="10"/>
        <v>0</v>
      </c>
      <c r="G241" s="10" t="str">
        <f t="shared" si="11"/>
        <v/>
      </c>
    </row>
    <row r="242" spans="1:7" ht="19.5" customHeight="1">
      <c r="A242" s="11">
        <f t="shared" si="9"/>
        <v>43</v>
      </c>
      <c r="B242" s="7">
        <v>0</v>
      </c>
      <c r="C242" s="8">
        <v>0</v>
      </c>
      <c r="D242" s="8">
        <v>0</v>
      </c>
      <c r="E242" s="8">
        <v>0</v>
      </c>
      <c r="F242" s="9">
        <f t="shared" si="10"/>
        <v>0</v>
      </c>
      <c r="G242" s="10" t="str">
        <f t="shared" si="11"/>
        <v/>
      </c>
    </row>
    <row r="243" spans="1:7" ht="19.5" customHeight="1">
      <c r="A243" s="11">
        <f t="shared" si="9"/>
        <v>43</v>
      </c>
      <c r="B243" s="7">
        <v>0</v>
      </c>
      <c r="C243" s="8">
        <v>0</v>
      </c>
      <c r="D243" s="8">
        <v>0</v>
      </c>
      <c r="E243" s="8">
        <v>0</v>
      </c>
      <c r="F243" s="9">
        <f t="shared" si="10"/>
        <v>0</v>
      </c>
      <c r="G243" s="10" t="str">
        <f t="shared" si="11"/>
        <v/>
      </c>
    </row>
    <row r="244" spans="1:7" ht="19.5" customHeight="1">
      <c r="A244" s="11">
        <f t="shared" si="9"/>
        <v>43</v>
      </c>
      <c r="B244" s="7">
        <v>0</v>
      </c>
      <c r="C244" s="8">
        <v>0</v>
      </c>
      <c r="D244" s="8">
        <v>0</v>
      </c>
      <c r="E244" s="8">
        <v>0</v>
      </c>
      <c r="F244" s="9">
        <f t="shared" si="10"/>
        <v>0</v>
      </c>
      <c r="G244" s="10" t="str">
        <f t="shared" si="11"/>
        <v/>
      </c>
    </row>
    <row r="245" spans="1:7" ht="19.5" customHeight="1">
      <c r="A245" s="11">
        <f t="shared" si="9"/>
        <v>43</v>
      </c>
      <c r="B245" s="7">
        <v>0</v>
      </c>
      <c r="C245" s="8">
        <v>0</v>
      </c>
      <c r="D245" s="8">
        <v>0</v>
      </c>
      <c r="E245" s="8">
        <v>0</v>
      </c>
      <c r="F245" s="9">
        <f t="shared" si="10"/>
        <v>0</v>
      </c>
      <c r="G245" s="10" t="str">
        <f t="shared" si="11"/>
        <v/>
      </c>
    </row>
    <row r="246" spans="1:7" ht="19.5" customHeight="1">
      <c r="A246" s="11">
        <f t="shared" si="9"/>
        <v>43</v>
      </c>
      <c r="B246" s="7">
        <v>0</v>
      </c>
      <c r="C246" s="8">
        <v>0</v>
      </c>
      <c r="D246" s="8">
        <v>0</v>
      </c>
      <c r="E246" s="8">
        <v>0</v>
      </c>
      <c r="F246" s="9">
        <f t="shared" si="10"/>
        <v>0</v>
      </c>
      <c r="G246" s="10" t="str">
        <f t="shared" si="11"/>
        <v/>
      </c>
    </row>
    <row r="247" spans="1:7" ht="19.5" customHeight="1">
      <c r="A247" s="11">
        <f t="shared" si="9"/>
        <v>43</v>
      </c>
      <c r="B247" s="7">
        <v>0</v>
      </c>
      <c r="C247" s="8">
        <v>0</v>
      </c>
      <c r="D247" s="8">
        <v>0</v>
      </c>
      <c r="E247" s="8">
        <v>0</v>
      </c>
      <c r="F247" s="9">
        <f t="shared" si="10"/>
        <v>0</v>
      </c>
      <c r="G247" s="10" t="str">
        <f t="shared" si="11"/>
        <v/>
      </c>
    </row>
    <row r="248" spans="1:7" ht="19.5" customHeight="1">
      <c r="A248" s="11">
        <f t="shared" si="9"/>
        <v>43</v>
      </c>
      <c r="B248" s="7">
        <v>0</v>
      </c>
      <c r="C248" s="8">
        <v>0</v>
      </c>
      <c r="D248" s="8">
        <v>0</v>
      </c>
      <c r="E248" s="8">
        <v>0</v>
      </c>
      <c r="F248" s="9">
        <f t="shared" si="10"/>
        <v>0</v>
      </c>
      <c r="G248" s="10" t="str">
        <f t="shared" si="11"/>
        <v/>
      </c>
    </row>
    <row r="249" spans="1:7" ht="19.5" customHeight="1">
      <c r="A249" s="11">
        <f t="shared" si="9"/>
        <v>43</v>
      </c>
      <c r="B249" s="7">
        <v>0</v>
      </c>
      <c r="C249" s="8">
        <v>0</v>
      </c>
      <c r="D249" s="8">
        <v>0</v>
      </c>
      <c r="E249" s="8">
        <v>0</v>
      </c>
      <c r="F249" s="9">
        <f t="shared" si="10"/>
        <v>0</v>
      </c>
      <c r="G249" s="10" t="str">
        <f t="shared" si="11"/>
        <v/>
      </c>
    </row>
    <row r="250" spans="1:7" ht="19.5" customHeight="1">
      <c r="A250" s="11">
        <f t="shared" si="9"/>
        <v>43</v>
      </c>
      <c r="B250" s="7">
        <v>0</v>
      </c>
      <c r="C250" s="8">
        <v>0</v>
      </c>
      <c r="D250" s="8">
        <v>0</v>
      </c>
      <c r="E250" s="8">
        <v>0</v>
      </c>
      <c r="F250" s="9">
        <f t="shared" si="10"/>
        <v>0</v>
      </c>
      <c r="G250" s="10" t="str">
        <f t="shared" si="11"/>
        <v/>
      </c>
    </row>
    <row r="251" spans="1:7" ht="19.5" customHeight="1">
      <c r="A251" s="11">
        <f t="shared" si="9"/>
        <v>43</v>
      </c>
      <c r="B251" s="7">
        <v>0</v>
      </c>
      <c r="C251" s="8">
        <v>0</v>
      </c>
      <c r="D251" s="8">
        <v>0</v>
      </c>
      <c r="E251" s="8">
        <v>0</v>
      </c>
      <c r="F251" s="9">
        <f t="shared" si="10"/>
        <v>0</v>
      </c>
      <c r="G251" s="10" t="str">
        <f t="shared" si="11"/>
        <v/>
      </c>
    </row>
    <row r="252" spans="1:7" ht="19.5" customHeight="1">
      <c r="A252" s="11">
        <f t="shared" si="9"/>
        <v>43</v>
      </c>
      <c r="B252" s="7">
        <v>0</v>
      </c>
      <c r="C252" s="8">
        <v>0</v>
      </c>
      <c r="D252" s="8">
        <v>0</v>
      </c>
      <c r="E252" s="8">
        <v>0</v>
      </c>
      <c r="F252" s="9">
        <f t="shared" si="10"/>
        <v>0</v>
      </c>
      <c r="G252" s="10" t="str">
        <f t="shared" si="11"/>
        <v/>
      </c>
    </row>
    <row r="253" spans="1:7" ht="19.5" customHeight="1">
      <c r="A253" s="11">
        <f t="shared" si="9"/>
        <v>43</v>
      </c>
      <c r="B253" s="7">
        <v>0</v>
      </c>
      <c r="C253" s="8">
        <v>0</v>
      </c>
      <c r="D253" s="8">
        <v>0</v>
      </c>
      <c r="E253" s="8">
        <v>0</v>
      </c>
      <c r="F253" s="9">
        <f t="shared" si="10"/>
        <v>0</v>
      </c>
      <c r="G253" s="10" t="str">
        <f t="shared" si="11"/>
        <v/>
      </c>
    </row>
    <row r="254" spans="1:7" ht="19.5" customHeight="1">
      <c r="A254" s="11">
        <f t="shared" si="9"/>
        <v>43</v>
      </c>
      <c r="B254" s="7">
        <v>0</v>
      </c>
      <c r="C254" s="8">
        <v>0</v>
      </c>
      <c r="D254" s="8">
        <v>0</v>
      </c>
      <c r="E254" s="8">
        <v>0</v>
      </c>
      <c r="F254" s="9">
        <f t="shared" si="10"/>
        <v>0</v>
      </c>
      <c r="G254" s="10" t="str">
        <f t="shared" si="11"/>
        <v/>
      </c>
    </row>
    <row r="255" spans="1:7" ht="19.5" customHeight="1">
      <c r="A255" s="11">
        <f t="shared" si="9"/>
        <v>43</v>
      </c>
      <c r="B255" s="7">
        <v>0</v>
      </c>
      <c r="C255" s="8">
        <v>0</v>
      </c>
      <c r="D255" s="8">
        <v>0</v>
      </c>
      <c r="E255" s="8">
        <v>0</v>
      </c>
      <c r="F255" s="9">
        <f t="shared" si="10"/>
        <v>0</v>
      </c>
      <c r="G255" s="10" t="str">
        <f t="shared" si="11"/>
        <v/>
      </c>
    </row>
    <row r="256" spans="1:7" ht="19.5" customHeight="1">
      <c r="A256" s="11">
        <f t="shared" si="9"/>
        <v>43</v>
      </c>
      <c r="B256" s="7">
        <v>0</v>
      </c>
      <c r="C256" s="8">
        <v>0</v>
      </c>
      <c r="D256" s="8">
        <v>0</v>
      </c>
      <c r="E256" s="8">
        <v>0</v>
      </c>
      <c r="F256" s="9">
        <f t="shared" si="10"/>
        <v>0</v>
      </c>
      <c r="G256" s="10" t="str">
        <f t="shared" si="11"/>
        <v/>
      </c>
    </row>
    <row r="257" spans="1:7" ht="19.5" customHeight="1">
      <c r="A257" s="11">
        <f t="shared" si="9"/>
        <v>43</v>
      </c>
      <c r="B257" s="7">
        <v>0</v>
      </c>
      <c r="C257" s="8">
        <v>0</v>
      </c>
      <c r="D257" s="8">
        <v>0</v>
      </c>
      <c r="E257" s="8">
        <v>0</v>
      </c>
      <c r="F257" s="9">
        <f t="shared" si="10"/>
        <v>0</v>
      </c>
      <c r="G257" s="10" t="str">
        <f t="shared" si="11"/>
        <v/>
      </c>
    </row>
    <row r="258" spans="1:7" ht="19.5" customHeight="1">
      <c r="A258" s="11">
        <f t="shared" si="9"/>
        <v>43</v>
      </c>
      <c r="B258" s="7">
        <v>0</v>
      </c>
      <c r="C258" s="8">
        <v>0</v>
      </c>
      <c r="D258" s="8">
        <v>0</v>
      </c>
      <c r="E258" s="8">
        <v>0</v>
      </c>
      <c r="F258" s="9">
        <f t="shared" si="10"/>
        <v>0</v>
      </c>
      <c r="G258" s="10" t="str">
        <f t="shared" si="11"/>
        <v/>
      </c>
    </row>
    <row r="259" spans="1:7" ht="19.5" customHeight="1">
      <c r="A259" s="11">
        <f t="shared" si="9"/>
        <v>43</v>
      </c>
      <c r="B259" s="7">
        <v>0</v>
      </c>
      <c r="C259" s="8">
        <v>0</v>
      </c>
      <c r="D259" s="8">
        <v>0</v>
      </c>
      <c r="E259" s="8">
        <v>0</v>
      </c>
      <c r="F259" s="9">
        <f t="shared" si="10"/>
        <v>0</v>
      </c>
      <c r="G259" s="10" t="str">
        <f t="shared" si="11"/>
        <v/>
      </c>
    </row>
    <row r="260" spans="1:7" ht="19.5" customHeight="1">
      <c r="A260" s="11">
        <f t="shared" si="9"/>
        <v>43</v>
      </c>
      <c r="B260" s="7">
        <v>0</v>
      </c>
      <c r="C260" s="8">
        <v>0</v>
      </c>
      <c r="D260" s="8">
        <v>0</v>
      </c>
      <c r="E260" s="8">
        <v>0</v>
      </c>
      <c r="F260" s="9">
        <f t="shared" si="10"/>
        <v>0</v>
      </c>
      <c r="G260" s="10" t="str">
        <f t="shared" si="11"/>
        <v/>
      </c>
    </row>
    <row r="261" spans="1:7" ht="25.5" customHeight="1">
      <c r="A261" s="62" t="s">
        <v>6</v>
      </c>
      <c r="B261" s="62"/>
      <c r="C261" s="62"/>
      <c r="D261" s="12">
        <f>SUM(D9:D260)</f>
        <v>64643</v>
      </c>
      <c r="E261" s="12"/>
      <c r="F261" s="12">
        <f>SUM(F9:F260)</f>
        <v>60227</v>
      </c>
      <c r="G261" s="12"/>
    </row>
    <row r="262" spans="1:7" ht="25.5" customHeight="1">
      <c r="A262" s="63" t="s">
        <v>10</v>
      </c>
      <c r="B262" s="63"/>
      <c r="C262" s="63"/>
      <c r="D262" s="64">
        <f>F261/D261</f>
        <v>0.93168633881472085</v>
      </c>
      <c r="E262" s="64"/>
      <c r="F262" s="64"/>
      <c r="G262" s="13"/>
    </row>
    <row r="263" spans="1:7" ht="25.5" customHeight="1">
      <c r="A263" s="65" t="s">
        <v>11</v>
      </c>
      <c r="B263" s="65"/>
      <c r="C263" s="65"/>
      <c r="D263" s="65" t="str">
        <f>IF(D262&lt;50%,B270,IF(D262&lt;70%,B269,IF(D262&lt;80%,B268,IF(D262&lt;90%,B267,B266))))</f>
        <v>A</v>
      </c>
      <c r="E263" s="65"/>
      <c r="F263" s="65"/>
      <c r="G263" s="14"/>
    </row>
    <row r="264" spans="1:7" ht="20.100000000000001" customHeight="1">
      <c r="E264" s="15"/>
      <c r="F264" s="15"/>
    </row>
    <row r="265" spans="1:7" ht="35.25" customHeight="1">
      <c r="B265" s="16" t="s">
        <v>12</v>
      </c>
    </row>
    <row r="266" spans="1:7" ht="19.5" customHeight="1">
      <c r="B266" s="17" t="s">
        <v>13</v>
      </c>
      <c r="C266" s="18" t="s">
        <v>14</v>
      </c>
    </row>
    <row r="267" spans="1:7" ht="19.5" customHeight="1">
      <c r="B267" s="17" t="s">
        <v>15</v>
      </c>
      <c r="C267" s="18" t="s">
        <v>16</v>
      </c>
    </row>
    <row r="268" spans="1:7" ht="19.5" customHeight="1">
      <c r="B268" s="17" t="s">
        <v>17</v>
      </c>
      <c r="C268" s="18" t="s">
        <v>18</v>
      </c>
    </row>
    <row r="269" spans="1:7" ht="19.5" customHeight="1">
      <c r="B269" s="17" t="s">
        <v>19</v>
      </c>
      <c r="C269" s="18" t="s">
        <v>20</v>
      </c>
    </row>
    <row r="270" spans="1:7" ht="19.5" customHeight="1">
      <c r="B270" s="17" t="s">
        <v>21</v>
      </c>
      <c r="C270" s="18" t="s">
        <v>22</v>
      </c>
    </row>
    <row r="271" spans="1:7" ht="19.5" customHeight="1"/>
    <row r="272" spans="1:7" ht="19.5" customHeight="1">
      <c r="A272" s="36"/>
      <c r="B272" s="49" t="s">
        <v>234</v>
      </c>
      <c r="C272" s="49"/>
      <c r="D272" s="49"/>
      <c r="E272" s="49"/>
      <c r="F272" s="49"/>
      <c r="G272" s="49"/>
    </row>
    <row r="273" spans="1:7" ht="19.5" customHeight="1">
      <c r="A273" s="49" t="s">
        <v>23</v>
      </c>
      <c r="B273" s="49"/>
      <c r="C273" s="49"/>
      <c r="D273" s="49" t="s">
        <v>24</v>
      </c>
      <c r="E273" s="49"/>
      <c r="F273" s="49"/>
      <c r="G273" s="49"/>
    </row>
    <row r="274" spans="1:7" ht="53.25" customHeight="1">
      <c r="A274" s="36"/>
      <c r="B274" s="36"/>
      <c r="C274" s="21"/>
      <c r="D274" s="21"/>
      <c r="E274" s="21"/>
      <c r="F274" s="21"/>
      <c r="G274" s="21"/>
    </row>
    <row r="275" spans="1:7" ht="19.5" customHeight="1">
      <c r="A275" s="50" t="s">
        <v>25</v>
      </c>
      <c r="B275" s="50"/>
      <c r="C275" s="50"/>
      <c r="D275" s="49" t="s">
        <v>26</v>
      </c>
      <c r="E275" s="49"/>
      <c r="F275" s="49"/>
      <c r="G275" s="49"/>
    </row>
    <row r="276" spans="1:7" ht="19.5" customHeight="1">
      <c r="A276" s="49" t="s">
        <v>27</v>
      </c>
      <c r="B276" s="49"/>
      <c r="C276" s="49"/>
      <c r="D276" s="49"/>
      <c r="E276" s="49"/>
      <c r="F276" s="49"/>
      <c r="G276" s="49"/>
    </row>
  </sheetData>
  <autoFilter ref="A8:G263"/>
  <mergeCells count="21">
    <mergeCell ref="A273:C273"/>
    <mergeCell ref="D273:G273"/>
    <mergeCell ref="A275:C275"/>
    <mergeCell ref="D275:G275"/>
    <mergeCell ref="A276:C276"/>
    <mergeCell ref="D276:G276"/>
    <mergeCell ref="B272:G272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61:C261"/>
    <mergeCell ref="A262:C262"/>
    <mergeCell ref="D262:F262"/>
    <mergeCell ref="A263:C263"/>
    <mergeCell ref="D263:F263"/>
  </mergeCells>
  <conditionalFormatting sqref="G9:G260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G276"/>
  <sheetViews>
    <sheetView zoomScale="90" zoomScaleNormal="90" workbookViewId="0">
      <pane xSplit="2" ySplit="8" topLeftCell="C19" activePane="bottomRight" state="frozen"/>
      <selection pane="topRight" activeCell="C1" sqref="C1"/>
      <selection pane="bottomLeft" activeCell="A9" sqref="A9"/>
      <selection pane="bottomRight" activeCell="B272" sqref="B272:G272"/>
    </sheetView>
  </sheetViews>
  <sheetFormatPr defaultRowHeight="20.100000000000001" customHeight="1"/>
  <cols>
    <col min="1" max="1" width="6" style="15" customWidth="1"/>
    <col min="2" max="2" width="11.85546875" style="15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1" t="s">
        <v>0</v>
      </c>
      <c r="B1" s="51"/>
      <c r="C1" s="51"/>
      <c r="D1" s="51"/>
      <c r="E1" s="51"/>
      <c r="F1" s="51"/>
      <c r="G1" s="51"/>
    </row>
    <row r="2" spans="1:7" ht="20.100000000000001" customHeight="1">
      <c r="A2" s="52" t="s">
        <v>1</v>
      </c>
      <c r="B2" s="52"/>
      <c r="C2" s="52"/>
      <c r="D2" s="52"/>
      <c r="E2" s="52"/>
      <c r="F2" s="52"/>
      <c r="G2" s="52"/>
    </row>
    <row r="3" spans="1:7" ht="20.100000000000001" customHeight="1">
      <c r="A3" s="53" t="s">
        <v>2</v>
      </c>
      <c r="B3" s="53"/>
      <c r="C3" s="53"/>
      <c r="D3" s="53"/>
      <c r="E3" s="53"/>
      <c r="F3" s="53"/>
      <c r="G3" s="53"/>
    </row>
    <row r="4" spans="1:7" ht="20.100000000000001" customHeight="1">
      <c r="A4" s="2"/>
      <c r="B4" s="2"/>
      <c r="C4" s="3"/>
      <c r="D4" s="3"/>
      <c r="E4" s="3"/>
      <c r="F4" s="3"/>
      <c r="G4" s="3"/>
    </row>
    <row r="5" spans="1:7" ht="30.75" customHeight="1">
      <c r="A5" s="54" t="s">
        <v>223</v>
      </c>
      <c r="B5" s="54"/>
      <c r="C5" s="54"/>
      <c r="D5" s="54"/>
      <c r="E5" s="54"/>
      <c r="F5" s="54"/>
      <c r="G5" s="54"/>
    </row>
    <row r="6" spans="1:7" ht="20.100000000000001" customHeight="1">
      <c r="A6" s="55" t="s">
        <v>244</v>
      </c>
      <c r="B6" s="55"/>
      <c r="C6" s="55"/>
      <c r="D6" s="55"/>
      <c r="E6" s="55"/>
      <c r="F6" s="55"/>
      <c r="G6" s="55"/>
    </row>
    <row r="7" spans="1:7" s="4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4" customFormat="1" ht="20.100000000000001" customHeight="1">
      <c r="A8" s="56"/>
      <c r="B8" s="58"/>
      <c r="C8" s="56"/>
      <c r="D8" s="39" t="s">
        <v>7</v>
      </c>
      <c r="E8" s="39" t="s">
        <v>8</v>
      </c>
      <c r="F8" s="39" t="s">
        <v>9</v>
      </c>
      <c r="G8" s="39" t="s">
        <v>10</v>
      </c>
    </row>
    <row r="9" spans="1:7" ht="19.5" customHeight="1">
      <c r="A9" s="6">
        <f>IF(F9&gt;0,1,0)</f>
        <v>1</v>
      </c>
      <c r="B9" s="7" t="s">
        <v>29</v>
      </c>
      <c r="C9" s="8" t="s">
        <v>30</v>
      </c>
      <c r="D9" s="32">
        <v>5785</v>
      </c>
      <c r="E9" s="32">
        <v>4290</v>
      </c>
      <c r="F9" s="9">
        <f>IF(E9&gt;D9,D9,E9)</f>
        <v>4290</v>
      </c>
      <c r="G9" s="10">
        <f>IFERROR(F9/D9,"")</f>
        <v>0.7415730337078652</v>
      </c>
    </row>
    <row r="10" spans="1:7" ht="19.5" hidden="1" customHeight="1">
      <c r="A10" s="11">
        <f t="shared" ref="A10:A73" si="0">IF(F10&gt;0,1+A9,A9)</f>
        <v>1</v>
      </c>
      <c r="B10" s="7" t="s">
        <v>31</v>
      </c>
      <c r="C10" s="8" t="s">
        <v>32</v>
      </c>
      <c r="D10" s="32">
        <v>0</v>
      </c>
      <c r="E10" s="32">
        <v>0</v>
      </c>
      <c r="F10" s="9">
        <f t="shared" ref="F10:F73" si="1">IF(E10&gt;D10,D10,E10)</f>
        <v>0</v>
      </c>
      <c r="G10" s="10" t="str">
        <f t="shared" ref="G10:G73" si="2">IFERROR(F10/D10,"")</f>
        <v/>
      </c>
    </row>
    <row r="11" spans="1:7" ht="19.5" customHeight="1">
      <c r="A11" s="11">
        <f t="shared" si="0"/>
        <v>2</v>
      </c>
      <c r="B11" s="7" t="s">
        <v>33</v>
      </c>
      <c r="C11" s="8" t="s">
        <v>34</v>
      </c>
      <c r="D11" s="32">
        <v>4000</v>
      </c>
      <c r="E11" s="32">
        <v>4206</v>
      </c>
      <c r="F11" s="9">
        <f t="shared" si="1"/>
        <v>4000</v>
      </c>
      <c r="G11" s="10">
        <f t="shared" si="2"/>
        <v>1</v>
      </c>
    </row>
    <row r="12" spans="1:7" ht="19.5" customHeight="1">
      <c r="A12" s="11">
        <f t="shared" si="0"/>
        <v>3</v>
      </c>
      <c r="B12" s="7" t="s">
        <v>35</v>
      </c>
      <c r="C12" s="8" t="s">
        <v>36</v>
      </c>
      <c r="D12" s="32">
        <v>960</v>
      </c>
      <c r="E12" s="32">
        <v>942</v>
      </c>
      <c r="F12" s="9">
        <f t="shared" si="1"/>
        <v>942</v>
      </c>
      <c r="G12" s="10">
        <f t="shared" si="2"/>
        <v>0.98124999999999996</v>
      </c>
    </row>
    <row r="13" spans="1:7" ht="19.5" customHeight="1">
      <c r="A13" s="11">
        <f t="shared" si="0"/>
        <v>4</v>
      </c>
      <c r="B13" s="7" t="s">
        <v>37</v>
      </c>
      <c r="C13" s="8" t="s">
        <v>38</v>
      </c>
      <c r="D13" s="32">
        <v>2150</v>
      </c>
      <c r="E13" s="32">
        <v>2113</v>
      </c>
      <c r="F13" s="9">
        <f t="shared" si="1"/>
        <v>2113</v>
      </c>
      <c r="G13" s="10">
        <f t="shared" si="2"/>
        <v>0.98279069767441862</v>
      </c>
    </row>
    <row r="14" spans="1:7" ht="19.5" customHeight="1">
      <c r="A14" s="11">
        <f t="shared" si="0"/>
        <v>5</v>
      </c>
      <c r="B14" s="7" t="s">
        <v>39</v>
      </c>
      <c r="C14" s="8" t="s">
        <v>40</v>
      </c>
      <c r="D14" s="32">
        <v>2101</v>
      </c>
      <c r="E14" s="32">
        <v>1815</v>
      </c>
      <c r="F14" s="9">
        <f t="shared" si="1"/>
        <v>1815</v>
      </c>
      <c r="G14" s="10">
        <f t="shared" si="2"/>
        <v>0.86387434554973819</v>
      </c>
    </row>
    <row r="15" spans="1:7" ht="19.5" customHeight="1">
      <c r="A15" s="11">
        <f t="shared" si="0"/>
        <v>5</v>
      </c>
      <c r="B15" s="7" t="s">
        <v>41</v>
      </c>
      <c r="C15" s="8" t="s">
        <v>42</v>
      </c>
      <c r="D15" s="32">
        <v>140</v>
      </c>
      <c r="E15" s="32">
        <v>0</v>
      </c>
      <c r="F15" s="9">
        <f t="shared" si="1"/>
        <v>0</v>
      </c>
      <c r="G15" s="10">
        <f t="shared" si="2"/>
        <v>0</v>
      </c>
    </row>
    <row r="16" spans="1:7" ht="19.5" customHeight="1">
      <c r="A16" s="11">
        <f t="shared" si="0"/>
        <v>5</v>
      </c>
      <c r="B16" s="7" t="s">
        <v>43</v>
      </c>
      <c r="C16" s="8" t="s">
        <v>44</v>
      </c>
      <c r="D16" s="32">
        <v>2</v>
      </c>
      <c r="E16" s="32">
        <v>0</v>
      </c>
      <c r="F16" s="9">
        <f t="shared" si="1"/>
        <v>0</v>
      </c>
      <c r="G16" s="10">
        <f t="shared" si="2"/>
        <v>0</v>
      </c>
    </row>
    <row r="17" spans="1:7" ht="19.5" hidden="1" customHeight="1">
      <c r="A17" s="11">
        <f t="shared" si="0"/>
        <v>5</v>
      </c>
      <c r="B17" s="7" t="s">
        <v>45</v>
      </c>
      <c r="C17" s="8" t="s">
        <v>46</v>
      </c>
      <c r="D17" s="32">
        <v>0</v>
      </c>
      <c r="E17" s="32">
        <v>0</v>
      </c>
      <c r="F17" s="9">
        <f t="shared" si="1"/>
        <v>0</v>
      </c>
      <c r="G17" s="10" t="str">
        <f t="shared" si="2"/>
        <v/>
      </c>
    </row>
    <row r="18" spans="1:7" ht="19.5" customHeight="1">
      <c r="A18" s="11">
        <f t="shared" si="0"/>
        <v>6</v>
      </c>
      <c r="B18" s="7" t="s">
        <v>47</v>
      </c>
      <c r="C18" s="8" t="s">
        <v>48</v>
      </c>
      <c r="D18" s="32">
        <v>30</v>
      </c>
      <c r="E18" s="32">
        <v>30</v>
      </c>
      <c r="F18" s="9">
        <f t="shared" si="1"/>
        <v>30</v>
      </c>
      <c r="G18" s="10">
        <f t="shared" si="2"/>
        <v>1</v>
      </c>
    </row>
    <row r="19" spans="1:7" ht="19.5" customHeight="1">
      <c r="A19" s="11">
        <f t="shared" si="0"/>
        <v>7</v>
      </c>
      <c r="B19" s="7" t="s">
        <v>49</v>
      </c>
      <c r="C19" s="8" t="s">
        <v>50</v>
      </c>
      <c r="D19" s="32">
        <v>10</v>
      </c>
      <c r="E19" s="32">
        <v>14</v>
      </c>
      <c r="F19" s="9">
        <f t="shared" si="1"/>
        <v>10</v>
      </c>
      <c r="G19" s="10">
        <f t="shared" si="2"/>
        <v>1</v>
      </c>
    </row>
    <row r="20" spans="1:7" ht="19.5" hidden="1" customHeight="1">
      <c r="A20" s="11">
        <f t="shared" si="0"/>
        <v>7</v>
      </c>
      <c r="B20" s="7" t="s">
        <v>235</v>
      </c>
      <c r="C20" s="8" t="s">
        <v>239</v>
      </c>
      <c r="D20" s="32">
        <v>0</v>
      </c>
      <c r="E20" s="32">
        <v>0</v>
      </c>
      <c r="F20" s="9">
        <f t="shared" si="1"/>
        <v>0</v>
      </c>
      <c r="G20" s="10" t="str">
        <f t="shared" si="2"/>
        <v/>
      </c>
    </row>
    <row r="21" spans="1:7" ht="19.5" hidden="1" customHeight="1">
      <c r="A21" s="11">
        <f t="shared" si="0"/>
        <v>7</v>
      </c>
      <c r="B21" s="7" t="s">
        <v>236</v>
      </c>
      <c r="C21" s="8" t="s">
        <v>240</v>
      </c>
      <c r="D21" s="32">
        <v>0</v>
      </c>
      <c r="E21" s="32">
        <v>0</v>
      </c>
      <c r="F21" s="9">
        <f t="shared" si="1"/>
        <v>0</v>
      </c>
      <c r="G21" s="10" t="str">
        <f t="shared" si="2"/>
        <v/>
      </c>
    </row>
    <row r="22" spans="1:7" ht="19.5" hidden="1" customHeight="1">
      <c r="A22" s="11">
        <f t="shared" si="0"/>
        <v>7</v>
      </c>
      <c r="B22" s="7" t="s">
        <v>237</v>
      </c>
      <c r="C22" s="8" t="s">
        <v>241</v>
      </c>
      <c r="D22" s="32">
        <v>0</v>
      </c>
      <c r="E22" s="32">
        <v>0</v>
      </c>
      <c r="F22" s="9">
        <f t="shared" si="1"/>
        <v>0</v>
      </c>
      <c r="G22" s="10" t="str">
        <f t="shared" si="2"/>
        <v/>
      </c>
    </row>
    <row r="23" spans="1:7" ht="19.5" hidden="1" customHeight="1">
      <c r="A23" s="11">
        <f t="shared" si="0"/>
        <v>7</v>
      </c>
      <c r="B23" s="7" t="s">
        <v>238</v>
      </c>
      <c r="C23" s="8" t="s">
        <v>242</v>
      </c>
      <c r="D23" s="32">
        <v>0</v>
      </c>
      <c r="E23" s="32">
        <v>0</v>
      </c>
      <c r="F23" s="9">
        <f t="shared" si="1"/>
        <v>0</v>
      </c>
      <c r="G23" s="10" t="str">
        <f t="shared" si="2"/>
        <v/>
      </c>
    </row>
    <row r="24" spans="1:7" ht="19.5" hidden="1" customHeight="1">
      <c r="A24" s="11">
        <f t="shared" si="0"/>
        <v>7</v>
      </c>
      <c r="B24" s="7" t="s">
        <v>224</v>
      </c>
      <c r="C24" s="8" t="s">
        <v>225</v>
      </c>
      <c r="D24" s="32">
        <v>0</v>
      </c>
      <c r="E24" s="32">
        <v>0</v>
      </c>
      <c r="F24" s="9">
        <f t="shared" si="1"/>
        <v>0</v>
      </c>
      <c r="G24" s="10" t="str">
        <f t="shared" si="2"/>
        <v/>
      </c>
    </row>
    <row r="25" spans="1:7" ht="19.5" customHeight="1">
      <c r="A25" s="11">
        <f t="shared" si="0"/>
        <v>8</v>
      </c>
      <c r="B25" s="7" t="s">
        <v>51</v>
      </c>
      <c r="C25" s="8" t="s">
        <v>52</v>
      </c>
      <c r="D25" s="32">
        <v>11000</v>
      </c>
      <c r="E25" s="32">
        <v>11475</v>
      </c>
      <c r="F25" s="9">
        <f t="shared" si="1"/>
        <v>11000</v>
      </c>
      <c r="G25" s="10">
        <f t="shared" si="2"/>
        <v>1</v>
      </c>
    </row>
    <row r="26" spans="1:7" ht="19.5" customHeight="1">
      <c r="A26" s="11">
        <f t="shared" si="0"/>
        <v>9</v>
      </c>
      <c r="B26" s="7" t="s">
        <v>53</v>
      </c>
      <c r="C26" s="8" t="s">
        <v>54</v>
      </c>
      <c r="D26" s="32">
        <v>9500</v>
      </c>
      <c r="E26" s="32">
        <v>9600</v>
      </c>
      <c r="F26" s="9">
        <f t="shared" si="1"/>
        <v>9500</v>
      </c>
      <c r="G26" s="10">
        <f t="shared" si="2"/>
        <v>1</v>
      </c>
    </row>
    <row r="27" spans="1:7" ht="19.5" customHeight="1">
      <c r="A27" s="11">
        <f t="shared" si="0"/>
        <v>10</v>
      </c>
      <c r="B27" s="7" t="s">
        <v>55</v>
      </c>
      <c r="C27" s="8" t="s">
        <v>56</v>
      </c>
      <c r="D27" s="32">
        <v>9000</v>
      </c>
      <c r="E27" s="32">
        <v>9300</v>
      </c>
      <c r="F27" s="9">
        <f t="shared" si="1"/>
        <v>9000</v>
      </c>
      <c r="G27" s="10">
        <f t="shared" si="2"/>
        <v>1</v>
      </c>
    </row>
    <row r="28" spans="1:7" ht="19.5" customHeight="1">
      <c r="A28" s="11">
        <f t="shared" si="0"/>
        <v>11</v>
      </c>
      <c r="B28" s="7" t="s">
        <v>57</v>
      </c>
      <c r="C28" s="8" t="s">
        <v>58</v>
      </c>
      <c r="D28" s="32">
        <v>9000</v>
      </c>
      <c r="E28" s="32">
        <v>9150</v>
      </c>
      <c r="F28" s="9">
        <f t="shared" si="1"/>
        <v>9000</v>
      </c>
      <c r="G28" s="10">
        <f t="shared" si="2"/>
        <v>1</v>
      </c>
    </row>
    <row r="29" spans="1:7" ht="19.5" customHeight="1">
      <c r="A29" s="11">
        <f t="shared" si="0"/>
        <v>12</v>
      </c>
      <c r="B29" s="7" t="s">
        <v>59</v>
      </c>
      <c r="C29" s="8" t="s">
        <v>60</v>
      </c>
      <c r="D29" s="32">
        <v>5100</v>
      </c>
      <c r="E29" s="32">
        <v>3878</v>
      </c>
      <c r="F29" s="9">
        <f t="shared" si="1"/>
        <v>3878</v>
      </c>
      <c r="G29" s="10">
        <f t="shared" si="2"/>
        <v>0.76039215686274508</v>
      </c>
    </row>
    <row r="30" spans="1:7" ht="19.5" customHeight="1">
      <c r="A30" s="11">
        <f t="shared" si="0"/>
        <v>13</v>
      </c>
      <c r="B30" s="7" t="s">
        <v>61</v>
      </c>
      <c r="C30" s="8" t="s">
        <v>62</v>
      </c>
      <c r="D30" s="32">
        <v>20400</v>
      </c>
      <c r="E30" s="32">
        <v>16520</v>
      </c>
      <c r="F30" s="9">
        <f t="shared" si="1"/>
        <v>16520</v>
      </c>
      <c r="G30" s="10">
        <f t="shared" si="2"/>
        <v>0.80980392156862746</v>
      </c>
    </row>
    <row r="31" spans="1:7" ht="19.5" hidden="1" customHeight="1">
      <c r="A31" s="11">
        <f t="shared" si="0"/>
        <v>13</v>
      </c>
      <c r="B31" s="7" t="s">
        <v>63</v>
      </c>
      <c r="C31" s="8" t="s">
        <v>64</v>
      </c>
      <c r="D31" s="32">
        <v>0</v>
      </c>
      <c r="E31" s="32">
        <v>0</v>
      </c>
      <c r="F31" s="9">
        <f t="shared" si="1"/>
        <v>0</v>
      </c>
      <c r="G31" s="10" t="str">
        <f t="shared" si="2"/>
        <v/>
      </c>
    </row>
    <row r="32" spans="1:7" ht="19.5" hidden="1" customHeight="1">
      <c r="A32" s="11">
        <f t="shared" si="0"/>
        <v>13</v>
      </c>
      <c r="B32" s="7" t="s">
        <v>65</v>
      </c>
      <c r="C32" s="8" t="s">
        <v>66</v>
      </c>
      <c r="D32" s="32">
        <v>0</v>
      </c>
      <c r="E32" s="32">
        <v>0</v>
      </c>
      <c r="F32" s="9">
        <f t="shared" si="1"/>
        <v>0</v>
      </c>
      <c r="G32" s="10" t="str">
        <f t="shared" si="2"/>
        <v/>
      </c>
    </row>
    <row r="33" spans="1:7" ht="19.5" customHeight="1">
      <c r="A33" s="11">
        <f t="shared" si="0"/>
        <v>14</v>
      </c>
      <c r="B33" s="7" t="s">
        <v>67</v>
      </c>
      <c r="C33" s="8" t="s">
        <v>68</v>
      </c>
      <c r="D33" s="32">
        <v>327</v>
      </c>
      <c r="E33" s="32">
        <v>390</v>
      </c>
      <c r="F33" s="9">
        <f t="shared" si="1"/>
        <v>327</v>
      </c>
      <c r="G33" s="10">
        <f t="shared" si="2"/>
        <v>1</v>
      </c>
    </row>
    <row r="34" spans="1:7" ht="19.5" customHeight="1">
      <c r="A34" s="11">
        <f t="shared" si="0"/>
        <v>15</v>
      </c>
      <c r="B34" s="7" t="s">
        <v>69</v>
      </c>
      <c r="C34" s="8" t="s">
        <v>70</v>
      </c>
      <c r="D34" s="32">
        <v>600</v>
      </c>
      <c r="E34" s="32">
        <v>777</v>
      </c>
      <c r="F34" s="9">
        <f t="shared" si="1"/>
        <v>600</v>
      </c>
      <c r="G34" s="10">
        <f t="shared" si="2"/>
        <v>1</v>
      </c>
    </row>
    <row r="35" spans="1:7" ht="19.5" customHeight="1">
      <c r="A35" s="11">
        <f t="shared" si="0"/>
        <v>16</v>
      </c>
      <c r="B35" s="7" t="s">
        <v>71</v>
      </c>
      <c r="C35" s="8" t="s">
        <v>72</v>
      </c>
      <c r="D35" s="32">
        <v>190</v>
      </c>
      <c r="E35" s="32">
        <v>177</v>
      </c>
      <c r="F35" s="9">
        <f t="shared" si="1"/>
        <v>177</v>
      </c>
      <c r="G35" s="10">
        <f t="shared" si="2"/>
        <v>0.93157894736842106</v>
      </c>
    </row>
    <row r="36" spans="1:7" ht="19.5" customHeight="1">
      <c r="A36" s="11">
        <f t="shared" si="0"/>
        <v>17</v>
      </c>
      <c r="B36" s="7" t="s">
        <v>73</v>
      </c>
      <c r="C36" s="8" t="s">
        <v>74</v>
      </c>
      <c r="D36" s="32">
        <v>600</v>
      </c>
      <c r="E36" s="32">
        <v>359</v>
      </c>
      <c r="F36" s="9">
        <f t="shared" si="1"/>
        <v>359</v>
      </c>
      <c r="G36" s="10">
        <f t="shared" si="2"/>
        <v>0.59833333333333338</v>
      </c>
    </row>
    <row r="37" spans="1:7" ht="19.5" customHeight="1">
      <c r="A37" s="11">
        <f t="shared" si="0"/>
        <v>18</v>
      </c>
      <c r="B37" s="7" t="s">
        <v>75</v>
      </c>
      <c r="C37" s="8" t="s">
        <v>76</v>
      </c>
      <c r="D37" s="32">
        <v>62</v>
      </c>
      <c r="E37" s="32">
        <v>62</v>
      </c>
      <c r="F37" s="9">
        <f t="shared" si="1"/>
        <v>62</v>
      </c>
      <c r="G37" s="10">
        <f t="shared" si="2"/>
        <v>1</v>
      </c>
    </row>
    <row r="38" spans="1:7" ht="19.5" customHeight="1">
      <c r="A38" s="11">
        <f t="shared" si="0"/>
        <v>19</v>
      </c>
      <c r="B38" s="7" t="s">
        <v>77</v>
      </c>
      <c r="C38" s="8" t="s">
        <v>78</v>
      </c>
      <c r="D38" s="32">
        <v>525</v>
      </c>
      <c r="E38" s="32">
        <v>525</v>
      </c>
      <c r="F38" s="9">
        <f t="shared" si="1"/>
        <v>525</v>
      </c>
      <c r="G38" s="10">
        <f t="shared" si="2"/>
        <v>1</v>
      </c>
    </row>
    <row r="39" spans="1:7" ht="19.5" hidden="1" customHeight="1">
      <c r="A39" s="11">
        <f t="shared" si="0"/>
        <v>19</v>
      </c>
      <c r="B39" s="7" t="s">
        <v>79</v>
      </c>
      <c r="C39" s="8" t="s">
        <v>80</v>
      </c>
      <c r="D39" s="32">
        <v>0</v>
      </c>
      <c r="E39" s="32">
        <v>0</v>
      </c>
      <c r="F39" s="9">
        <f t="shared" si="1"/>
        <v>0</v>
      </c>
      <c r="G39" s="10" t="str">
        <f t="shared" si="2"/>
        <v/>
      </c>
    </row>
    <row r="40" spans="1:7" ht="19.5" customHeight="1">
      <c r="A40" s="11">
        <f t="shared" si="0"/>
        <v>20</v>
      </c>
      <c r="B40" s="7" t="s">
        <v>81</v>
      </c>
      <c r="C40" s="8" t="s">
        <v>82</v>
      </c>
      <c r="D40" s="32">
        <v>101</v>
      </c>
      <c r="E40" s="32">
        <v>101</v>
      </c>
      <c r="F40" s="9">
        <f t="shared" si="1"/>
        <v>101</v>
      </c>
      <c r="G40" s="10">
        <f t="shared" si="2"/>
        <v>1</v>
      </c>
    </row>
    <row r="41" spans="1:7" ht="19.5" customHeight="1">
      <c r="A41" s="11">
        <f t="shared" si="0"/>
        <v>21</v>
      </c>
      <c r="B41" s="7" t="s">
        <v>83</v>
      </c>
      <c r="C41" s="8" t="s">
        <v>84</v>
      </c>
      <c r="D41" s="32">
        <v>141</v>
      </c>
      <c r="E41" s="32">
        <v>141</v>
      </c>
      <c r="F41" s="9">
        <f t="shared" si="1"/>
        <v>141</v>
      </c>
      <c r="G41" s="10">
        <f t="shared" si="2"/>
        <v>1</v>
      </c>
    </row>
    <row r="42" spans="1:7" ht="19.5" customHeight="1">
      <c r="A42" s="11">
        <f t="shared" si="0"/>
        <v>22</v>
      </c>
      <c r="B42" s="7" t="s">
        <v>85</v>
      </c>
      <c r="C42" s="8" t="s">
        <v>86</v>
      </c>
      <c r="D42" s="32">
        <v>1400</v>
      </c>
      <c r="E42" s="32">
        <v>1239</v>
      </c>
      <c r="F42" s="9">
        <f t="shared" si="1"/>
        <v>1239</v>
      </c>
      <c r="G42" s="10">
        <f t="shared" si="2"/>
        <v>0.88500000000000001</v>
      </c>
    </row>
    <row r="43" spans="1:7" ht="19.5" customHeight="1">
      <c r="A43" s="11">
        <f t="shared" si="0"/>
        <v>23</v>
      </c>
      <c r="B43" s="7" t="s">
        <v>87</v>
      </c>
      <c r="C43" s="8" t="s">
        <v>88</v>
      </c>
      <c r="D43" s="32">
        <v>250</v>
      </c>
      <c r="E43" s="32">
        <v>267</v>
      </c>
      <c r="F43" s="9">
        <f t="shared" si="1"/>
        <v>250</v>
      </c>
      <c r="G43" s="10">
        <f t="shared" si="2"/>
        <v>1</v>
      </c>
    </row>
    <row r="44" spans="1:7" ht="19.5" customHeight="1">
      <c r="A44" s="11">
        <f t="shared" si="0"/>
        <v>24</v>
      </c>
      <c r="B44" s="7" t="s">
        <v>89</v>
      </c>
      <c r="C44" s="8" t="s">
        <v>90</v>
      </c>
      <c r="D44" s="32">
        <v>1000</v>
      </c>
      <c r="E44" s="32">
        <v>1060</v>
      </c>
      <c r="F44" s="9">
        <f t="shared" si="1"/>
        <v>1000</v>
      </c>
      <c r="G44" s="10">
        <f t="shared" si="2"/>
        <v>1</v>
      </c>
    </row>
    <row r="45" spans="1:7" ht="19.5" hidden="1" customHeight="1">
      <c r="A45" s="11">
        <f t="shared" si="0"/>
        <v>24</v>
      </c>
      <c r="B45" s="7" t="s">
        <v>91</v>
      </c>
      <c r="C45" s="8" t="s">
        <v>92</v>
      </c>
      <c r="D45" s="32">
        <v>0</v>
      </c>
      <c r="E45" s="32">
        <v>0</v>
      </c>
      <c r="F45" s="9">
        <f t="shared" si="1"/>
        <v>0</v>
      </c>
      <c r="G45" s="10" t="str">
        <f t="shared" si="2"/>
        <v/>
      </c>
    </row>
    <row r="46" spans="1:7" ht="19.5" hidden="1" customHeight="1">
      <c r="A46" s="11">
        <f t="shared" si="0"/>
        <v>24</v>
      </c>
      <c r="B46" s="7" t="s">
        <v>93</v>
      </c>
      <c r="C46" s="8" t="s">
        <v>94</v>
      </c>
      <c r="D46" s="32">
        <v>0</v>
      </c>
      <c r="E46" s="32">
        <v>0</v>
      </c>
      <c r="F46" s="9">
        <f t="shared" si="1"/>
        <v>0</v>
      </c>
      <c r="G46" s="10" t="str">
        <f t="shared" si="2"/>
        <v/>
      </c>
    </row>
    <row r="47" spans="1:7" ht="19.5" customHeight="1">
      <c r="A47" s="11">
        <f t="shared" si="0"/>
        <v>25</v>
      </c>
      <c r="B47" s="7" t="s">
        <v>95</v>
      </c>
      <c r="C47" s="8" t="s">
        <v>96</v>
      </c>
      <c r="D47" s="32">
        <v>800</v>
      </c>
      <c r="E47" s="32">
        <v>647</v>
      </c>
      <c r="F47" s="9">
        <f t="shared" si="1"/>
        <v>647</v>
      </c>
      <c r="G47" s="10">
        <f t="shared" si="2"/>
        <v>0.80874999999999997</v>
      </c>
    </row>
    <row r="48" spans="1:7" ht="19.5" customHeight="1">
      <c r="A48" s="11">
        <f t="shared" si="0"/>
        <v>26</v>
      </c>
      <c r="B48" s="7" t="s">
        <v>97</v>
      </c>
      <c r="C48" s="8" t="s">
        <v>98</v>
      </c>
      <c r="D48" s="32">
        <v>3200</v>
      </c>
      <c r="E48" s="32">
        <v>3300</v>
      </c>
      <c r="F48" s="9">
        <f t="shared" si="1"/>
        <v>3200</v>
      </c>
      <c r="G48" s="10">
        <f t="shared" si="2"/>
        <v>1</v>
      </c>
    </row>
    <row r="49" spans="1:7" ht="19.5" customHeight="1">
      <c r="A49" s="11">
        <f t="shared" si="0"/>
        <v>27</v>
      </c>
      <c r="B49" s="7" t="s">
        <v>99</v>
      </c>
      <c r="C49" s="8" t="s">
        <v>100</v>
      </c>
      <c r="D49" s="32">
        <v>101</v>
      </c>
      <c r="E49" s="32">
        <v>173</v>
      </c>
      <c r="F49" s="9">
        <f t="shared" si="1"/>
        <v>101</v>
      </c>
      <c r="G49" s="10">
        <f t="shared" si="2"/>
        <v>1</v>
      </c>
    </row>
    <row r="50" spans="1:7" ht="19.5" customHeight="1">
      <c r="A50" s="11">
        <f t="shared" si="0"/>
        <v>28</v>
      </c>
      <c r="B50" s="7" t="s">
        <v>101</v>
      </c>
      <c r="C50" s="8" t="s">
        <v>102</v>
      </c>
      <c r="D50" s="32">
        <v>900</v>
      </c>
      <c r="E50" s="32">
        <v>920</v>
      </c>
      <c r="F50" s="9">
        <f t="shared" si="1"/>
        <v>900</v>
      </c>
      <c r="G50" s="10">
        <f t="shared" si="2"/>
        <v>1</v>
      </c>
    </row>
    <row r="51" spans="1:7" ht="19.5" customHeight="1">
      <c r="A51" s="11">
        <f t="shared" si="0"/>
        <v>29</v>
      </c>
      <c r="B51" s="7" t="s">
        <v>103</v>
      </c>
      <c r="C51" s="8" t="s">
        <v>104</v>
      </c>
      <c r="D51" s="32">
        <v>85</v>
      </c>
      <c r="E51" s="32">
        <v>94</v>
      </c>
      <c r="F51" s="9">
        <f t="shared" si="1"/>
        <v>85</v>
      </c>
      <c r="G51" s="10">
        <f t="shared" si="2"/>
        <v>1</v>
      </c>
    </row>
    <row r="52" spans="1:7" ht="19.5" customHeight="1">
      <c r="A52" s="11">
        <f t="shared" si="0"/>
        <v>30</v>
      </c>
      <c r="B52" s="7" t="s">
        <v>105</v>
      </c>
      <c r="C52" s="8" t="s">
        <v>106</v>
      </c>
      <c r="D52" s="32">
        <v>40</v>
      </c>
      <c r="E52" s="32">
        <v>40</v>
      </c>
      <c r="F52" s="9">
        <f t="shared" si="1"/>
        <v>40</v>
      </c>
      <c r="G52" s="10">
        <f t="shared" si="2"/>
        <v>1</v>
      </c>
    </row>
    <row r="53" spans="1:7" ht="19.5" customHeight="1">
      <c r="A53" s="11">
        <f t="shared" si="0"/>
        <v>31</v>
      </c>
      <c r="B53" s="7" t="s">
        <v>107</v>
      </c>
      <c r="C53" s="8" t="s">
        <v>108</v>
      </c>
      <c r="D53" s="8">
        <v>1200</v>
      </c>
      <c r="E53" s="8">
        <v>1290</v>
      </c>
      <c r="F53" s="9">
        <f t="shared" si="1"/>
        <v>1200</v>
      </c>
      <c r="G53" s="10">
        <f t="shared" si="2"/>
        <v>1</v>
      </c>
    </row>
    <row r="54" spans="1:7" ht="19.5" hidden="1" customHeight="1">
      <c r="A54" s="11">
        <f t="shared" si="0"/>
        <v>31</v>
      </c>
      <c r="B54" s="7" t="s">
        <v>109</v>
      </c>
      <c r="C54" s="8" t="s">
        <v>110</v>
      </c>
      <c r="D54" s="8">
        <v>0</v>
      </c>
      <c r="E54" s="8">
        <v>0</v>
      </c>
      <c r="F54" s="9">
        <f t="shared" si="1"/>
        <v>0</v>
      </c>
      <c r="G54" s="10" t="str">
        <f t="shared" si="2"/>
        <v/>
      </c>
    </row>
    <row r="55" spans="1:7" ht="19.5" hidden="1" customHeight="1">
      <c r="A55" s="11">
        <f t="shared" si="0"/>
        <v>31</v>
      </c>
      <c r="B55" s="7" t="s">
        <v>111</v>
      </c>
      <c r="C55" s="8" t="s">
        <v>112</v>
      </c>
      <c r="D55" s="8">
        <v>0</v>
      </c>
      <c r="E55" s="8">
        <v>0</v>
      </c>
      <c r="F55" s="9">
        <f t="shared" si="1"/>
        <v>0</v>
      </c>
      <c r="G55" s="10" t="str">
        <f t="shared" si="2"/>
        <v/>
      </c>
    </row>
    <row r="56" spans="1:7" ht="19.5" customHeight="1">
      <c r="A56" s="11">
        <f t="shared" si="0"/>
        <v>32</v>
      </c>
      <c r="B56" s="7" t="s">
        <v>113</v>
      </c>
      <c r="C56" s="8" t="s">
        <v>114</v>
      </c>
      <c r="D56" s="8">
        <v>35</v>
      </c>
      <c r="E56" s="8">
        <v>6</v>
      </c>
      <c r="F56" s="9">
        <f t="shared" si="1"/>
        <v>6</v>
      </c>
      <c r="G56" s="10">
        <f t="shared" si="2"/>
        <v>0.17142857142857143</v>
      </c>
    </row>
    <row r="57" spans="1:7" ht="19.5" customHeight="1">
      <c r="A57" s="11">
        <f t="shared" si="0"/>
        <v>33</v>
      </c>
      <c r="B57" s="7" t="s">
        <v>115</v>
      </c>
      <c r="C57" s="8" t="s">
        <v>116</v>
      </c>
      <c r="D57" s="8">
        <v>113</v>
      </c>
      <c r="E57" s="8">
        <v>113</v>
      </c>
      <c r="F57" s="9">
        <f t="shared" si="1"/>
        <v>113</v>
      </c>
      <c r="G57" s="10">
        <f t="shared" si="2"/>
        <v>1</v>
      </c>
    </row>
    <row r="58" spans="1:7" ht="19.5" customHeight="1">
      <c r="A58" s="11">
        <f t="shared" si="0"/>
        <v>34</v>
      </c>
      <c r="B58" s="7" t="s">
        <v>117</v>
      </c>
      <c r="C58" s="8" t="s">
        <v>118</v>
      </c>
      <c r="D58" s="8">
        <v>130</v>
      </c>
      <c r="E58" s="8">
        <v>145</v>
      </c>
      <c r="F58" s="9">
        <f t="shared" si="1"/>
        <v>130</v>
      </c>
      <c r="G58" s="10">
        <f t="shared" si="2"/>
        <v>1</v>
      </c>
    </row>
    <row r="59" spans="1:7" ht="19.5" hidden="1" customHeight="1">
      <c r="A59" s="11">
        <f t="shared" si="0"/>
        <v>34</v>
      </c>
      <c r="B59" s="7" t="s">
        <v>119</v>
      </c>
      <c r="C59" s="8" t="s">
        <v>120</v>
      </c>
      <c r="D59" s="8">
        <v>0</v>
      </c>
      <c r="E59" s="8">
        <v>0</v>
      </c>
      <c r="F59" s="9">
        <f t="shared" si="1"/>
        <v>0</v>
      </c>
      <c r="G59" s="10" t="str">
        <f t="shared" si="2"/>
        <v/>
      </c>
    </row>
    <row r="60" spans="1:7" ht="19.5" hidden="1" customHeight="1">
      <c r="A60" s="11">
        <f t="shared" si="0"/>
        <v>34</v>
      </c>
      <c r="B60" s="7" t="s">
        <v>121</v>
      </c>
      <c r="C60" s="8" t="s">
        <v>122</v>
      </c>
      <c r="D60" s="8">
        <v>0</v>
      </c>
      <c r="E60" s="8">
        <v>0</v>
      </c>
      <c r="F60" s="9">
        <f t="shared" si="1"/>
        <v>0</v>
      </c>
      <c r="G60" s="10" t="str">
        <f t="shared" si="2"/>
        <v/>
      </c>
    </row>
    <row r="61" spans="1:7" ht="19.5" hidden="1" customHeight="1">
      <c r="A61" s="11">
        <f t="shared" si="0"/>
        <v>34</v>
      </c>
      <c r="B61" s="7" t="s">
        <v>123</v>
      </c>
      <c r="C61" s="8" t="s">
        <v>124</v>
      </c>
      <c r="D61" s="8">
        <v>0</v>
      </c>
      <c r="E61" s="8">
        <v>0</v>
      </c>
      <c r="F61" s="9">
        <f t="shared" si="1"/>
        <v>0</v>
      </c>
      <c r="G61" s="10" t="str">
        <f t="shared" si="2"/>
        <v/>
      </c>
    </row>
    <row r="62" spans="1:7" ht="19.5" hidden="1" customHeight="1">
      <c r="A62" s="11">
        <f t="shared" si="0"/>
        <v>34</v>
      </c>
      <c r="B62" s="7" t="s">
        <v>125</v>
      </c>
      <c r="C62" s="8" t="s">
        <v>126</v>
      </c>
      <c r="D62" s="8">
        <v>0</v>
      </c>
      <c r="E62" s="8">
        <v>0</v>
      </c>
      <c r="F62" s="9">
        <f t="shared" si="1"/>
        <v>0</v>
      </c>
      <c r="G62" s="10" t="str">
        <f t="shared" si="2"/>
        <v/>
      </c>
    </row>
    <row r="63" spans="1:7" ht="19.5" hidden="1" customHeight="1">
      <c r="A63" s="11">
        <f t="shared" si="0"/>
        <v>34</v>
      </c>
      <c r="B63" s="7" t="s">
        <v>127</v>
      </c>
      <c r="C63" s="8" t="s">
        <v>128</v>
      </c>
      <c r="D63" s="8">
        <v>0</v>
      </c>
      <c r="E63" s="8">
        <v>0</v>
      </c>
      <c r="F63" s="9">
        <f t="shared" si="1"/>
        <v>0</v>
      </c>
      <c r="G63" s="10" t="str">
        <f t="shared" si="2"/>
        <v/>
      </c>
    </row>
    <row r="64" spans="1:7" ht="19.5" customHeight="1">
      <c r="A64" s="11">
        <f t="shared" si="0"/>
        <v>35</v>
      </c>
      <c r="B64" s="7" t="s">
        <v>129</v>
      </c>
      <c r="C64" s="8" t="s">
        <v>130</v>
      </c>
      <c r="D64" s="8">
        <v>2366</v>
      </c>
      <c r="E64" s="8">
        <v>2350</v>
      </c>
      <c r="F64" s="9">
        <f t="shared" si="1"/>
        <v>2350</v>
      </c>
      <c r="G64" s="10">
        <f t="shared" si="2"/>
        <v>0.99323753169907014</v>
      </c>
    </row>
    <row r="65" spans="1:7" ht="19.5" customHeight="1">
      <c r="A65" s="11">
        <f t="shared" si="0"/>
        <v>36</v>
      </c>
      <c r="B65" s="7" t="s">
        <v>131</v>
      </c>
      <c r="C65" s="8" t="s">
        <v>132</v>
      </c>
      <c r="D65" s="8">
        <v>2366</v>
      </c>
      <c r="E65" s="8">
        <v>2350</v>
      </c>
      <c r="F65" s="9">
        <f t="shared" si="1"/>
        <v>2350</v>
      </c>
      <c r="G65" s="10">
        <f t="shared" si="2"/>
        <v>0.99323753169907014</v>
      </c>
    </row>
    <row r="66" spans="1:7" ht="19.5" hidden="1" customHeight="1">
      <c r="A66" s="11">
        <f t="shared" si="0"/>
        <v>36</v>
      </c>
      <c r="B66" s="7" t="s">
        <v>133</v>
      </c>
      <c r="C66" s="8" t="s">
        <v>134</v>
      </c>
      <c r="D66" s="8">
        <v>0</v>
      </c>
      <c r="E66" s="8">
        <v>0</v>
      </c>
      <c r="F66" s="9">
        <f t="shared" si="1"/>
        <v>0</v>
      </c>
      <c r="G66" s="10" t="str">
        <f t="shared" si="2"/>
        <v/>
      </c>
    </row>
    <row r="67" spans="1:7" ht="19.5" hidden="1" customHeight="1">
      <c r="A67" s="11">
        <f t="shared" si="0"/>
        <v>36</v>
      </c>
      <c r="B67" s="7" t="s">
        <v>135</v>
      </c>
      <c r="C67" s="8" t="s">
        <v>136</v>
      </c>
      <c r="D67" s="8">
        <v>0</v>
      </c>
      <c r="E67" s="8">
        <v>0</v>
      </c>
      <c r="F67" s="9">
        <f t="shared" si="1"/>
        <v>0</v>
      </c>
      <c r="G67" s="10" t="str">
        <f t="shared" si="2"/>
        <v/>
      </c>
    </row>
    <row r="68" spans="1:7" ht="19.5" hidden="1" customHeight="1">
      <c r="A68" s="11">
        <f t="shared" si="0"/>
        <v>36</v>
      </c>
      <c r="B68" s="7" t="s">
        <v>139</v>
      </c>
      <c r="C68" s="8" t="s">
        <v>140</v>
      </c>
      <c r="D68" s="8">
        <v>0</v>
      </c>
      <c r="E68" s="8">
        <v>0</v>
      </c>
      <c r="F68" s="9">
        <f t="shared" si="1"/>
        <v>0</v>
      </c>
      <c r="G68" s="10" t="str">
        <f t="shared" si="2"/>
        <v/>
      </c>
    </row>
    <row r="69" spans="1:7" ht="19.5" hidden="1" customHeight="1">
      <c r="A69" s="11">
        <f t="shared" si="0"/>
        <v>36</v>
      </c>
      <c r="B69" s="7" t="s">
        <v>141</v>
      </c>
      <c r="C69" s="8" t="s">
        <v>142</v>
      </c>
      <c r="D69" s="8">
        <v>0</v>
      </c>
      <c r="E69" s="8">
        <v>0</v>
      </c>
      <c r="F69" s="9">
        <f t="shared" si="1"/>
        <v>0</v>
      </c>
      <c r="G69" s="10" t="str">
        <f t="shared" si="2"/>
        <v/>
      </c>
    </row>
    <row r="70" spans="1:7" ht="19.5" hidden="1" customHeight="1">
      <c r="A70" s="11">
        <f t="shared" si="0"/>
        <v>36</v>
      </c>
      <c r="B70" s="7" t="s">
        <v>143</v>
      </c>
      <c r="C70" s="8" t="s">
        <v>144</v>
      </c>
      <c r="D70" s="8">
        <v>0</v>
      </c>
      <c r="E70" s="8">
        <v>0</v>
      </c>
      <c r="F70" s="9">
        <f t="shared" si="1"/>
        <v>0</v>
      </c>
      <c r="G70" s="10" t="str">
        <f t="shared" si="2"/>
        <v/>
      </c>
    </row>
    <row r="71" spans="1:7" ht="19.5" hidden="1" customHeight="1">
      <c r="A71" s="11">
        <f t="shared" si="0"/>
        <v>36</v>
      </c>
      <c r="B71" s="7" t="s">
        <v>145</v>
      </c>
      <c r="C71" s="8" t="s">
        <v>146</v>
      </c>
      <c r="D71" s="8">
        <v>0</v>
      </c>
      <c r="E71" s="8">
        <v>0</v>
      </c>
      <c r="F71" s="9">
        <f t="shared" si="1"/>
        <v>0</v>
      </c>
      <c r="G71" s="10" t="str">
        <f t="shared" si="2"/>
        <v/>
      </c>
    </row>
    <row r="72" spans="1:7" ht="19.5" hidden="1" customHeight="1">
      <c r="A72" s="11">
        <f t="shared" si="0"/>
        <v>36</v>
      </c>
      <c r="B72" s="7" t="s">
        <v>147</v>
      </c>
      <c r="C72" s="8" t="s">
        <v>148</v>
      </c>
      <c r="D72" s="8">
        <v>0</v>
      </c>
      <c r="E72" s="8">
        <v>0</v>
      </c>
      <c r="F72" s="9">
        <f t="shared" si="1"/>
        <v>0</v>
      </c>
      <c r="G72" s="10" t="str">
        <f t="shared" si="2"/>
        <v/>
      </c>
    </row>
    <row r="73" spans="1:7" ht="19.5" hidden="1" customHeight="1">
      <c r="A73" s="11">
        <f t="shared" si="0"/>
        <v>36</v>
      </c>
      <c r="B73" s="7" t="s">
        <v>149</v>
      </c>
      <c r="C73" s="8" t="s">
        <v>150</v>
      </c>
      <c r="D73" s="8">
        <v>0</v>
      </c>
      <c r="E73" s="8">
        <v>0</v>
      </c>
      <c r="F73" s="9">
        <f t="shared" si="1"/>
        <v>0</v>
      </c>
      <c r="G73" s="10" t="str">
        <f t="shared" si="2"/>
        <v/>
      </c>
    </row>
    <row r="74" spans="1:7" ht="19.5" hidden="1" customHeight="1">
      <c r="A74" s="11">
        <f t="shared" ref="A74:A137" si="3">IF(F74&gt;0,1+A73,A73)</f>
        <v>36</v>
      </c>
      <c r="B74" s="7" t="s">
        <v>151</v>
      </c>
      <c r="C74" s="8" t="s">
        <v>152</v>
      </c>
      <c r="D74" s="8">
        <v>0</v>
      </c>
      <c r="E74" s="8">
        <v>0</v>
      </c>
      <c r="F74" s="9">
        <f t="shared" ref="F74:F137" si="4">IF(E74&gt;D74,D74,E74)</f>
        <v>0</v>
      </c>
      <c r="G74" s="10" t="str">
        <f t="shared" ref="G74:G137" si="5">IFERROR(F74/D74,"")</f>
        <v/>
      </c>
    </row>
    <row r="75" spans="1:7" ht="19.5" hidden="1" customHeight="1">
      <c r="A75" s="11">
        <f t="shared" si="3"/>
        <v>36</v>
      </c>
      <c r="B75" s="7" t="s">
        <v>153</v>
      </c>
      <c r="C75" s="8" t="s">
        <v>154</v>
      </c>
      <c r="D75" s="8">
        <v>0</v>
      </c>
      <c r="E75" s="8">
        <v>0</v>
      </c>
      <c r="F75" s="9">
        <f t="shared" si="4"/>
        <v>0</v>
      </c>
      <c r="G75" s="10" t="str">
        <f t="shared" si="5"/>
        <v/>
      </c>
    </row>
    <row r="76" spans="1:7" ht="19.5" hidden="1" customHeight="1">
      <c r="A76" s="11">
        <f t="shared" si="3"/>
        <v>36</v>
      </c>
      <c r="B76" s="7" t="s">
        <v>155</v>
      </c>
      <c r="C76" s="8" t="s">
        <v>156</v>
      </c>
      <c r="D76" s="8">
        <v>0</v>
      </c>
      <c r="E76" s="8">
        <v>0</v>
      </c>
      <c r="F76" s="9">
        <f t="shared" si="4"/>
        <v>0</v>
      </c>
      <c r="G76" s="10" t="str">
        <f t="shared" si="5"/>
        <v/>
      </c>
    </row>
    <row r="77" spans="1:7" ht="19.5" hidden="1" customHeight="1">
      <c r="A77" s="11">
        <f t="shared" si="3"/>
        <v>36</v>
      </c>
      <c r="B77" s="7" t="s">
        <v>157</v>
      </c>
      <c r="C77" s="8" t="s">
        <v>158</v>
      </c>
      <c r="D77" s="8">
        <v>0</v>
      </c>
      <c r="E77" s="8">
        <v>0</v>
      </c>
      <c r="F77" s="9">
        <f t="shared" si="4"/>
        <v>0</v>
      </c>
      <c r="G77" s="10" t="str">
        <f t="shared" si="5"/>
        <v/>
      </c>
    </row>
    <row r="78" spans="1:7" ht="19.5" hidden="1" customHeight="1">
      <c r="A78" s="11">
        <f t="shared" si="3"/>
        <v>36</v>
      </c>
      <c r="B78" s="7" t="s">
        <v>159</v>
      </c>
      <c r="C78" s="8" t="s">
        <v>160</v>
      </c>
      <c r="D78" s="8">
        <v>0</v>
      </c>
      <c r="E78" s="8">
        <v>0</v>
      </c>
      <c r="F78" s="9">
        <f t="shared" si="4"/>
        <v>0</v>
      </c>
      <c r="G78" s="10" t="str">
        <f t="shared" si="5"/>
        <v/>
      </c>
    </row>
    <row r="79" spans="1:7" ht="19.5" hidden="1" customHeight="1">
      <c r="A79" s="11">
        <f t="shared" si="3"/>
        <v>36</v>
      </c>
      <c r="B79" s="7" t="s">
        <v>161</v>
      </c>
      <c r="C79" s="8" t="s">
        <v>162</v>
      </c>
      <c r="D79" s="8">
        <v>0</v>
      </c>
      <c r="E79" s="8">
        <v>0</v>
      </c>
      <c r="F79" s="9">
        <f t="shared" si="4"/>
        <v>0</v>
      </c>
      <c r="G79" s="10" t="str">
        <f t="shared" si="5"/>
        <v/>
      </c>
    </row>
    <row r="80" spans="1:7" ht="19.5" hidden="1" customHeight="1">
      <c r="A80" s="11">
        <f t="shared" si="3"/>
        <v>36</v>
      </c>
      <c r="B80" s="7" t="s">
        <v>163</v>
      </c>
      <c r="C80" s="8" t="s">
        <v>164</v>
      </c>
      <c r="D80" s="8">
        <v>0</v>
      </c>
      <c r="E80" s="8">
        <v>0</v>
      </c>
      <c r="F80" s="9">
        <f t="shared" si="4"/>
        <v>0</v>
      </c>
      <c r="G80" s="10" t="str">
        <f t="shared" si="5"/>
        <v/>
      </c>
    </row>
    <row r="81" spans="1:7" ht="19.5" hidden="1" customHeight="1">
      <c r="A81" s="11">
        <f t="shared" si="3"/>
        <v>36</v>
      </c>
      <c r="B81" s="7" t="s">
        <v>165</v>
      </c>
      <c r="C81" s="8" t="s">
        <v>166</v>
      </c>
      <c r="D81" s="8">
        <v>0</v>
      </c>
      <c r="E81" s="8">
        <v>0</v>
      </c>
      <c r="F81" s="9">
        <f t="shared" si="4"/>
        <v>0</v>
      </c>
      <c r="G81" s="10" t="str">
        <f t="shared" si="5"/>
        <v/>
      </c>
    </row>
    <row r="82" spans="1:7" ht="19.5" hidden="1" customHeight="1">
      <c r="A82" s="11">
        <f t="shared" si="3"/>
        <v>36</v>
      </c>
      <c r="B82" s="7" t="s">
        <v>167</v>
      </c>
      <c r="C82" s="8" t="s">
        <v>168</v>
      </c>
      <c r="D82" s="8">
        <v>0</v>
      </c>
      <c r="E82" s="8">
        <v>0</v>
      </c>
      <c r="F82" s="9">
        <f t="shared" si="4"/>
        <v>0</v>
      </c>
      <c r="G82" s="10" t="str">
        <f t="shared" si="5"/>
        <v/>
      </c>
    </row>
    <row r="83" spans="1:7" ht="19.5" hidden="1" customHeight="1">
      <c r="A83" s="11">
        <f t="shared" si="3"/>
        <v>36</v>
      </c>
      <c r="B83" s="7" t="s">
        <v>169</v>
      </c>
      <c r="C83" s="8" t="s">
        <v>170</v>
      </c>
      <c r="D83" s="8">
        <v>0</v>
      </c>
      <c r="E83" s="8">
        <v>0</v>
      </c>
      <c r="F83" s="9">
        <f t="shared" si="4"/>
        <v>0</v>
      </c>
      <c r="G83" s="10" t="str">
        <f t="shared" si="5"/>
        <v/>
      </c>
    </row>
    <row r="84" spans="1:7" ht="19.5" hidden="1" customHeight="1">
      <c r="A84" s="11">
        <f t="shared" si="3"/>
        <v>36</v>
      </c>
      <c r="B84" s="7" t="s">
        <v>171</v>
      </c>
      <c r="C84" s="8" t="s">
        <v>172</v>
      </c>
      <c r="D84" s="8">
        <v>0</v>
      </c>
      <c r="E84" s="8">
        <v>0</v>
      </c>
      <c r="F84" s="9">
        <f t="shared" si="4"/>
        <v>0</v>
      </c>
      <c r="G84" s="10" t="str">
        <f t="shared" si="5"/>
        <v/>
      </c>
    </row>
    <row r="85" spans="1:7" ht="19.5" hidden="1" customHeight="1">
      <c r="A85" s="11">
        <f t="shared" si="3"/>
        <v>36</v>
      </c>
      <c r="B85" s="7" t="s">
        <v>173</v>
      </c>
      <c r="C85" s="8" t="s">
        <v>174</v>
      </c>
      <c r="D85" s="8">
        <v>0</v>
      </c>
      <c r="E85" s="8">
        <v>0</v>
      </c>
      <c r="F85" s="9">
        <f t="shared" si="4"/>
        <v>0</v>
      </c>
      <c r="G85" s="10" t="str">
        <f t="shared" si="5"/>
        <v/>
      </c>
    </row>
    <row r="86" spans="1:7" ht="19.5" hidden="1" customHeight="1">
      <c r="A86" s="11">
        <f t="shared" si="3"/>
        <v>36</v>
      </c>
      <c r="B86" s="7">
        <v>5</v>
      </c>
      <c r="C86" s="8" t="s">
        <v>243</v>
      </c>
      <c r="D86" s="8">
        <v>0</v>
      </c>
      <c r="E86" s="8">
        <v>0</v>
      </c>
      <c r="F86" s="9">
        <f t="shared" si="4"/>
        <v>0</v>
      </c>
      <c r="G86" s="10" t="str">
        <f t="shared" si="5"/>
        <v/>
      </c>
    </row>
    <row r="87" spans="1:7" ht="19.5" hidden="1" customHeight="1">
      <c r="A87" s="11">
        <f t="shared" si="3"/>
        <v>36</v>
      </c>
      <c r="B87" s="7" t="s">
        <v>175</v>
      </c>
      <c r="C87" s="8" t="s">
        <v>176</v>
      </c>
      <c r="D87" s="8">
        <v>0</v>
      </c>
      <c r="E87" s="8">
        <v>0</v>
      </c>
      <c r="F87" s="9">
        <f t="shared" si="4"/>
        <v>0</v>
      </c>
      <c r="G87" s="10" t="str">
        <f t="shared" si="5"/>
        <v/>
      </c>
    </row>
    <row r="88" spans="1:7" ht="19.5" hidden="1" customHeight="1">
      <c r="A88" s="11">
        <f t="shared" si="3"/>
        <v>36</v>
      </c>
      <c r="B88" s="7" t="s">
        <v>177</v>
      </c>
      <c r="C88" s="8" t="s">
        <v>178</v>
      </c>
      <c r="D88" s="8">
        <v>0</v>
      </c>
      <c r="E88" s="8">
        <v>0</v>
      </c>
      <c r="F88" s="9">
        <f t="shared" si="4"/>
        <v>0</v>
      </c>
      <c r="G88" s="10" t="str">
        <f t="shared" si="5"/>
        <v/>
      </c>
    </row>
    <row r="89" spans="1:7" ht="19.5" hidden="1" customHeight="1">
      <c r="A89" s="11">
        <f t="shared" si="3"/>
        <v>36</v>
      </c>
      <c r="B89" s="7" t="s">
        <v>179</v>
      </c>
      <c r="C89" s="8" t="s">
        <v>180</v>
      </c>
      <c r="D89" s="8">
        <v>0</v>
      </c>
      <c r="E89" s="8">
        <v>0</v>
      </c>
      <c r="F89" s="9">
        <f t="shared" si="4"/>
        <v>0</v>
      </c>
      <c r="G89" s="10" t="str">
        <f t="shared" si="5"/>
        <v/>
      </c>
    </row>
    <row r="90" spans="1:7" ht="19.5" customHeight="1">
      <c r="A90" s="11">
        <f t="shared" si="3"/>
        <v>37</v>
      </c>
      <c r="B90" s="7" t="s">
        <v>184</v>
      </c>
      <c r="C90" s="8" t="s">
        <v>185</v>
      </c>
      <c r="D90" s="8">
        <v>214</v>
      </c>
      <c r="E90" s="8">
        <v>214</v>
      </c>
      <c r="F90" s="9">
        <f t="shared" si="4"/>
        <v>214</v>
      </c>
      <c r="G90" s="10">
        <f t="shared" si="5"/>
        <v>1</v>
      </c>
    </row>
    <row r="91" spans="1:7" ht="19.5" customHeight="1">
      <c r="A91" s="11">
        <f t="shared" si="3"/>
        <v>38</v>
      </c>
      <c r="B91" s="7" t="s">
        <v>186</v>
      </c>
      <c r="C91" s="8" t="s">
        <v>187</v>
      </c>
      <c r="D91" s="8">
        <v>157</v>
      </c>
      <c r="E91" s="8">
        <v>157</v>
      </c>
      <c r="F91" s="9">
        <f t="shared" si="4"/>
        <v>157</v>
      </c>
      <c r="G91" s="10">
        <f t="shared" si="5"/>
        <v>1</v>
      </c>
    </row>
    <row r="92" spans="1:7" ht="19.5" customHeight="1">
      <c r="A92" s="11">
        <f t="shared" si="3"/>
        <v>39</v>
      </c>
      <c r="B92" s="7" t="s">
        <v>188</v>
      </c>
      <c r="C92" s="8" t="s">
        <v>189</v>
      </c>
      <c r="D92" s="8">
        <v>240</v>
      </c>
      <c r="E92" s="8">
        <v>240</v>
      </c>
      <c r="F92" s="9">
        <f t="shared" si="4"/>
        <v>240</v>
      </c>
      <c r="G92" s="10">
        <f t="shared" si="5"/>
        <v>1</v>
      </c>
    </row>
    <row r="93" spans="1:7" ht="19.5" customHeight="1">
      <c r="A93" s="11">
        <f t="shared" si="3"/>
        <v>40</v>
      </c>
      <c r="B93" s="7" t="s">
        <v>190</v>
      </c>
      <c r="C93" s="8" t="s">
        <v>191</v>
      </c>
      <c r="D93" s="8">
        <v>228</v>
      </c>
      <c r="E93" s="8">
        <v>228</v>
      </c>
      <c r="F93" s="9">
        <f t="shared" si="4"/>
        <v>228</v>
      </c>
      <c r="G93" s="10">
        <f t="shared" si="5"/>
        <v>1</v>
      </c>
    </row>
    <row r="94" spans="1:7" ht="19.5" customHeight="1">
      <c r="A94" s="11">
        <f t="shared" si="3"/>
        <v>41</v>
      </c>
      <c r="B94" s="7" t="s">
        <v>192</v>
      </c>
      <c r="C94" s="8" t="s">
        <v>193</v>
      </c>
      <c r="D94" s="8">
        <v>200</v>
      </c>
      <c r="E94" s="8">
        <v>200</v>
      </c>
      <c r="F94" s="9">
        <f t="shared" si="4"/>
        <v>200</v>
      </c>
      <c r="G94" s="10">
        <f t="shared" si="5"/>
        <v>1</v>
      </c>
    </row>
    <row r="95" spans="1:7" ht="19.5" customHeight="1">
      <c r="A95" s="11">
        <f t="shared" si="3"/>
        <v>42</v>
      </c>
      <c r="B95" s="7" t="s">
        <v>194</v>
      </c>
      <c r="C95" s="8" t="s">
        <v>195</v>
      </c>
      <c r="D95" s="8">
        <v>200</v>
      </c>
      <c r="E95" s="8">
        <v>200</v>
      </c>
      <c r="F95" s="9">
        <f t="shared" si="4"/>
        <v>200</v>
      </c>
      <c r="G95" s="10">
        <f t="shared" si="5"/>
        <v>1</v>
      </c>
    </row>
    <row r="96" spans="1:7" ht="19.5" customHeight="1">
      <c r="A96" s="11">
        <f t="shared" si="3"/>
        <v>43</v>
      </c>
      <c r="B96" s="7" t="s">
        <v>196</v>
      </c>
      <c r="C96" s="8" t="s">
        <v>197</v>
      </c>
      <c r="D96" s="8">
        <v>513</v>
      </c>
      <c r="E96" s="8">
        <v>550</v>
      </c>
      <c r="F96" s="9">
        <f t="shared" si="4"/>
        <v>513</v>
      </c>
      <c r="G96" s="10">
        <f t="shared" si="5"/>
        <v>1</v>
      </c>
    </row>
    <row r="97" spans="1:7" ht="19.5" hidden="1" customHeight="1">
      <c r="A97" s="11">
        <f t="shared" si="3"/>
        <v>43</v>
      </c>
      <c r="B97" s="7" t="s">
        <v>198</v>
      </c>
      <c r="C97" s="8" t="s">
        <v>199</v>
      </c>
      <c r="D97" s="8">
        <v>0</v>
      </c>
      <c r="E97" s="8">
        <v>0</v>
      </c>
      <c r="F97" s="9">
        <f t="shared" si="4"/>
        <v>0</v>
      </c>
      <c r="G97" s="10" t="str">
        <f t="shared" si="5"/>
        <v/>
      </c>
    </row>
    <row r="98" spans="1:7" ht="19.5" hidden="1" customHeight="1">
      <c r="A98" s="11">
        <f t="shared" si="3"/>
        <v>43</v>
      </c>
      <c r="B98" s="7" t="s">
        <v>200</v>
      </c>
      <c r="C98" s="8" t="s">
        <v>201</v>
      </c>
      <c r="D98" s="8">
        <v>0</v>
      </c>
      <c r="E98" s="8">
        <v>0</v>
      </c>
      <c r="F98" s="9">
        <f t="shared" si="4"/>
        <v>0</v>
      </c>
      <c r="G98" s="10" t="str">
        <f t="shared" si="5"/>
        <v/>
      </c>
    </row>
    <row r="99" spans="1:7" ht="19.5" hidden="1" customHeight="1">
      <c r="A99" s="11">
        <f t="shared" si="3"/>
        <v>43</v>
      </c>
      <c r="B99" s="7" t="s">
        <v>202</v>
      </c>
      <c r="C99" s="8" t="s">
        <v>203</v>
      </c>
      <c r="D99" s="8">
        <v>0</v>
      </c>
      <c r="E99" s="8">
        <v>0</v>
      </c>
      <c r="F99" s="9">
        <f t="shared" si="4"/>
        <v>0</v>
      </c>
      <c r="G99" s="10" t="str">
        <f t="shared" si="5"/>
        <v/>
      </c>
    </row>
    <row r="100" spans="1:7" ht="19.5" hidden="1" customHeight="1">
      <c r="A100" s="11">
        <f t="shared" si="3"/>
        <v>43</v>
      </c>
      <c r="B100" s="7" t="s">
        <v>226</v>
      </c>
      <c r="C100" s="8" t="s">
        <v>228</v>
      </c>
      <c r="D100" s="8">
        <v>0</v>
      </c>
      <c r="E100" s="8">
        <v>0</v>
      </c>
      <c r="F100" s="9">
        <f t="shared" si="4"/>
        <v>0</v>
      </c>
      <c r="G100" s="10" t="str">
        <f t="shared" si="5"/>
        <v/>
      </c>
    </row>
    <row r="101" spans="1:7" ht="19.5" hidden="1" customHeight="1">
      <c r="A101" s="11">
        <f t="shared" si="3"/>
        <v>43</v>
      </c>
      <c r="B101" s="7" t="s">
        <v>227</v>
      </c>
      <c r="C101" s="8" t="s">
        <v>229</v>
      </c>
      <c r="D101" s="8">
        <v>0</v>
      </c>
      <c r="E101" s="8">
        <v>0</v>
      </c>
      <c r="F101" s="9">
        <f t="shared" si="4"/>
        <v>0</v>
      </c>
      <c r="G101" s="10" t="str">
        <f t="shared" si="5"/>
        <v/>
      </c>
    </row>
    <row r="102" spans="1:7" ht="19.5" hidden="1" customHeight="1">
      <c r="A102" s="11">
        <f t="shared" si="3"/>
        <v>43</v>
      </c>
      <c r="B102" s="7">
        <v>0</v>
      </c>
      <c r="C102" s="8">
        <v>0</v>
      </c>
      <c r="D102" s="8">
        <v>0</v>
      </c>
      <c r="E102" s="8">
        <v>0</v>
      </c>
      <c r="F102" s="9">
        <f t="shared" si="4"/>
        <v>0</v>
      </c>
      <c r="G102" s="10" t="str">
        <f t="shared" si="5"/>
        <v/>
      </c>
    </row>
    <row r="103" spans="1:7" ht="19.5" hidden="1" customHeight="1">
      <c r="A103" s="11">
        <f t="shared" si="3"/>
        <v>43</v>
      </c>
      <c r="B103" s="7">
        <v>0</v>
      </c>
      <c r="C103" s="8">
        <v>0</v>
      </c>
      <c r="D103" s="8">
        <v>0</v>
      </c>
      <c r="E103" s="8">
        <v>0</v>
      </c>
      <c r="F103" s="9">
        <f t="shared" si="4"/>
        <v>0</v>
      </c>
      <c r="G103" s="10" t="str">
        <f t="shared" si="5"/>
        <v/>
      </c>
    </row>
    <row r="104" spans="1:7" ht="19.5" hidden="1" customHeight="1">
      <c r="A104" s="11">
        <f t="shared" si="3"/>
        <v>43</v>
      </c>
      <c r="B104" s="7">
        <v>0</v>
      </c>
      <c r="C104" s="8">
        <v>0</v>
      </c>
      <c r="D104" s="8">
        <v>0</v>
      </c>
      <c r="E104" s="8">
        <v>0</v>
      </c>
      <c r="F104" s="9">
        <f t="shared" si="4"/>
        <v>0</v>
      </c>
      <c r="G104" s="10" t="str">
        <f t="shared" si="5"/>
        <v/>
      </c>
    </row>
    <row r="105" spans="1:7" ht="19.5" hidden="1" customHeight="1">
      <c r="A105" s="11">
        <f t="shared" si="3"/>
        <v>43</v>
      </c>
      <c r="B105" s="7">
        <v>0</v>
      </c>
      <c r="C105" s="8">
        <v>0</v>
      </c>
      <c r="D105" s="8">
        <v>0</v>
      </c>
      <c r="E105" s="8">
        <v>0</v>
      </c>
      <c r="F105" s="9">
        <f t="shared" si="4"/>
        <v>0</v>
      </c>
      <c r="G105" s="10" t="str">
        <f t="shared" si="5"/>
        <v/>
      </c>
    </row>
    <row r="106" spans="1:7" ht="19.5" hidden="1" customHeight="1">
      <c r="A106" s="11">
        <f t="shared" si="3"/>
        <v>43</v>
      </c>
      <c r="B106" s="7">
        <v>0</v>
      </c>
      <c r="C106" s="8">
        <v>0</v>
      </c>
      <c r="D106" s="8">
        <v>0</v>
      </c>
      <c r="E106" s="8">
        <v>0</v>
      </c>
      <c r="F106" s="9">
        <f t="shared" si="4"/>
        <v>0</v>
      </c>
      <c r="G106" s="10" t="str">
        <f t="shared" si="5"/>
        <v/>
      </c>
    </row>
    <row r="107" spans="1:7" ht="19.5" hidden="1" customHeight="1">
      <c r="A107" s="11">
        <f t="shared" si="3"/>
        <v>43</v>
      </c>
      <c r="B107" s="7">
        <v>0</v>
      </c>
      <c r="C107" s="8">
        <v>0</v>
      </c>
      <c r="D107" s="8">
        <v>0</v>
      </c>
      <c r="E107" s="8">
        <v>0</v>
      </c>
      <c r="F107" s="9">
        <f t="shared" si="4"/>
        <v>0</v>
      </c>
      <c r="G107" s="10" t="str">
        <f t="shared" si="5"/>
        <v/>
      </c>
    </row>
    <row r="108" spans="1:7" ht="19.5" hidden="1" customHeight="1">
      <c r="A108" s="11">
        <f t="shared" si="3"/>
        <v>43</v>
      </c>
      <c r="B108" s="7">
        <v>0</v>
      </c>
      <c r="C108" s="8">
        <v>0</v>
      </c>
      <c r="D108" s="8">
        <v>0</v>
      </c>
      <c r="E108" s="8">
        <v>0</v>
      </c>
      <c r="F108" s="9">
        <f t="shared" si="4"/>
        <v>0</v>
      </c>
      <c r="G108" s="10" t="str">
        <f t="shared" si="5"/>
        <v/>
      </c>
    </row>
    <row r="109" spans="1:7" ht="19.5" hidden="1" customHeight="1">
      <c r="A109" s="11">
        <f t="shared" si="3"/>
        <v>43</v>
      </c>
      <c r="B109" s="7">
        <v>0</v>
      </c>
      <c r="C109" s="8">
        <v>0</v>
      </c>
      <c r="D109" s="8">
        <v>0</v>
      </c>
      <c r="E109" s="8">
        <v>0</v>
      </c>
      <c r="F109" s="9">
        <f t="shared" si="4"/>
        <v>0</v>
      </c>
      <c r="G109" s="10" t="str">
        <f t="shared" si="5"/>
        <v/>
      </c>
    </row>
    <row r="110" spans="1:7" ht="19.5" hidden="1" customHeight="1">
      <c r="A110" s="11">
        <f t="shared" si="3"/>
        <v>43</v>
      </c>
      <c r="B110" s="7">
        <v>0</v>
      </c>
      <c r="C110" s="8">
        <v>0</v>
      </c>
      <c r="D110" s="8">
        <v>0</v>
      </c>
      <c r="E110" s="8">
        <v>0</v>
      </c>
      <c r="F110" s="9">
        <f t="shared" si="4"/>
        <v>0</v>
      </c>
      <c r="G110" s="10" t="str">
        <f t="shared" si="5"/>
        <v/>
      </c>
    </row>
    <row r="111" spans="1:7" ht="19.5" hidden="1" customHeight="1">
      <c r="A111" s="11">
        <f t="shared" si="3"/>
        <v>43</v>
      </c>
      <c r="B111" s="7">
        <v>0</v>
      </c>
      <c r="C111" s="8">
        <v>0</v>
      </c>
      <c r="D111" s="8">
        <v>0</v>
      </c>
      <c r="E111" s="8">
        <v>0</v>
      </c>
      <c r="F111" s="9">
        <f t="shared" si="4"/>
        <v>0</v>
      </c>
      <c r="G111" s="10" t="str">
        <f t="shared" si="5"/>
        <v/>
      </c>
    </row>
    <row r="112" spans="1:7" ht="19.5" hidden="1" customHeight="1">
      <c r="A112" s="11">
        <f t="shared" si="3"/>
        <v>43</v>
      </c>
      <c r="B112" s="7">
        <v>0</v>
      </c>
      <c r="C112" s="8">
        <v>0</v>
      </c>
      <c r="D112" s="8">
        <v>0</v>
      </c>
      <c r="E112" s="8">
        <v>0</v>
      </c>
      <c r="F112" s="9">
        <f t="shared" si="4"/>
        <v>0</v>
      </c>
      <c r="G112" s="10" t="str">
        <f t="shared" si="5"/>
        <v/>
      </c>
    </row>
    <row r="113" spans="1:7" ht="19.5" hidden="1" customHeight="1">
      <c r="A113" s="11">
        <f t="shared" si="3"/>
        <v>43</v>
      </c>
      <c r="B113" s="7">
        <v>0</v>
      </c>
      <c r="C113" s="8">
        <v>0</v>
      </c>
      <c r="D113" s="8">
        <v>0</v>
      </c>
      <c r="E113" s="8">
        <v>0</v>
      </c>
      <c r="F113" s="9">
        <f t="shared" si="4"/>
        <v>0</v>
      </c>
      <c r="G113" s="10" t="str">
        <f t="shared" si="5"/>
        <v/>
      </c>
    </row>
    <row r="114" spans="1:7" ht="19.5" hidden="1" customHeight="1">
      <c r="A114" s="11">
        <f t="shared" si="3"/>
        <v>43</v>
      </c>
      <c r="B114" s="7">
        <v>0</v>
      </c>
      <c r="C114" s="8">
        <v>0</v>
      </c>
      <c r="D114" s="8">
        <v>0</v>
      </c>
      <c r="E114" s="8">
        <v>0</v>
      </c>
      <c r="F114" s="9">
        <f t="shared" si="4"/>
        <v>0</v>
      </c>
      <c r="G114" s="10" t="str">
        <f t="shared" si="5"/>
        <v/>
      </c>
    </row>
    <row r="115" spans="1:7" ht="19.5" hidden="1" customHeight="1">
      <c r="A115" s="11">
        <f t="shared" si="3"/>
        <v>43</v>
      </c>
      <c r="B115" s="7">
        <v>0</v>
      </c>
      <c r="C115" s="8">
        <v>0</v>
      </c>
      <c r="D115" s="8">
        <v>0</v>
      </c>
      <c r="E115" s="8">
        <v>0</v>
      </c>
      <c r="F115" s="9">
        <f t="shared" si="4"/>
        <v>0</v>
      </c>
      <c r="G115" s="10" t="str">
        <f t="shared" si="5"/>
        <v/>
      </c>
    </row>
    <row r="116" spans="1:7" ht="19.5" hidden="1" customHeight="1">
      <c r="A116" s="11">
        <f t="shared" si="3"/>
        <v>43</v>
      </c>
      <c r="B116" s="7">
        <v>0</v>
      </c>
      <c r="C116" s="8">
        <v>0</v>
      </c>
      <c r="D116" s="8">
        <v>0</v>
      </c>
      <c r="E116" s="8">
        <v>0</v>
      </c>
      <c r="F116" s="9">
        <f t="shared" si="4"/>
        <v>0</v>
      </c>
      <c r="G116" s="10" t="str">
        <f t="shared" si="5"/>
        <v/>
      </c>
    </row>
    <row r="117" spans="1:7" ht="19.5" hidden="1" customHeight="1">
      <c r="A117" s="11">
        <f t="shared" si="3"/>
        <v>43</v>
      </c>
      <c r="B117" s="7">
        <v>0</v>
      </c>
      <c r="C117" s="8">
        <v>0</v>
      </c>
      <c r="D117" s="8">
        <v>0</v>
      </c>
      <c r="E117" s="8">
        <v>0</v>
      </c>
      <c r="F117" s="9">
        <f t="shared" si="4"/>
        <v>0</v>
      </c>
      <c r="G117" s="10" t="str">
        <f t="shared" si="5"/>
        <v/>
      </c>
    </row>
    <row r="118" spans="1:7" ht="19.5" hidden="1" customHeight="1">
      <c r="A118" s="11">
        <f t="shared" si="3"/>
        <v>43</v>
      </c>
      <c r="B118" s="7">
        <v>0</v>
      </c>
      <c r="C118" s="8">
        <v>0</v>
      </c>
      <c r="D118" s="8">
        <v>0</v>
      </c>
      <c r="E118" s="8">
        <v>0</v>
      </c>
      <c r="F118" s="9">
        <f t="shared" si="4"/>
        <v>0</v>
      </c>
      <c r="G118" s="10" t="str">
        <f t="shared" si="5"/>
        <v/>
      </c>
    </row>
    <row r="119" spans="1:7" ht="19.5" hidden="1" customHeight="1">
      <c r="A119" s="11">
        <f t="shared" si="3"/>
        <v>43</v>
      </c>
      <c r="B119" s="7">
        <v>0</v>
      </c>
      <c r="C119" s="8">
        <v>0</v>
      </c>
      <c r="D119" s="8">
        <v>0</v>
      </c>
      <c r="E119" s="8">
        <v>0</v>
      </c>
      <c r="F119" s="9">
        <f t="shared" si="4"/>
        <v>0</v>
      </c>
      <c r="G119" s="10" t="str">
        <f t="shared" si="5"/>
        <v/>
      </c>
    </row>
    <row r="120" spans="1:7" ht="19.5" hidden="1" customHeight="1">
      <c r="A120" s="11">
        <f t="shared" si="3"/>
        <v>43</v>
      </c>
      <c r="B120" s="7">
        <v>0</v>
      </c>
      <c r="C120" s="8">
        <v>0</v>
      </c>
      <c r="D120" s="8">
        <v>0</v>
      </c>
      <c r="E120" s="8">
        <v>0</v>
      </c>
      <c r="F120" s="9">
        <f t="shared" si="4"/>
        <v>0</v>
      </c>
      <c r="G120" s="10" t="str">
        <f t="shared" si="5"/>
        <v/>
      </c>
    </row>
    <row r="121" spans="1:7" ht="19.5" hidden="1" customHeight="1">
      <c r="A121" s="11">
        <f t="shared" si="3"/>
        <v>43</v>
      </c>
      <c r="B121" s="7">
        <v>0</v>
      </c>
      <c r="C121" s="8">
        <v>0</v>
      </c>
      <c r="D121" s="8">
        <v>0</v>
      </c>
      <c r="E121" s="8">
        <v>0</v>
      </c>
      <c r="F121" s="9">
        <f t="shared" si="4"/>
        <v>0</v>
      </c>
      <c r="G121" s="10" t="str">
        <f t="shared" si="5"/>
        <v/>
      </c>
    </row>
    <row r="122" spans="1:7" ht="19.5" hidden="1" customHeight="1">
      <c r="A122" s="11">
        <f t="shared" si="3"/>
        <v>43</v>
      </c>
      <c r="B122" s="7">
        <v>0</v>
      </c>
      <c r="C122" s="8">
        <v>0</v>
      </c>
      <c r="D122" s="8">
        <v>0</v>
      </c>
      <c r="E122" s="8">
        <v>0</v>
      </c>
      <c r="F122" s="9">
        <f t="shared" si="4"/>
        <v>0</v>
      </c>
      <c r="G122" s="10" t="str">
        <f t="shared" si="5"/>
        <v/>
      </c>
    </row>
    <row r="123" spans="1:7" ht="19.5" hidden="1" customHeight="1">
      <c r="A123" s="11">
        <f t="shared" si="3"/>
        <v>43</v>
      </c>
      <c r="B123" s="7">
        <v>0</v>
      </c>
      <c r="C123" s="8">
        <v>0</v>
      </c>
      <c r="D123" s="8">
        <v>0</v>
      </c>
      <c r="E123" s="8">
        <v>0</v>
      </c>
      <c r="F123" s="9">
        <f t="shared" si="4"/>
        <v>0</v>
      </c>
      <c r="G123" s="10" t="str">
        <f t="shared" si="5"/>
        <v/>
      </c>
    </row>
    <row r="124" spans="1:7" ht="19.5" hidden="1" customHeight="1">
      <c r="A124" s="11">
        <f t="shared" si="3"/>
        <v>43</v>
      </c>
      <c r="B124" s="7">
        <v>0</v>
      </c>
      <c r="C124" s="8">
        <v>0</v>
      </c>
      <c r="D124" s="8">
        <v>0</v>
      </c>
      <c r="E124" s="8">
        <v>0</v>
      </c>
      <c r="F124" s="9">
        <f t="shared" si="4"/>
        <v>0</v>
      </c>
      <c r="G124" s="10" t="str">
        <f t="shared" si="5"/>
        <v/>
      </c>
    </row>
    <row r="125" spans="1:7" ht="19.5" hidden="1" customHeight="1">
      <c r="A125" s="11">
        <f t="shared" si="3"/>
        <v>43</v>
      </c>
      <c r="B125" s="7">
        <v>0</v>
      </c>
      <c r="C125" s="8">
        <v>0</v>
      </c>
      <c r="D125" s="8">
        <v>0</v>
      </c>
      <c r="E125" s="8">
        <v>0</v>
      </c>
      <c r="F125" s="9">
        <f t="shared" si="4"/>
        <v>0</v>
      </c>
      <c r="G125" s="10" t="str">
        <f t="shared" si="5"/>
        <v/>
      </c>
    </row>
    <row r="126" spans="1:7" ht="19.5" hidden="1" customHeight="1">
      <c r="A126" s="11">
        <f t="shared" si="3"/>
        <v>43</v>
      </c>
      <c r="B126" s="7">
        <v>0</v>
      </c>
      <c r="C126" s="8">
        <v>0</v>
      </c>
      <c r="D126" s="8">
        <v>0</v>
      </c>
      <c r="E126" s="8">
        <v>0</v>
      </c>
      <c r="F126" s="9">
        <f t="shared" si="4"/>
        <v>0</v>
      </c>
      <c r="G126" s="10" t="str">
        <f t="shared" si="5"/>
        <v/>
      </c>
    </row>
    <row r="127" spans="1:7" ht="19.5" hidden="1" customHeight="1">
      <c r="A127" s="11">
        <f t="shared" si="3"/>
        <v>43</v>
      </c>
      <c r="B127" s="7">
        <v>0</v>
      </c>
      <c r="C127" s="8">
        <v>0</v>
      </c>
      <c r="D127" s="8">
        <v>0</v>
      </c>
      <c r="E127" s="8">
        <v>0</v>
      </c>
      <c r="F127" s="9">
        <f t="shared" si="4"/>
        <v>0</v>
      </c>
      <c r="G127" s="10" t="str">
        <f t="shared" si="5"/>
        <v/>
      </c>
    </row>
    <row r="128" spans="1:7" ht="19.5" hidden="1" customHeight="1">
      <c r="A128" s="11">
        <f t="shared" si="3"/>
        <v>43</v>
      </c>
      <c r="B128" s="7">
        <v>0</v>
      </c>
      <c r="C128" s="8">
        <v>0</v>
      </c>
      <c r="D128" s="8">
        <v>0</v>
      </c>
      <c r="E128" s="8">
        <v>0</v>
      </c>
      <c r="F128" s="9">
        <f t="shared" si="4"/>
        <v>0</v>
      </c>
      <c r="G128" s="10" t="str">
        <f t="shared" si="5"/>
        <v/>
      </c>
    </row>
    <row r="129" spans="1:7" ht="19.5" hidden="1" customHeight="1">
      <c r="A129" s="11">
        <f t="shared" si="3"/>
        <v>43</v>
      </c>
      <c r="B129" s="7">
        <v>0</v>
      </c>
      <c r="C129" s="8">
        <v>0</v>
      </c>
      <c r="D129" s="8">
        <v>0</v>
      </c>
      <c r="E129" s="8">
        <v>0</v>
      </c>
      <c r="F129" s="9">
        <f t="shared" si="4"/>
        <v>0</v>
      </c>
      <c r="G129" s="10" t="str">
        <f t="shared" si="5"/>
        <v/>
      </c>
    </row>
    <row r="130" spans="1:7" ht="19.5" hidden="1" customHeight="1">
      <c r="A130" s="11">
        <f t="shared" si="3"/>
        <v>43</v>
      </c>
      <c r="B130" s="7">
        <v>0</v>
      </c>
      <c r="C130" s="8">
        <v>0</v>
      </c>
      <c r="D130" s="8">
        <v>0</v>
      </c>
      <c r="E130" s="8">
        <v>0</v>
      </c>
      <c r="F130" s="9">
        <f t="shared" si="4"/>
        <v>0</v>
      </c>
      <c r="G130" s="10" t="str">
        <f t="shared" si="5"/>
        <v/>
      </c>
    </row>
    <row r="131" spans="1:7" ht="19.5" hidden="1" customHeight="1">
      <c r="A131" s="11">
        <f t="shared" si="3"/>
        <v>43</v>
      </c>
      <c r="B131" s="7">
        <v>0</v>
      </c>
      <c r="C131" s="8">
        <v>0</v>
      </c>
      <c r="D131" s="8">
        <v>0</v>
      </c>
      <c r="E131" s="8">
        <v>0</v>
      </c>
      <c r="F131" s="9">
        <f t="shared" si="4"/>
        <v>0</v>
      </c>
      <c r="G131" s="10" t="str">
        <f t="shared" si="5"/>
        <v/>
      </c>
    </row>
    <row r="132" spans="1:7" ht="19.5" hidden="1" customHeight="1">
      <c r="A132" s="11">
        <f t="shared" si="3"/>
        <v>43</v>
      </c>
      <c r="B132" s="7">
        <v>0</v>
      </c>
      <c r="C132" s="8">
        <v>0</v>
      </c>
      <c r="D132" s="8">
        <v>0</v>
      </c>
      <c r="E132" s="8">
        <v>0</v>
      </c>
      <c r="F132" s="9">
        <f t="shared" si="4"/>
        <v>0</v>
      </c>
      <c r="G132" s="10" t="str">
        <f t="shared" si="5"/>
        <v/>
      </c>
    </row>
    <row r="133" spans="1:7" ht="19.5" hidden="1" customHeight="1">
      <c r="A133" s="11">
        <f t="shared" si="3"/>
        <v>43</v>
      </c>
      <c r="B133" s="7">
        <v>0</v>
      </c>
      <c r="C133" s="8">
        <v>0</v>
      </c>
      <c r="D133" s="8">
        <v>0</v>
      </c>
      <c r="E133" s="8">
        <v>0</v>
      </c>
      <c r="F133" s="9">
        <f t="shared" si="4"/>
        <v>0</v>
      </c>
      <c r="G133" s="10" t="str">
        <f t="shared" si="5"/>
        <v/>
      </c>
    </row>
    <row r="134" spans="1:7" ht="19.5" hidden="1" customHeight="1">
      <c r="A134" s="11">
        <f t="shared" si="3"/>
        <v>43</v>
      </c>
      <c r="B134" s="7">
        <v>0</v>
      </c>
      <c r="C134" s="8">
        <v>0</v>
      </c>
      <c r="D134" s="8">
        <v>0</v>
      </c>
      <c r="E134" s="8">
        <v>0</v>
      </c>
      <c r="F134" s="9">
        <f t="shared" si="4"/>
        <v>0</v>
      </c>
      <c r="G134" s="10" t="str">
        <f t="shared" si="5"/>
        <v/>
      </c>
    </row>
    <row r="135" spans="1:7" ht="19.5" hidden="1" customHeight="1">
      <c r="A135" s="11">
        <f t="shared" si="3"/>
        <v>43</v>
      </c>
      <c r="B135" s="7">
        <v>0</v>
      </c>
      <c r="C135" s="8">
        <v>0</v>
      </c>
      <c r="D135" s="8">
        <v>0</v>
      </c>
      <c r="E135" s="8">
        <v>0</v>
      </c>
      <c r="F135" s="9">
        <f t="shared" si="4"/>
        <v>0</v>
      </c>
      <c r="G135" s="10" t="str">
        <f t="shared" si="5"/>
        <v/>
      </c>
    </row>
    <row r="136" spans="1:7" ht="19.5" hidden="1" customHeight="1">
      <c r="A136" s="11">
        <f t="shared" si="3"/>
        <v>43</v>
      </c>
      <c r="B136" s="7">
        <v>0</v>
      </c>
      <c r="C136" s="8">
        <v>0</v>
      </c>
      <c r="D136" s="8">
        <v>0</v>
      </c>
      <c r="E136" s="8">
        <v>0</v>
      </c>
      <c r="F136" s="9">
        <f t="shared" si="4"/>
        <v>0</v>
      </c>
      <c r="G136" s="10" t="str">
        <f t="shared" si="5"/>
        <v/>
      </c>
    </row>
    <row r="137" spans="1:7" ht="19.5" hidden="1" customHeight="1">
      <c r="A137" s="11">
        <f t="shared" si="3"/>
        <v>43</v>
      </c>
      <c r="B137" s="7">
        <v>0</v>
      </c>
      <c r="C137" s="8">
        <v>0</v>
      </c>
      <c r="D137" s="8">
        <v>0</v>
      </c>
      <c r="E137" s="8">
        <v>0</v>
      </c>
      <c r="F137" s="9">
        <f t="shared" si="4"/>
        <v>0</v>
      </c>
      <c r="G137" s="10" t="str">
        <f t="shared" si="5"/>
        <v/>
      </c>
    </row>
    <row r="138" spans="1:7" ht="19.5" hidden="1" customHeight="1">
      <c r="A138" s="11">
        <f t="shared" ref="A138:A201" si="6">IF(F138&gt;0,1+A137,A137)</f>
        <v>43</v>
      </c>
      <c r="B138" s="7">
        <v>0</v>
      </c>
      <c r="C138" s="8">
        <v>0</v>
      </c>
      <c r="D138" s="8">
        <v>0</v>
      </c>
      <c r="E138" s="8">
        <v>0</v>
      </c>
      <c r="F138" s="9">
        <f t="shared" ref="F138:F201" si="7">IF(E138&gt;D138,D138,E138)</f>
        <v>0</v>
      </c>
      <c r="G138" s="10" t="str">
        <f t="shared" ref="G138:G201" si="8">IFERROR(F138/D138,"")</f>
        <v/>
      </c>
    </row>
    <row r="139" spans="1:7" ht="19.5" hidden="1" customHeight="1">
      <c r="A139" s="11">
        <f t="shared" si="6"/>
        <v>43</v>
      </c>
      <c r="B139" s="7">
        <v>0</v>
      </c>
      <c r="C139" s="8">
        <v>0</v>
      </c>
      <c r="D139" s="8">
        <v>0</v>
      </c>
      <c r="E139" s="8">
        <v>0</v>
      </c>
      <c r="F139" s="9">
        <f t="shared" si="7"/>
        <v>0</v>
      </c>
      <c r="G139" s="10" t="str">
        <f t="shared" si="8"/>
        <v/>
      </c>
    </row>
    <row r="140" spans="1:7" ht="19.5" hidden="1" customHeight="1">
      <c r="A140" s="11">
        <f t="shared" si="6"/>
        <v>43</v>
      </c>
      <c r="B140" s="7">
        <v>0</v>
      </c>
      <c r="C140" s="8">
        <v>0</v>
      </c>
      <c r="D140" s="8">
        <v>0</v>
      </c>
      <c r="E140" s="8">
        <v>0</v>
      </c>
      <c r="F140" s="9">
        <f t="shared" si="7"/>
        <v>0</v>
      </c>
      <c r="G140" s="10" t="str">
        <f t="shared" si="8"/>
        <v/>
      </c>
    </row>
    <row r="141" spans="1:7" ht="19.5" hidden="1" customHeight="1">
      <c r="A141" s="11">
        <f t="shared" si="6"/>
        <v>43</v>
      </c>
      <c r="B141" s="7">
        <v>0</v>
      </c>
      <c r="C141" s="8">
        <v>0</v>
      </c>
      <c r="D141" s="8">
        <v>0</v>
      </c>
      <c r="E141" s="8">
        <v>0</v>
      </c>
      <c r="F141" s="9">
        <f t="shared" si="7"/>
        <v>0</v>
      </c>
      <c r="G141" s="10" t="str">
        <f t="shared" si="8"/>
        <v/>
      </c>
    </row>
    <row r="142" spans="1:7" ht="19.5" hidden="1" customHeight="1">
      <c r="A142" s="11">
        <f t="shared" si="6"/>
        <v>43</v>
      </c>
      <c r="B142" s="7">
        <v>0</v>
      </c>
      <c r="C142" s="8">
        <v>0</v>
      </c>
      <c r="D142" s="8">
        <v>0</v>
      </c>
      <c r="E142" s="8">
        <v>0</v>
      </c>
      <c r="F142" s="9">
        <f t="shared" si="7"/>
        <v>0</v>
      </c>
      <c r="G142" s="10" t="str">
        <f t="shared" si="8"/>
        <v/>
      </c>
    </row>
    <row r="143" spans="1:7" ht="19.5" hidden="1" customHeight="1">
      <c r="A143" s="11">
        <f t="shared" si="6"/>
        <v>43</v>
      </c>
      <c r="B143" s="7">
        <v>0</v>
      </c>
      <c r="C143" s="8">
        <v>0</v>
      </c>
      <c r="D143" s="8">
        <v>0</v>
      </c>
      <c r="E143" s="8">
        <v>0</v>
      </c>
      <c r="F143" s="9">
        <f t="shared" si="7"/>
        <v>0</v>
      </c>
      <c r="G143" s="10" t="str">
        <f t="shared" si="8"/>
        <v/>
      </c>
    </row>
    <row r="144" spans="1:7" ht="19.5" hidden="1" customHeight="1">
      <c r="A144" s="11">
        <f t="shared" si="6"/>
        <v>43</v>
      </c>
      <c r="B144" s="7">
        <v>0</v>
      </c>
      <c r="C144" s="8">
        <v>0</v>
      </c>
      <c r="D144" s="8">
        <v>0</v>
      </c>
      <c r="E144" s="8">
        <v>0</v>
      </c>
      <c r="F144" s="9">
        <f t="shared" si="7"/>
        <v>0</v>
      </c>
      <c r="G144" s="10" t="str">
        <f t="shared" si="8"/>
        <v/>
      </c>
    </row>
    <row r="145" spans="1:7" ht="19.5" hidden="1" customHeight="1">
      <c r="A145" s="11">
        <f t="shared" si="6"/>
        <v>43</v>
      </c>
      <c r="B145" s="7">
        <v>0</v>
      </c>
      <c r="C145" s="8">
        <v>0</v>
      </c>
      <c r="D145" s="8">
        <v>0</v>
      </c>
      <c r="E145" s="8">
        <v>0</v>
      </c>
      <c r="F145" s="9">
        <f t="shared" si="7"/>
        <v>0</v>
      </c>
      <c r="G145" s="10" t="str">
        <f t="shared" si="8"/>
        <v/>
      </c>
    </row>
    <row r="146" spans="1:7" ht="19.5" hidden="1" customHeight="1">
      <c r="A146" s="11">
        <f t="shared" si="6"/>
        <v>43</v>
      </c>
      <c r="B146" s="7">
        <v>0</v>
      </c>
      <c r="C146" s="8">
        <v>0</v>
      </c>
      <c r="D146" s="8">
        <v>0</v>
      </c>
      <c r="E146" s="8">
        <v>0</v>
      </c>
      <c r="F146" s="9">
        <f t="shared" si="7"/>
        <v>0</v>
      </c>
      <c r="G146" s="10" t="str">
        <f t="shared" si="8"/>
        <v/>
      </c>
    </row>
    <row r="147" spans="1:7" ht="19.5" hidden="1" customHeight="1">
      <c r="A147" s="11">
        <f t="shared" si="6"/>
        <v>43</v>
      </c>
      <c r="B147" s="7">
        <v>0</v>
      </c>
      <c r="C147" s="8">
        <v>0</v>
      </c>
      <c r="D147" s="8">
        <v>0</v>
      </c>
      <c r="E147" s="8">
        <v>0</v>
      </c>
      <c r="F147" s="9">
        <f t="shared" si="7"/>
        <v>0</v>
      </c>
      <c r="G147" s="10" t="str">
        <f t="shared" si="8"/>
        <v/>
      </c>
    </row>
    <row r="148" spans="1:7" ht="19.5" hidden="1" customHeight="1">
      <c r="A148" s="11">
        <f t="shared" si="6"/>
        <v>43</v>
      </c>
      <c r="B148" s="7">
        <v>0</v>
      </c>
      <c r="C148" s="8">
        <v>0</v>
      </c>
      <c r="D148" s="8">
        <v>0</v>
      </c>
      <c r="E148" s="8">
        <v>0</v>
      </c>
      <c r="F148" s="9">
        <f t="shared" si="7"/>
        <v>0</v>
      </c>
      <c r="G148" s="10" t="str">
        <f t="shared" si="8"/>
        <v/>
      </c>
    </row>
    <row r="149" spans="1:7" ht="19.5" hidden="1" customHeight="1">
      <c r="A149" s="11">
        <f t="shared" si="6"/>
        <v>43</v>
      </c>
      <c r="B149" s="7">
        <v>0</v>
      </c>
      <c r="C149" s="8">
        <v>0</v>
      </c>
      <c r="D149" s="8">
        <v>0</v>
      </c>
      <c r="E149" s="8">
        <v>0</v>
      </c>
      <c r="F149" s="9">
        <f t="shared" si="7"/>
        <v>0</v>
      </c>
      <c r="G149" s="10" t="str">
        <f t="shared" si="8"/>
        <v/>
      </c>
    </row>
    <row r="150" spans="1:7" ht="19.5" hidden="1" customHeight="1">
      <c r="A150" s="11">
        <f t="shared" si="6"/>
        <v>43</v>
      </c>
      <c r="B150" s="7">
        <v>0</v>
      </c>
      <c r="C150" s="8">
        <v>0</v>
      </c>
      <c r="D150" s="8">
        <v>0</v>
      </c>
      <c r="E150" s="8">
        <v>0</v>
      </c>
      <c r="F150" s="9">
        <f t="shared" si="7"/>
        <v>0</v>
      </c>
      <c r="G150" s="10" t="str">
        <f t="shared" si="8"/>
        <v/>
      </c>
    </row>
    <row r="151" spans="1:7" ht="19.5" hidden="1" customHeight="1">
      <c r="A151" s="11">
        <f t="shared" si="6"/>
        <v>43</v>
      </c>
      <c r="B151" s="7">
        <v>0</v>
      </c>
      <c r="C151" s="8">
        <v>0</v>
      </c>
      <c r="D151" s="8">
        <v>0</v>
      </c>
      <c r="E151" s="8">
        <v>0</v>
      </c>
      <c r="F151" s="9">
        <f t="shared" si="7"/>
        <v>0</v>
      </c>
      <c r="G151" s="10" t="str">
        <f t="shared" si="8"/>
        <v/>
      </c>
    </row>
    <row r="152" spans="1:7" ht="19.5" hidden="1" customHeight="1">
      <c r="A152" s="11">
        <f t="shared" si="6"/>
        <v>43</v>
      </c>
      <c r="B152" s="7">
        <v>0</v>
      </c>
      <c r="C152" s="8">
        <v>0</v>
      </c>
      <c r="D152" s="8">
        <v>0</v>
      </c>
      <c r="E152" s="8">
        <v>0</v>
      </c>
      <c r="F152" s="9">
        <f t="shared" si="7"/>
        <v>0</v>
      </c>
      <c r="G152" s="10" t="str">
        <f t="shared" si="8"/>
        <v/>
      </c>
    </row>
    <row r="153" spans="1:7" ht="19.5" hidden="1" customHeight="1">
      <c r="A153" s="11">
        <f t="shared" si="6"/>
        <v>43</v>
      </c>
      <c r="B153" s="7">
        <v>0</v>
      </c>
      <c r="C153" s="8">
        <v>0</v>
      </c>
      <c r="D153" s="8">
        <v>0</v>
      </c>
      <c r="E153" s="8">
        <v>0</v>
      </c>
      <c r="F153" s="9">
        <f t="shared" si="7"/>
        <v>0</v>
      </c>
      <c r="G153" s="10" t="str">
        <f t="shared" si="8"/>
        <v/>
      </c>
    </row>
    <row r="154" spans="1:7" ht="19.5" hidden="1" customHeight="1">
      <c r="A154" s="11">
        <f t="shared" si="6"/>
        <v>43</v>
      </c>
      <c r="B154" s="7">
        <v>0</v>
      </c>
      <c r="C154" s="8">
        <v>0</v>
      </c>
      <c r="D154" s="8">
        <v>0</v>
      </c>
      <c r="E154" s="8">
        <v>0</v>
      </c>
      <c r="F154" s="9">
        <f t="shared" si="7"/>
        <v>0</v>
      </c>
      <c r="G154" s="10" t="str">
        <f t="shared" si="8"/>
        <v/>
      </c>
    </row>
    <row r="155" spans="1:7" ht="19.5" hidden="1" customHeight="1">
      <c r="A155" s="11">
        <f t="shared" si="6"/>
        <v>43</v>
      </c>
      <c r="B155" s="7">
        <v>0</v>
      </c>
      <c r="C155" s="8">
        <v>0</v>
      </c>
      <c r="D155" s="8">
        <v>0</v>
      </c>
      <c r="E155" s="8">
        <v>0</v>
      </c>
      <c r="F155" s="9">
        <f t="shared" si="7"/>
        <v>0</v>
      </c>
      <c r="G155" s="10" t="str">
        <f t="shared" si="8"/>
        <v/>
      </c>
    </row>
    <row r="156" spans="1:7" ht="19.5" hidden="1" customHeight="1">
      <c r="A156" s="11">
        <f t="shared" si="6"/>
        <v>43</v>
      </c>
      <c r="B156" s="7">
        <v>0</v>
      </c>
      <c r="C156" s="8">
        <v>0</v>
      </c>
      <c r="D156" s="8">
        <v>0</v>
      </c>
      <c r="E156" s="8">
        <v>0</v>
      </c>
      <c r="F156" s="9">
        <f t="shared" si="7"/>
        <v>0</v>
      </c>
      <c r="G156" s="10" t="str">
        <f t="shared" si="8"/>
        <v/>
      </c>
    </row>
    <row r="157" spans="1:7" ht="19.5" hidden="1" customHeight="1">
      <c r="A157" s="11">
        <f t="shared" si="6"/>
        <v>43</v>
      </c>
      <c r="B157" s="7">
        <v>0</v>
      </c>
      <c r="C157" s="8">
        <v>0</v>
      </c>
      <c r="D157" s="8">
        <v>0</v>
      </c>
      <c r="E157" s="8">
        <v>0</v>
      </c>
      <c r="F157" s="9">
        <f t="shared" si="7"/>
        <v>0</v>
      </c>
      <c r="G157" s="10" t="str">
        <f t="shared" si="8"/>
        <v/>
      </c>
    </row>
    <row r="158" spans="1:7" ht="19.5" hidden="1" customHeight="1">
      <c r="A158" s="11">
        <f t="shared" si="6"/>
        <v>43</v>
      </c>
      <c r="B158" s="7">
        <v>0</v>
      </c>
      <c r="C158" s="8">
        <v>0</v>
      </c>
      <c r="D158" s="8">
        <v>0</v>
      </c>
      <c r="E158" s="8">
        <v>0</v>
      </c>
      <c r="F158" s="9">
        <f t="shared" si="7"/>
        <v>0</v>
      </c>
      <c r="G158" s="10" t="str">
        <f t="shared" si="8"/>
        <v/>
      </c>
    </row>
    <row r="159" spans="1:7" ht="19.5" hidden="1" customHeight="1">
      <c r="A159" s="11">
        <f t="shared" si="6"/>
        <v>43</v>
      </c>
      <c r="B159" s="7">
        <v>0</v>
      </c>
      <c r="C159" s="8">
        <v>0</v>
      </c>
      <c r="D159" s="8">
        <v>0</v>
      </c>
      <c r="E159" s="8">
        <v>0</v>
      </c>
      <c r="F159" s="9">
        <f t="shared" si="7"/>
        <v>0</v>
      </c>
      <c r="G159" s="10" t="str">
        <f t="shared" si="8"/>
        <v/>
      </c>
    </row>
    <row r="160" spans="1:7" ht="19.5" hidden="1" customHeight="1">
      <c r="A160" s="11">
        <f t="shared" si="6"/>
        <v>43</v>
      </c>
      <c r="B160" s="7">
        <v>0</v>
      </c>
      <c r="C160" s="8">
        <v>0</v>
      </c>
      <c r="D160" s="8">
        <v>0</v>
      </c>
      <c r="E160" s="8">
        <v>0</v>
      </c>
      <c r="F160" s="9">
        <f t="shared" si="7"/>
        <v>0</v>
      </c>
      <c r="G160" s="10" t="str">
        <f t="shared" si="8"/>
        <v/>
      </c>
    </row>
    <row r="161" spans="1:7" ht="19.5" hidden="1" customHeight="1">
      <c r="A161" s="11">
        <f t="shared" si="6"/>
        <v>43</v>
      </c>
      <c r="B161" s="7">
        <v>0</v>
      </c>
      <c r="C161" s="8">
        <v>0</v>
      </c>
      <c r="D161" s="8">
        <v>0</v>
      </c>
      <c r="E161" s="8">
        <v>0</v>
      </c>
      <c r="F161" s="9">
        <f t="shared" si="7"/>
        <v>0</v>
      </c>
      <c r="G161" s="10" t="str">
        <f t="shared" si="8"/>
        <v/>
      </c>
    </row>
    <row r="162" spans="1:7" ht="19.5" hidden="1" customHeight="1">
      <c r="A162" s="11">
        <f t="shared" si="6"/>
        <v>43</v>
      </c>
      <c r="B162" s="7">
        <v>0</v>
      </c>
      <c r="C162" s="8">
        <v>0</v>
      </c>
      <c r="D162" s="8">
        <v>0</v>
      </c>
      <c r="E162" s="8">
        <v>0</v>
      </c>
      <c r="F162" s="9">
        <f t="shared" si="7"/>
        <v>0</v>
      </c>
      <c r="G162" s="10" t="str">
        <f t="shared" si="8"/>
        <v/>
      </c>
    </row>
    <row r="163" spans="1:7" ht="19.5" hidden="1" customHeight="1">
      <c r="A163" s="11">
        <f t="shared" si="6"/>
        <v>43</v>
      </c>
      <c r="B163" s="7">
        <v>0</v>
      </c>
      <c r="C163" s="8">
        <v>0</v>
      </c>
      <c r="D163" s="8">
        <v>0</v>
      </c>
      <c r="E163" s="8">
        <v>0</v>
      </c>
      <c r="F163" s="9">
        <f t="shared" si="7"/>
        <v>0</v>
      </c>
      <c r="G163" s="10" t="str">
        <f t="shared" si="8"/>
        <v/>
      </c>
    </row>
    <row r="164" spans="1:7" ht="19.5" hidden="1" customHeight="1">
      <c r="A164" s="11">
        <f t="shared" si="6"/>
        <v>43</v>
      </c>
      <c r="B164" s="7">
        <v>0</v>
      </c>
      <c r="C164" s="8">
        <v>0</v>
      </c>
      <c r="D164" s="8">
        <v>0</v>
      </c>
      <c r="E164" s="8">
        <v>0</v>
      </c>
      <c r="F164" s="9">
        <f t="shared" si="7"/>
        <v>0</v>
      </c>
      <c r="G164" s="10" t="str">
        <f t="shared" si="8"/>
        <v/>
      </c>
    </row>
    <row r="165" spans="1:7" ht="19.5" hidden="1" customHeight="1">
      <c r="A165" s="11">
        <f t="shared" si="6"/>
        <v>43</v>
      </c>
      <c r="B165" s="7">
        <v>0</v>
      </c>
      <c r="C165" s="8">
        <v>0</v>
      </c>
      <c r="D165" s="8">
        <v>0</v>
      </c>
      <c r="E165" s="8">
        <v>0</v>
      </c>
      <c r="F165" s="9">
        <f t="shared" si="7"/>
        <v>0</v>
      </c>
      <c r="G165" s="10" t="str">
        <f t="shared" si="8"/>
        <v/>
      </c>
    </row>
    <row r="166" spans="1:7" ht="19.5" hidden="1" customHeight="1">
      <c r="A166" s="11">
        <f t="shared" si="6"/>
        <v>43</v>
      </c>
      <c r="B166" s="7">
        <v>0</v>
      </c>
      <c r="C166" s="8">
        <v>0</v>
      </c>
      <c r="D166" s="8">
        <v>0</v>
      </c>
      <c r="E166" s="8">
        <v>0</v>
      </c>
      <c r="F166" s="9">
        <f t="shared" si="7"/>
        <v>0</v>
      </c>
      <c r="G166" s="10" t="str">
        <f t="shared" si="8"/>
        <v/>
      </c>
    </row>
    <row r="167" spans="1:7" ht="19.5" hidden="1" customHeight="1">
      <c r="A167" s="11">
        <f t="shared" si="6"/>
        <v>43</v>
      </c>
      <c r="B167" s="7">
        <v>0</v>
      </c>
      <c r="C167" s="8">
        <v>0</v>
      </c>
      <c r="D167" s="8">
        <v>0</v>
      </c>
      <c r="E167" s="8">
        <v>0</v>
      </c>
      <c r="F167" s="9">
        <f t="shared" si="7"/>
        <v>0</v>
      </c>
      <c r="G167" s="10" t="str">
        <f t="shared" si="8"/>
        <v/>
      </c>
    </row>
    <row r="168" spans="1:7" ht="19.5" hidden="1" customHeight="1">
      <c r="A168" s="11">
        <f t="shared" si="6"/>
        <v>43</v>
      </c>
      <c r="B168" s="7">
        <v>0</v>
      </c>
      <c r="C168" s="8">
        <v>0</v>
      </c>
      <c r="D168" s="8">
        <v>0</v>
      </c>
      <c r="E168" s="8">
        <v>0</v>
      </c>
      <c r="F168" s="9">
        <f t="shared" si="7"/>
        <v>0</v>
      </c>
      <c r="G168" s="10" t="str">
        <f t="shared" si="8"/>
        <v/>
      </c>
    </row>
    <row r="169" spans="1:7" ht="19.5" hidden="1" customHeight="1">
      <c r="A169" s="11">
        <f t="shared" si="6"/>
        <v>43</v>
      </c>
      <c r="B169" s="7">
        <v>0</v>
      </c>
      <c r="C169" s="8">
        <v>0</v>
      </c>
      <c r="D169" s="8">
        <v>0</v>
      </c>
      <c r="E169" s="8">
        <v>0</v>
      </c>
      <c r="F169" s="9">
        <f t="shared" si="7"/>
        <v>0</v>
      </c>
      <c r="G169" s="10" t="str">
        <f t="shared" si="8"/>
        <v/>
      </c>
    </row>
    <row r="170" spans="1:7" ht="19.5" hidden="1" customHeight="1">
      <c r="A170" s="11">
        <f t="shared" si="6"/>
        <v>43</v>
      </c>
      <c r="B170" s="7">
        <v>0</v>
      </c>
      <c r="C170" s="8">
        <v>0</v>
      </c>
      <c r="D170" s="8">
        <v>0</v>
      </c>
      <c r="E170" s="8">
        <v>0</v>
      </c>
      <c r="F170" s="9">
        <f t="shared" si="7"/>
        <v>0</v>
      </c>
      <c r="G170" s="10" t="str">
        <f t="shared" si="8"/>
        <v/>
      </c>
    </row>
    <row r="171" spans="1:7" ht="19.5" hidden="1" customHeight="1">
      <c r="A171" s="11">
        <f t="shared" si="6"/>
        <v>43</v>
      </c>
      <c r="B171" s="7">
        <v>0</v>
      </c>
      <c r="C171" s="8">
        <v>0</v>
      </c>
      <c r="D171" s="8">
        <v>0</v>
      </c>
      <c r="E171" s="8">
        <v>0</v>
      </c>
      <c r="F171" s="9">
        <f t="shared" si="7"/>
        <v>0</v>
      </c>
      <c r="G171" s="10" t="str">
        <f t="shared" si="8"/>
        <v/>
      </c>
    </row>
    <row r="172" spans="1:7" ht="19.5" hidden="1" customHeight="1">
      <c r="A172" s="11">
        <f t="shared" si="6"/>
        <v>43</v>
      </c>
      <c r="B172" s="7">
        <v>0</v>
      </c>
      <c r="C172" s="8">
        <v>0</v>
      </c>
      <c r="D172" s="8">
        <v>0</v>
      </c>
      <c r="E172" s="8">
        <v>0</v>
      </c>
      <c r="F172" s="9">
        <f t="shared" si="7"/>
        <v>0</v>
      </c>
      <c r="G172" s="10" t="str">
        <f t="shared" si="8"/>
        <v/>
      </c>
    </row>
    <row r="173" spans="1:7" ht="19.5" hidden="1" customHeight="1">
      <c r="A173" s="11">
        <f t="shared" si="6"/>
        <v>43</v>
      </c>
      <c r="B173" s="7">
        <v>0</v>
      </c>
      <c r="C173" s="8">
        <v>0</v>
      </c>
      <c r="D173" s="8">
        <v>0</v>
      </c>
      <c r="E173" s="8">
        <v>0</v>
      </c>
      <c r="F173" s="9">
        <f t="shared" si="7"/>
        <v>0</v>
      </c>
      <c r="G173" s="10" t="str">
        <f t="shared" si="8"/>
        <v/>
      </c>
    </row>
    <row r="174" spans="1:7" ht="19.5" hidden="1" customHeight="1">
      <c r="A174" s="11">
        <f t="shared" si="6"/>
        <v>43</v>
      </c>
      <c r="B174" s="7">
        <v>0</v>
      </c>
      <c r="C174" s="8">
        <v>0</v>
      </c>
      <c r="D174" s="8">
        <v>0</v>
      </c>
      <c r="E174" s="8">
        <v>0</v>
      </c>
      <c r="F174" s="9">
        <f t="shared" si="7"/>
        <v>0</v>
      </c>
      <c r="G174" s="10" t="str">
        <f t="shared" si="8"/>
        <v/>
      </c>
    </row>
    <row r="175" spans="1:7" ht="19.5" hidden="1" customHeight="1">
      <c r="A175" s="11">
        <f t="shared" si="6"/>
        <v>43</v>
      </c>
      <c r="B175" s="7">
        <v>0</v>
      </c>
      <c r="C175" s="8">
        <v>0</v>
      </c>
      <c r="D175" s="8">
        <v>0</v>
      </c>
      <c r="E175" s="8">
        <v>0</v>
      </c>
      <c r="F175" s="9">
        <f t="shared" si="7"/>
        <v>0</v>
      </c>
      <c r="G175" s="10" t="str">
        <f t="shared" si="8"/>
        <v/>
      </c>
    </row>
    <row r="176" spans="1:7" ht="19.5" hidden="1" customHeight="1">
      <c r="A176" s="11">
        <f t="shared" si="6"/>
        <v>43</v>
      </c>
      <c r="B176" s="7">
        <v>0</v>
      </c>
      <c r="C176" s="8">
        <v>0</v>
      </c>
      <c r="D176" s="8">
        <v>0</v>
      </c>
      <c r="E176" s="8">
        <v>0</v>
      </c>
      <c r="F176" s="9">
        <f t="shared" si="7"/>
        <v>0</v>
      </c>
      <c r="G176" s="10" t="str">
        <f t="shared" si="8"/>
        <v/>
      </c>
    </row>
    <row r="177" spans="1:7" ht="19.5" hidden="1" customHeight="1">
      <c r="A177" s="11">
        <f t="shared" si="6"/>
        <v>43</v>
      </c>
      <c r="B177" s="7">
        <v>0</v>
      </c>
      <c r="C177" s="8">
        <v>0</v>
      </c>
      <c r="D177" s="8">
        <v>0</v>
      </c>
      <c r="E177" s="8">
        <v>0</v>
      </c>
      <c r="F177" s="9">
        <f t="shared" si="7"/>
        <v>0</v>
      </c>
      <c r="G177" s="10" t="str">
        <f t="shared" si="8"/>
        <v/>
      </c>
    </row>
    <row r="178" spans="1:7" ht="19.5" hidden="1" customHeight="1">
      <c r="A178" s="11">
        <f t="shared" si="6"/>
        <v>43</v>
      </c>
      <c r="B178" s="7">
        <v>0</v>
      </c>
      <c r="C178" s="8">
        <v>0</v>
      </c>
      <c r="D178" s="8">
        <v>0</v>
      </c>
      <c r="E178" s="8">
        <v>0</v>
      </c>
      <c r="F178" s="9">
        <f t="shared" si="7"/>
        <v>0</v>
      </c>
      <c r="G178" s="10" t="str">
        <f t="shared" si="8"/>
        <v/>
      </c>
    </row>
    <row r="179" spans="1:7" ht="19.5" hidden="1" customHeight="1">
      <c r="A179" s="11">
        <f t="shared" si="6"/>
        <v>43</v>
      </c>
      <c r="B179" s="7">
        <v>0</v>
      </c>
      <c r="C179" s="8">
        <v>0</v>
      </c>
      <c r="D179" s="8">
        <v>0</v>
      </c>
      <c r="E179" s="8">
        <v>0</v>
      </c>
      <c r="F179" s="9">
        <f t="shared" si="7"/>
        <v>0</v>
      </c>
      <c r="G179" s="10" t="str">
        <f t="shared" si="8"/>
        <v/>
      </c>
    </row>
    <row r="180" spans="1:7" ht="19.5" hidden="1" customHeight="1">
      <c r="A180" s="11">
        <f t="shared" si="6"/>
        <v>43</v>
      </c>
      <c r="B180" s="7">
        <v>0</v>
      </c>
      <c r="C180" s="8">
        <v>0</v>
      </c>
      <c r="D180" s="8">
        <v>0</v>
      </c>
      <c r="E180" s="8">
        <v>0</v>
      </c>
      <c r="F180" s="9">
        <f t="shared" si="7"/>
        <v>0</v>
      </c>
      <c r="G180" s="10" t="str">
        <f t="shared" si="8"/>
        <v/>
      </c>
    </row>
    <row r="181" spans="1:7" ht="19.5" hidden="1" customHeight="1">
      <c r="A181" s="11">
        <f t="shared" si="6"/>
        <v>43</v>
      </c>
      <c r="B181" s="7">
        <v>0</v>
      </c>
      <c r="C181" s="8">
        <v>0</v>
      </c>
      <c r="D181" s="8">
        <v>0</v>
      </c>
      <c r="E181" s="8">
        <v>0</v>
      </c>
      <c r="F181" s="9">
        <f t="shared" si="7"/>
        <v>0</v>
      </c>
      <c r="G181" s="10" t="str">
        <f t="shared" si="8"/>
        <v/>
      </c>
    </row>
    <row r="182" spans="1:7" ht="19.5" hidden="1" customHeight="1">
      <c r="A182" s="11">
        <f t="shared" si="6"/>
        <v>43</v>
      </c>
      <c r="B182" s="7">
        <v>0</v>
      </c>
      <c r="C182" s="8">
        <v>0</v>
      </c>
      <c r="D182" s="8">
        <v>0</v>
      </c>
      <c r="E182" s="8">
        <v>0</v>
      </c>
      <c r="F182" s="9">
        <f t="shared" si="7"/>
        <v>0</v>
      </c>
      <c r="G182" s="10" t="str">
        <f t="shared" si="8"/>
        <v/>
      </c>
    </row>
    <row r="183" spans="1:7" ht="19.5" hidden="1" customHeight="1">
      <c r="A183" s="11">
        <f t="shared" si="6"/>
        <v>43</v>
      </c>
      <c r="B183" s="7">
        <v>0</v>
      </c>
      <c r="C183" s="8">
        <v>0</v>
      </c>
      <c r="D183" s="8">
        <v>0</v>
      </c>
      <c r="E183" s="8">
        <v>0</v>
      </c>
      <c r="F183" s="9">
        <f t="shared" si="7"/>
        <v>0</v>
      </c>
      <c r="G183" s="10" t="str">
        <f t="shared" si="8"/>
        <v/>
      </c>
    </row>
    <row r="184" spans="1:7" ht="19.5" hidden="1" customHeight="1">
      <c r="A184" s="11">
        <f t="shared" si="6"/>
        <v>43</v>
      </c>
      <c r="B184" s="7">
        <v>0</v>
      </c>
      <c r="C184" s="8">
        <v>0</v>
      </c>
      <c r="D184" s="8">
        <v>0</v>
      </c>
      <c r="E184" s="8">
        <v>0</v>
      </c>
      <c r="F184" s="9">
        <f t="shared" si="7"/>
        <v>0</v>
      </c>
      <c r="G184" s="10" t="str">
        <f t="shared" si="8"/>
        <v/>
      </c>
    </row>
    <row r="185" spans="1:7" ht="19.5" hidden="1" customHeight="1">
      <c r="A185" s="11">
        <f t="shared" si="6"/>
        <v>43</v>
      </c>
      <c r="B185" s="7">
        <v>0</v>
      </c>
      <c r="C185" s="8">
        <v>0</v>
      </c>
      <c r="D185" s="8">
        <v>0</v>
      </c>
      <c r="E185" s="8">
        <v>0</v>
      </c>
      <c r="F185" s="9">
        <f t="shared" si="7"/>
        <v>0</v>
      </c>
      <c r="G185" s="10" t="str">
        <f t="shared" si="8"/>
        <v/>
      </c>
    </row>
    <row r="186" spans="1:7" ht="19.5" hidden="1" customHeight="1">
      <c r="A186" s="11">
        <f t="shared" si="6"/>
        <v>43</v>
      </c>
      <c r="B186" s="7">
        <v>0</v>
      </c>
      <c r="C186" s="8">
        <v>0</v>
      </c>
      <c r="D186" s="8">
        <v>0</v>
      </c>
      <c r="E186" s="8">
        <v>0</v>
      </c>
      <c r="F186" s="9">
        <f t="shared" si="7"/>
        <v>0</v>
      </c>
      <c r="G186" s="10" t="str">
        <f t="shared" si="8"/>
        <v/>
      </c>
    </row>
    <row r="187" spans="1:7" ht="19.5" hidden="1" customHeight="1">
      <c r="A187" s="11">
        <f t="shared" si="6"/>
        <v>43</v>
      </c>
      <c r="B187" s="7">
        <v>0</v>
      </c>
      <c r="C187" s="8">
        <v>0</v>
      </c>
      <c r="D187" s="8">
        <v>0</v>
      </c>
      <c r="E187" s="8">
        <v>0</v>
      </c>
      <c r="F187" s="9">
        <f t="shared" si="7"/>
        <v>0</v>
      </c>
      <c r="G187" s="10" t="str">
        <f t="shared" si="8"/>
        <v/>
      </c>
    </row>
    <row r="188" spans="1:7" ht="19.5" hidden="1" customHeight="1">
      <c r="A188" s="11">
        <f t="shared" si="6"/>
        <v>43</v>
      </c>
      <c r="B188" s="7">
        <v>0</v>
      </c>
      <c r="C188" s="8">
        <v>0</v>
      </c>
      <c r="D188" s="8">
        <v>0</v>
      </c>
      <c r="E188" s="8">
        <v>0</v>
      </c>
      <c r="F188" s="9">
        <f t="shared" si="7"/>
        <v>0</v>
      </c>
      <c r="G188" s="10" t="str">
        <f t="shared" si="8"/>
        <v/>
      </c>
    </row>
    <row r="189" spans="1:7" ht="19.5" hidden="1" customHeight="1">
      <c r="A189" s="11">
        <f t="shared" si="6"/>
        <v>43</v>
      </c>
      <c r="B189" s="7">
        <v>0</v>
      </c>
      <c r="C189" s="8">
        <v>0</v>
      </c>
      <c r="D189" s="8">
        <v>0</v>
      </c>
      <c r="E189" s="8">
        <v>0</v>
      </c>
      <c r="F189" s="9">
        <f t="shared" si="7"/>
        <v>0</v>
      </c>
      <c r="G189" s="10" t="str">
        <f t="shared" si="8"/>
        <v/>
      </c>
    </row>
    <row r="190" spans="1:7" ht="19.5" hidden="1" customHeight="1">
      <c r="A190" s="11">
        <f t="shared" si="6"/>
        <v>43</v>
      </c>
      <c r="B190" s="7">
        <v>0</v>
      </c>
      <c r="C190" s="8">
        <v>0</v>
      </c>
      <c r="D190" s="8">
        <v>0</v>
      </c>
      <c r="E190" s="8">
        <v>0</v>
      </c>
      <c r="F190" s="9">
        <f t="shared" si="7"/>
        <v>0</v>
      </c>
      <c r="G190" s="10" t="str">
        <f t="shared" si="8"/>
        <v/>
      </c>
    </row>
    <row r="191" spans="1:7" ht="19.5" hidden="1" customHeight="1">
      <c r="A191" s="11">
        <f t="shared" si="6"/>
        <v>43</v>
      </c>
      <c r="B191" s="7">
        <v>0</v>
      </c>
      <c r="C191" s="8">
        <v>0</v>
      </c>
      <c r="D191" s="8">
        <v>0</v>
      </c>
      <c r="E191" s="8">
        <v>0</v>
      </c>
      <c r="F191" s="9">
        <f t="shared" si="7"/>
        <v>0</v>
      </c>
      <c r="G191" s="10" t="str">
        <f t="shared" si="8"/>
        <v/>
      </c>
    </row>
    <row r="192" spans="1:7" ht="19.5" hidden="1" customHeight="1">
      <c r="A192" s="11">
        <f t="shared" si="6"/>
        <v>43</v>
      </c>
      <c r="B192" s="7">
        <v>0</v>
      </c>
      <c r="C192" s="8">
        <v>0</v>
      </c>
      <c r="D192" s="8">
        <v>0</v>
      </c>
      <c r="E192" s="8">
        <v>0</v>
      </c>
      <c r="F192" s="9">
        <f t="shared" si="7"/>
        <v>0</v>
      </c>
      <c r="G192" s="10" t="str">
        <f t="shared" si="8"/>
        <v/>
      </c>
    </row>
    <row r="193" spans="1:7" ht="19.5" hidden="1" customHeight="1">
      <c r="A193" s="11">
        <f t="shared" si="6"/>
        <v>43</v>
      </c>
      <c r="B193" s="7">
        <v>0</v>
      </c>
      <c r="C193" s="8">
        <v>0</v>
      </c>
      <c r="D193" s="8">
        <v>0</v>
      </c>
      <c r="E193" s="8">
        <v>0</v>
      </c>
      <c r="F193" s="9">
        <f t="shared" si="7"/>
        <v>0</v>
      </c>
      <c r="G193" s="10" t="str">
        <f t="shared" si="8"/>
        <v/>
      </c>
    </row>
    <row r="194" spans="1:7" ht="19.5" hidden="1" customHeight="1">
      <c r="A194" s="11">
        <f t="shared" si="6"/>
        <v>43</v>
      </c>
      <c r="B194" s="7">
        <v>0</v>
      </c>
      <c r="C194" s="8">
        <v>0</v>
      </c>
      <c r="D194" s="8">
        <v>0</v>
      </c>
      <c r="E194" s="8">
        <v>0</v>
      </c>
      <c r="F194" s="9">
        <f t="shared" si="7"/>
        <v>0</v>
      </c>
      <c r="G194" s="10" t="str">
        <f t="shared" si="8"/>
        <v/>
      </c>
    </row>
    <row r="195" spans="1:7" ht="19.5" hidden="1" customHeight="1">
      <c r="A195" s="11">
        <f t="shared" si="6"/>
        <v>43</v>
      </c>
      <c r="B195" s="7">
        <v>0</v>
      </c>
      <c r="C195" s="8">
        <v>0</v>
      </c>
      <c r="D195" s="8">
        <v>0</v>
      </c>
      <c r="E195" s="8">
        <v>0</v>
      </c>
      <c r="F195" s="9">
        <f t="shared" si="7"/>
        <v>0</v>
      </c>
      <c r="G195" s="10" t="str">
        <f t="shared" si="8"/>
        <v/>
      </c>
    </row>
    <row r="196" spans="1:7" ht="19.5" hidden="1" customHeight="1">
      <c r="A196" s="11">
        <f t="shared" si="6"/>
        <v>43</v>
      </c>
      <c r="B196" s="7">
        <v>0</v>
      </c>
      <c r="C196" s="8">
        <v>0</v>
      </c>
      <c r="D196" s="8">
        <v>0</v>
      </c>
      <c r="E196" s="8">
        <v>0</v>
      </c>
      <c r="F196" s="9">
        <f t="shared" si="7"/>
        <v>0</v>
      </c>
      <c r="G196" s="10" t="str">
        <f t="shared" si="8"/>
        <v/>
      </c>
    </row>
    <row r="197" spans="1:7" ht="19.5" hidden="1" customHeight="1">
      <c r="A197" s="11">
        <f t="shared" si="6"/>
        <v>43</v>
      </c>
      <c r="B197" s="7">
        <v>0</v>
      </c>
      <c r="C197" s="8">
        <v>0</v>
      </c>
      <c r="D197" s="8">
        <v>0</v>
      </c>
      <c r="E197" s="8">
        <v>0</v>
      </c>
      <c r="F197" s="9">
        <f t="shared" si="7"/>
        <v>0</v>
      </c>
      <c r="G197" s="10" t="str">
        <f t="shared" si="8"/>
        <v/>
      </c>
    </row>
    <row r="198" spans="1:7" ht="19.5" hidden="1" customHeight="1">
      <c r="A198" s="11">
        <f t="shared" si="6"/>
        <v>43</v>
      </c>
      <c r="B198" s="7">
        <v>0</v>
      </c>
      <c r="C198" s="8">
        <v>0</v>
      </c>
      <c r="D198" s="8">
        <v>0</v>
      </c>
      <c r="E198" s="8">
        <v>0</v>
      </c>
      <c r="F198" s="9">
        <f t="shared" si="7"/>
        <v>0</v>
      </c>
      <c r="G198" s="10" t="str">
        <f t="shared" si="8"/>
        <v/>
      </c>
    </row>
    <row r="199" spans="1:7" ht="19.5" hidden="1" customHeight="1">
      <c r="A199" s="11">
        <f t="shared" si="6"/>
        <v>43</v>
      </c>
      <c r="B199" s="7">
        <v>0</v>
      </c>
      <c r="C199" s="8">
        <v>0</v>
      </c>
      <c r="D199" s="8">
        <v>0</v>
      </c>
      <c r="E199" s="8">
        <v>0</v>
      </c>
      <c r="F199" s="9">
        <f t="shared" si="7"/>
        <v>0</v>
      </c>
      <c r="G199" s="10" t="str">
        <f t="shared" si="8"/>
        <v/>
      </c>
    </row>
    <row r="200" spans="1:7" ht="19.5" hidden="1" customHeight="1">
      <c r="A200" s="11">
        <f t="shared" si="6"/>
        <v>43</v>
      </c>
      <c r="B200" s="7">
        <v>0</v>
      </c>
      <c r="C200" s="8">
        <v>0</v>
      </c>
      <c r="D200" s="8">
        <v>0</v>
      </c>
      <c r="E200" s="8">
        <v>0</v>
      </c>
      <c r="F200" s="9">
        <f t="shared" si="7"/>
        <v>0</v>
      </c>
      <c r="G200" s="10" t="str">
        <f t="shared" si="8"/>
        <v/>
      </c>
    </row>
    <row r="201" spans="1:7" ht="19.5" hidden="1" customHeight="1">
      <c r="A201" s="11">
        <f t="shared" si="6"/>
        <v>43</v>
      </c>
      <c r="B201" s="7">
        <v>0</v>
      </c>
      <c r="C201" s="8">
        <v>0</v>
      </c>
      <c r="D201" s="8">
        <v>0</v>
      </c>
      <c r="E201" s="8">
        <v>0</v>
      </c>
      <c r="F201" s="9">
        <f t="shared" si="7"/>
        <v>0</v>
      </c>
      <c r="G201" s="10" t="str">
        <f t="shared" si="8"/>
        <v/>
      </c>
    </row>
    <row r="202" spans="1:7" ht="19.5" hidden="1" customHeight="1">
      <c r="A202" s="11">
        <f t="shared" ref="A202:A260" si="9">IF(F202&gt;0,1+A201,A201)</f>
        <v>43</v>
      </c>
      <c r="B202" s="7">
        <v>0</v>
      </c>
      <c r="C202" s="8">
        <v>0</v>
      </c>
      <c r="D202" s="8">
        <v>0</v>
      </c>
      <c r="E202" s="8">
        <v>0</v>
      </c>
      <c r="F202" s="9">
        <f t="shared" ref="F202:F260" si="10">IF(E202&gt;D202,D202,E202)</f>
        <v>0</v>
      </c>
      <c r="G202" s="10" t="str">
        <f t="shared" ref="G202:G260" si="11">IFERROR(F202/D202,"")</f>
        <v/>
      </c>
    </row>
    <row r="203" spans="1:7" ht="19.5" hidden="1" customHeight="1">
      <c r="A203" s="11">
        <f t="shared" si="9"/>
        <v>43</v>
      </c>
      <c r="B203" s="7">
        <v>0</v>
      </c>
      <c r="C203" s="8">
        <v>0</v>
      </c>
      <c r="D203" s="8">
        <v>0</v>
      </c>
      <c r="E203" s="8">
        <v>0</v>
      </c>
      <c r="F203" s="9">
        <f t="shared" si="10"/>
        <v>0</v>
      </c>
      <c r="G203" s="10" t="str">
        <f t="shared" si="11"/>
        <v/>
      </c>
    </row>
    <row r="204" spans="1:7" ht="19.5" hidden="1" customHeight="1">
      <c r="A204" s="11">
        <f t="shared" si="9"/>
        <v>43</v>
      </c>
      <c r="B204" s="7">
        <v>0</v>
      </c>
      <c r="C204" s="8">
        <v>0</v>
      </c>
      <c r="D204" s="8">
        <v>0</v>
      </c>
      <c r="E204" s="8">
        <v>0</v>
      </c>
      <c r="F204" s="9">
        <f t="shared" si="10"/>
        <v>0</v>
      </c>
      <c r="G204" s="10" t="str">
        <f t="shared" si="11"/>
        <v/>
      </c>
    </row>
    <row r="205" spans="1:7" ht="19.5" hidden="1" customHeight="1">
      <c r="A205" s="11">
        <f t="shared" si="9"/>
        <v>43</v>
      </c>
      <c r="B205" s="7">
        <v>0</v>
      </c>
      <c r="C205" s="8">
        <v>0</v>
      </c>
      <c r="D205" s="8">
        <v>0</v>
      </c>
      <c r="E205" s="8">
        <v>0</v>
      </c>
      <c r="F205" s="9">
        <f t="shared" si="10"/>
        <v>0</v>
      </c>
      <c r="G205" s="10" t="str">
        <f t="shared" si="11"/>
        <v/>
      </c>
    </row>
    <row r="206" spans="1:7" ht="19.5" hidden="1" customHeight="1">
      <c r="A206" s="11">
        <f t="shared" si="9"/>
        <v>43</v>
      </c>
      <c r="B206" s="7">
        <v>0</v>
      </c>
      <c r="C206" s="8">
        <v>0</v>
      </c>
      <c r="D206" s="8">
        <v>0</v>
      </c>
      <c r="E206" s="8">
        <v>0</v>
      </c>
      <c r="F206" s="9">
        <f t="shared" si="10"/>
        <v>0</v>
      </c>
      <c r="G206" s="10" t="str">
        <f t="shared" si="11"/>
        <v/>
      </c>
    </row>
    <row r="207" spans="1:7" ht="19.5" hidden="1" customHeight="1">
      <c r="A207" s="11">
        <f t="shared" si="9"/>
        <v>43</v>
      </c>
      <c r="B207" s="7">
        <v>0</v>
      </c>
      <c r="C207" s="8">
        <v>0</v>
      </c>
      <c r="D207" s="8">
        <v>0</v>
      </c>
      <c r="E207" s="8">
        <v>0</v>
      </c>
      <c r="F207" s="9">
        <f t="shared" si="10"/>
        <v>0</v>
      </c>
      <c r="G207" s="10" t="str">
        <f t="shared" si="11"/>
        <v/>
      </c>
    </row>
    <row r="208" spans="1:7" ht="19.5" hidden="1" customHeight="1">
      <c r="A208" s="11">
        <f t="shared" si="9"/>
        <v>43</v>
      </c>
      <c r="B208" s="7">
        <v>0</v>
      </c>
      <c r="C208" s="8">
        <v>0</v>
      </c>
      <c r="D208" s="8">
        <v>0</v>
      </c>
      <c r="E208" s="8">
        <v>0</v>
      </c>
      <c r="F208" s="9">
        <f t="shared" si="10"/>
        <v>0</v>
      </c>
      <c r="G208" s="10" t="str">
        <f t="shared" si="11"/>
        <v/>
      </c>
    </row>
    <row r="209" spans="1:7" ht="19.5" hidden="1" customHeight="1">
      <c r="A209" s="11">
        <f t="shared" si="9"/>
        <v>43</v>
      </c>
      <c r="B209" s="7">
        <v>0</v>
      </c>
      <c r="C209" s="8">
        <v>0</v>
      </c>
      <c r="D209" s="8">
        <v>0</v>
      </c>
      <c r="E209" s="8">
        <v>0</v>
      </c>
      <c r="F209" s="9">
        <f t="shared" si="10"/>
        <v>0</v>
      </c>
      <c r="G209" s="10" t="str">
        <f t="shared" si="11"/>
        <v/>
      </c>
    </row>
    <row r="210" spans="1:7" ht="19.5" hidden="1" customHeight="1">
      <c r="A210" s="11">
        <f t="shared" si="9"/>
        <v>43</v>
      </c>
      <c r="B210" s="7">
        <v>0</v>
      </c>
      <c r="C210" s="8">
        <v>0</v>
      </c>
      <c r="D210" s="8">
        <v>0</v>
      </c>
      <c r="E210" s="8">
        <v>0</v>
      </c>
      <c r="F210" s="9">
        <f t="shared" si="10"/>
        <v>0</v>
      </c>
      <c r="G210" s="10" t="str">
        <f t="shared" si="11"/>
        <v/>
      </c>
    </row>
    <row r="211" spans="1:7" ht="19.5" hidden="1" customHeight="1">
      <c r="A211" s="11">
        <f t="shared" si="9"/>
        <v>43</v>
      </c>
      <c r="B211" s="7">
        <v>0</v>
      </c>
      <c r="C211" s="8">
        <v>0</v>
      </c>
      <c r="D211" s="8">
        <v>0</v>
      </c>
      <c r="E211" s="8">
        <v>0</v>
      </c>
      <c r="F211" s="9">
        <f t="shared" si="10"/>
        <v>0</v>
      </c>
      <c r="G211" s="10" t="str">
        <f t="shared" si="11"/>
        <v/>
      </c>
    </row>
    <row r="212" spans="1:7" ht="19.5" hidden="1" customHeight="1">
      <c r="A212" s="11">
        <f t="shared" si="9"/>
        <v>43</v>
      </c>
      <c r="B212" s="7">
        <v>0</v>
      </c>
      <c r="C212" s="8">
        <v>0</v>
      </c>
      <c r="D212" s="8">
        <v>0</v>
      </c>
      <c r="E212" s="8">
        <v>0</v>
      </c>
      <c r="F212" s="9">
        <f t="shared" si="10"/>
        <v>0</v>
      </c>
      <c r="G212" s="10" t="str">
        <f t="shared" si="11"/>
        <v/>
      </c>
    </row>
    <row r="213" spans="1:7" ht="19.5" hidden="1" customHeight="1">
      <c r="A213" s="11">
        <f t="shared" si="9"/>
        <v>43</v>
      </c>
      <c r="B213" s="7">
        <v>0</v>
      </c>
      <c r="C213" s="8">
        <v>0</v>
      </c>
      <c r="D213" s="8">
        <v>0</v>
      </c>
      <c r="E213" s="8">
        <v>0</v>
      </c>
      <c r="F213" s="9">
        <f t="shared" si="10"/>
        <v>0</v>
      </c>
      <c r="G213" s="10" t="str">
        <f t="shared" si="11"/>
        <v/>
      </c>
    </row>
    <row r="214" spans="1:7" ht="19.5" hidden="1" customHeight="1">
      <c r="A214" s="11">
        <f t="shared" si="9"/>
        <v>43</v>
      </c>
      <c r="B214" s="7">
        <v>0</v>
      </c>
      <c r="C214" s="8">
        <v>0</v>
      </c>
      <c r="D214" s="8">
        <v>0</v>
      </c>
      <c r="E214" s="8">
        <v>0</v>
      </c>
      <c r="F214" s="9">
        <f t="shared" si="10"/>
        <v>0</v>
      </c>
      <c r="G214" s="10" t="str">
        <f t="shared" si="11"/>
        <v/>
      </c>
    </row>
    <row r="215" spans="1:7" ht="19.5" hidden="1" customHeight="1">
      <c r="A215" s="11">
        <f t="shared" si="9"/>
        <v>43</v>
      </c>
      <c r="B215" s="7">
        <v>0</v>
      </c>
      <c r="C215" s="8">
        <v>0</v>
      </c>
      <c r="D215" s="8">
        <v>0</v>
      </c>
      <c r="E215" s="8">
        <v>0</v>
      </c>
      <c r="F215" s="9">
        <f t="shared" si="10"/>
        <v>0</v>
      </c>
      <c r="G215" s="10" t="str">
        <f t="shared" si="11"/>
        <v/>
      </c>
    </row>
    <row r="216" spans="1:7" ht="19.5" hidden="1" customHeight="1">
      <c r="A216" s="11">
        <f t="shared" si="9"/>
        <v>43</v>
      </c>
      <c r="B216" s="7">
        <v>0</v>
      </c>
      <c r="C216" s="8">
        <v>0</v>
      </c>
      <c r="D216" s="8">
        <v>0</v>
      </c>
      <c r="E216" s="8">
        <v>0</v>
      </c>
      <c r="F216" s="9">
        <f t="shared" si="10"/>
        <v>0</v>
      </c>
      <c r="G216" s="10" t="str">
        <f t="shared" si="11"/>
        <v/>
      </c>
    </row>
    <row r="217" spans="1:7" ht="19.5" hidden="1" customHeight="1">
      <c r="A217" s="11">
        <f t="shared" si="9"/>
        <v>43</v>
      </c>
      <c r="B217" s="7">
        <v>0</v>
      </c>
      <c r="C217" s="8">
        <v>0</v>
      </c>
      <c r="D217" s="8">
        <v>0</v>
      </c>
      <c r="E217" s="8">
        <v>0</v>
      </c>
      <c r="F217" s="9">
        <f t="shared" si="10"/>
        <v>0</v>
      </c>
      <c r="G217" s="10" t="str">
        <f t="shared" si="11"/>
        <v/>
      </c>
    </row>
    <row r="218" spans="1:7" ht="19.5" hidden="1" customHeight="1">
      <c r="A218" s="11">
        <f t="shared" si="9"/>
        <v>43</v>
      </c>
      <c r="B218" s="7">
        <v>0</v>
      </c>
      <c r="C218" s="8">
        <v>0</v>
      </c>
      <c r="D218" s="8">
        <v>0</v>
      </c>
      <c r="E218" s="8">
        <v>0</v>
      </c>
      <c r="F218" s="9">
        <f t="shared" si="10"/>
        <v>0</v>
      </c>
      <c r="G218" s="10" t="str">
        <f t="shared" si="11"/>
        <v/>
      </c>
    </row>
    <row r="219" spans="1:7" ht="19.5" hidden="1" customHeight="1">
      <c r="A219" s="11">
        <f t="shared" si="9"/>
        <v>43</v>
      </c>
      <c r="B219" s="7">
        <v>0</v>
      </c>
      <c r="C219" s="8">
        <v>0</v>
      </c>
      <c r="D219" s="8">
        <v>0</v>
      </c>
      <c r="E219" s="8">
        <v>0</v>
      </c>
      <c r="F219" s="9">
        <f t="shared" si="10"/>
        <v>0</v>
      </c>
      <c r="G219" s="10" t="str">
        <f t="shared" si="11"/>
        <v/>
      </c>
    </row>
    <row r="220" spans="1:7" ht="19.5" hidden="1" customHeight="1">
      <c r="A220" s="11">
        <f t="shared" si="9"/>
        <v>43</v>
      </c>
      <c r="B220" s="7">
        <v>0</v>
      </c>
      <c r="C220" s="8">
        <v>0</v>
      </c>
      <c r="D220" s="8">
        <v>0</v>
      </c>
      <c r="E220" s="8">
        <v>0</v>
      </c>
      <c r="F220" s="9">
        <f t="shared" si="10"/>
        <v>0</v>
      </c>
      <c r="G220" s="10" t="str">
        <f t="shared" si="11"/>
        <v/>
      </c>
    </row>
    <row r="221" spans="1:7" ht="19.5" hidden="1" customHeight="1">
      <c r="A221" s="11">
        <f t="shared" si="9"/>
        <v>43</v>
      </c>
      <c r="B221" s="7">
        <v>0</v>
      </c>
      <c r="C221" s="8">
        <v>0</v>
      </c>
      <c r="D221" s="8">
        <v>0</v>
      </c>
      <c r="E221" s="8">
        <v>0</v>
      </c>
      <c r="F221" s="9">
        <f t="shared" si="10"/>
        <v>0</v>
      </c>
      <c r="G221" s="10" t="str">
        <f t="shared" si="11"/>
        <v/>
      </c>
    </row>
    <row r="222" spans="1:7" ht="19.5" hidden="1" customHeight="1">
      <c r="A222" s="11">
        <f t="shared" si="9"/>
        <v>43</v>
      </c>
      <c r="B222" s="7">
        <v>0</v>
      </c>
      <c r="C222" s="8">
        <v>0</v>
      </c>
      <c r="D222" s="8">
        <v>0</v>
      </c>
      <c r="E222" s="8">
        <v>0</v>
      </c>
      <c r="F222" s="9">
        <f t="shared" si="10"/>
        <v>0</v>
      </c>
      <c r="G222" s="10" t="str">
        <f t="shared" si="11"/>
        <v/>
      </c>
    </row>
    <row r="223" spans="1:7" ht="19.5" hidden="1" customHeight="1">
      <c r="A223" s="11">
        <f t="shared" si="9"/>
        <v>43</v>
      </c>
      <c r="B223" s="7">
        <v>0</v>
      </c>
      <c r="C223" s="8">
        <v>0</v>
      </c>
      <c r="D223" s="8">
        <v>0</v>
      </c>
      <c r="E223" s="8">
        <v>0</v>
      </c>
      <c r="F223" s="9">
        <f t="shared" si="10"/>
        <v>0</v>
      </c>
      <c r="G223" s="10" t="str">
        <f t="shared" si="11"/>
        <v/>
      </c>
    </row>
    <row r="224" spans="1:7" ht="19.5" hidden="1" customHeight="1">
      <c r="A224" s="11">
        <f t="shared" si="9"/>
        <v>43</v>
      </c>
      <c r="B224" s="7">
        <v>0</v>
      </c>
      <c r="C224" s="8">
        <v>0</v>
      </c>
      <c r="D224" s="8">
        <v>0</v>
      </c>
      <c r="E224" s="8">
        <v>0</v>
      </c>
      <c r="F224" s="9">
        <f t="shared" si="10"/>
        <v>0</v>
      </c>
      <c r="G224" s="10" t="str">
        <f t="shared" si="11"/>
        <v/>
      </c>
    </row>
    <row r="225" spans="1:7" ht="19.5" hidden="1" customHeight="1">
      <c r="A225" s="11">
        <f t="shared" si="9"/>
        <v>43</v>
      </c>
      <c r="B225" s="7">
        <v>0</v>
      </c>
      <c r="C225" s="8">
        <v>0</v>
      </c>
      <c r="D225" s="8">
        <v>0</v>
      </c>
      <c r="E225" s="8">
        <v>0</v>
      </c>
      <c r="F225" s="9">
        <f t="shared" si="10"/>
        <v>0</v>
      </c>
      <c r="G225" s="10" t="str">
        <f t="shared" si="11"/>
        <v/>
      </c>
    </row>
    <row r="226" spans="1:7" ht="19.5" hidden="1" customHeight="1">
      <c r="A226" s="11">
        <f t="shared" si="9"/>
        <v>43</v>
      </c>
      <c r="B226" s="7">
        <v>0</v>
      </c>
      <c r="C226" s="8">
        <v>0</v>
      </c>
      <c r="D226" s="8">
        <v>0</v>
      </c>
      <c r="E226" s="8">
        <v>0</v>
      </c>
      <c r="F226" s="9">
        <f t="shared" si="10"/>
        <v>0</v>
      </c>
      <c r="G226" s="10" t="str">
        <f t="shared" si="11"/>
        <v/>
      </c>
    </row>
    <row r="227" spans="1:7" ht="19.5" hidden="1" customHeight="1">
      <c r="A227" s="11">
        <f t="shared" si="9"/>
        <v>43</v>
      </c>
      <c r="B227" s="7">
        <v>0</v>
      </c>
      <c r="C227" s="8">
        <v>0</v>
      </c>
      <c r="D227" s="8">
        <v>0</v>
      </c>
      <c r="E227" s="8">
        <v>0</v>
      </c>
      <c r="F227" s="9">
        <f t="shared" si="10"/>
        <v>0</v>
      </c>
      <c r="G227" s="10" t="str">
        <f t="shared" si="11"/>
        <v/>
      </c>
    </row>
    <row r="228" spans="1:7" ht="19.5" hidden="1" customHeight="1">
      <c r="A228" s="11">
        <f t="shared" si="9"/>
        <v>43</v>
      </c>
      <c r="B228" s="7">
        <v>0</v>
      </c>
      <c r="C228" s="8">
        <v>0</v>
      </c>
      <c r="D228" s="8">
        <v>0</v>
      </c>
      <c r="E228" s="8">
        <v>0</v>
      </c>
      <c r="F228" s="9">
        <f t="shared" si="10"/>
        <v>0</v>
      </c>
      <c r="G228" s="10" t="str">
        <f t="shared" si="11"/>
        <v/>
      </c>
    </row>
    <row r="229" spans="1:7" ht="19.5" hidden="1" customHeight="1">
      <c r="A229" s="11">
        <f t="shared" si="9"/>
        <v>43</v>
      </c>
      <c r="B229" s="7">
        <v>0</v>
      </c>
      <c r="C229" s="8">
        <v>0</v>
      </c>
      <c r="D229" s="8">
        <v>0</v>
      </c>
      <c r="E229" s="8">
        <v>0</v>
      </c>
      <c r="F229" s="9">
        <f t="shared" si="10"/>
        <v>0</v>
      </c>
      <c r="G229" s="10" t="str">
        <f t="shared" si="11"/>
        <v/>
      </c>
    </row>
    <row r="230" spans="1:7" ht="19.5" hidden="1" customHeight="1">
      <c r="A230" s="11">
        <f t="shared" si="9"/>
        <v>43</v>
      </c>
      <c r="B230" s="7">
        <v>0</v>
      </c>
      <c r="C230" s="8">
        <v>0</v>
      </c>
      <c r="D230" s="8">
        <v>0</v>
      </c>
      <c r="E230" s="8">
        <v>0</v>
      </c>
      <c r="F230" s="9">
        <f t="shared" si="10"/>
        <v>0</v>
      </c>
      <c r="G230" s="10" t="str">
        <f t="shared" si="11"/>
        <v/>
      </c>
    </row>
    <row r="231" spans="1:7" ht="19.5" hidden="1" customHeight="1">
      <c r="A231" s="11">
        <f t="shared" si="9"/>
        <v>43</v>
      </c>
      <c r="B231" s="7">
        <v>0</v>
      </c>
      <c r="C231" s="8">
        <v>0</v>
      </c>
      <c r="D231" s="8">
        <v>0</v>
      </c>
      <c r="E231" s="8">
        <v>0</v>
      </c>
      <c r="F231" s="9">
        <f t="shared" si="10"/>
        <v>0</v>
      </c>
      <c r="G231" s="10" t="str">
        <f t="shared" si="11"/>
        <v/>
      </c>
    </row>
    <row r="232" spans="1:7" ht="19.5" hidden="1" customHeight="1">
      <c r="A232" s="11">
        <f t="shared" si="9"/>
        <v>43</v>
      </c>
      <c r="B232" s="7">
        <v>0</v>
      </c>
      <c r="C232" s="8">
        <v>0</v>
      </c>
      <c r="D232" s="8">
        <v>0</v>
      </c>
      <c r="E232" s="8">
        <v>0</v>
      </c>
      <c r="F232" s="9">
        <f t="shared" si="10"/>
        <v>0</v>
      </c>
      <c r="G232" s="10" t="str">
        <f t="shared" si="11"/>
        <v/>
      </c>
    </row>
    <row r="233" spans="1:7" ht="19.5" hidden="1" customHeight="1">
      <c r="A233" s="11">
        <f t="shared" si="9"/>
        <v>43</v>
      </c>
      <c r="B233" s="7">
        <v>0</v>
      </c>
      <c r="C233" s="8">
        <v>0</v>
      </c>
      <c r="D233" s="8">
        <v>0</v>
      </c>
      <c r="E233" s="8">
        <v>0</v>
      </c>
      <c r="F233" s="9">
        <f t="shared" si="10"/>
        <v>0</v>
      </c>
      <c r="G233" s="10" t="str">
        <f t="shared" si="11"/>
        <v/>
      </c>
    </row>
    <row r="234" spans="1:7" ht="19.5" hidden="1" customHeight="1">
      <c r="A234" s="11">
        <f t="shared" si="9"/>
        <v>43</v>
      </c>
      <c r="B234" s="7">
        <v>0</v>
      </c>
      <c r="C234" s="8">
        <v>0</v>
      </c>
      <c r="D234" s="8">
        <v>0</v>
      </c>
      <c r="E234" s="8">
        <v>0</v>
      </c>
      <c r="F234" s="9">
        <f t="shared" si="10"/>
        <v>0</v>
      </c>
      <c r="G234" s="10" t="str">
        <f t="shared" si="11"/>
        <v/>
      </c>
    </row>
    <row r="235" spans="1:7" ht="19.5" hidden="1" customHeight="1">
      <c r="A235" s="11">
        <f t="shared" si="9"/>
        <v>43</v>
      </c>
      <c r="B235" s="7">
        <v>0</v>
      </c>
      <c r="C235" s="8">
        <v>0</v>
      </c>
      <c r="D235" s="8">
        <v>0</v>
      </c>
      <c r="E235" s="8">
        <v>0</v>
      </c>
      <c r="F235" s="9">
        <f t="shared" si="10"/>
        <v>0</v>
      </c>
      <c r="G235" s="10" t="str">
        <f t="shared" si="11"/>
        <v/>
      </c>
    </row>
    <row r="236" spans="1:7" ht="19.5" hidden="1" customHeight="1">
      <c r="A236" s="11">
        <f t="shared" si="9"/>
        <v>43</v>
      </c>
      <c r="B236" s="7">
        <v>0</v>
      </c>
      <c r="C236" s="8">
        <v>0</v>
      </c>
      <c r="D236" s="8">
        <v>0</v>
      </c>
      <c r="E236" s="8">
        <v>0</v>
      </c>
      <c r="F236" s="9">
        <f t="shared" si="10"/>
        <v>0</v>
      </c>
      <c r="G236" s="10" t="str">
        <f t="shared" si="11"/>
        <v/>
      </c>
    </row>
    <row r="237" spans="1:7" ht="19.5" hidden="1" customHeight="1">
      <c r="A237" s="11">
        <f t="shared" si="9"/>
        <v>43</v>
      </c>
      <c r="B237" s="7">
        <v>0</v>
      </c>
      <c r="C237" s="8">
        <v>0</v>
      </c>
      <c r="D237" s="8">
        <v>0</v>
      </c>
      <c r="E237" s="8">
        <v>0</v>
      </c>
      <c r="F237" s="9">
        <f t="shared" si="10"/>
        <v>0</v>
      </c>
      <c r="G237" s="10" t="str">
        <f t="shared" si="11"/>
        <v/>
      </c>
    </row>
    <row r="238" spans="1:7" ht="19.5" hidden="1" customHeight="1">
      <c r="A238" s="11">
        <f t="shared" si="9"/>
        <v>43</v>
      </c>
      <c r="B238" s="7">
        <v>0</v>
      </c>
      <c r="C238" s="8">
        <v>0</v>
      </c>
      <c r="D238" s="8">
        <v>0</v>
      </c>
      <c r="E238" s="8">
        <v>0</v>
      </c>
      <c r="F238" s="9">
        <f t="shared" si="10"/>
        <v>0</v>
      </c>
      <c r="G238" s="10" t="str">
        <f t="shared" si="11"/>
        <v/>
      </c>
    </row>
    <row r="239" spans="1:7" ht="19.5" hidden="1" customHeight="1">
      <c r="A239" s="11">
        <f t="shared" si="9"/>
        <v>43</v>
      </c>
      <c r="B239" s="7">
        <v>0</v>
      </c>
      <c r="C239" s="8">
        <v>0</v>
      </c>
      <c r="D239" s="8">
        <v>0</v>
      </c>
      <c r="E239" s="8">
        <v>0</v>
      </c>
      <c r="F239" s="9">
        <f t="shared" si="10"/>
        <v>0</v>
      </c>
      <c r="G239" s="10" t="str">
        <f t="shared" si="11"/>
        <v/>
      </c>
    </row>
    <row r="240" spans="1:7" ht="19.5" hidden="1" customHeight="1">
      <c r="A240" s="11">
        <f t="shared" si="9"/>
        <v>43</v>
      </c>
      <c r="B240" s="7">
        <v>0</v>
      </c>
      <c r="C240" s="8">
        <v>0</v>
      </c>
      <c r="D240" s="8">
        <v>0</v>
      </c>
      <c r="E240" s="8">
        <v>0</v>
      </c>
      <c r="F240" s="9">
        <f t="shared" si="10"/>
        <v>0</v>
      </c>
      <c r="G240" s="10" t="str">
        <f t="shared" si="11"/>
        <v/>
      </c>
    </row>
    <row r="241" spans="1:7" ht="19.5" hidden="1" customHeight="1">
      <c r="A241" s="11">
        <f t="shared" si="9"/>
        <v>43</v>
      </c>
      <c r="B241" s="7">
        <v>0</v>
      </c>
      <c r="C241" s="8">
        <v>0</v>
      </c>
      <c r="D241" s="8">
        <v>0</v>
      </c>
      <c r="E241" s="8">
        <v>0</v>
      </c>
      <c r="F241" s="9">
        <f t="shared" si="10"/>
        <v>0</v>
      </c>
      <c r="G241" s="10" t="str">
        <f t="shared" si="11"/>
        <v/>
      </c>
    </row>
    <row r="242" spans="1:7" ht="19.5" hidden="1" customHeight="1">
      <c r="A242" s="11">
        <f t="shared" si="9"/>
        <v>43</v>
      </c>
      <c r="B242" s="7">
        <v>0</v>
      </c>
      <c r="C242" s="8">
        <v>0</v>
      </c>
      <c r="D242" s="8">
        <v>0</v>
      </c>
      <c r="E242" s="8">
        <v>0</v>
      </c>
      <c r="F242" s="9">
        <f t="shared" si="10"/>
        <v>0</v>
      </c>
      <c r="G242" s="10" t="str">
        <f t="shared" si="11"/>
        <v/>
      </c>
    </row>
    <row r="243" spans="1:7" ht="19.5" hidden="1" customHeight="1">
      <c r="A243" s="11">
        <f t="shared" si="9"/>
        <v>43</v>
      </c>
      <c r="B243" s="7">
        <v>0</v>
      </c>
      <c r="C243" s="8">
        <v>0</v>
      </c>
      <c r="D243" s="8">
        <v>0</v>
      </c>
      <c r="E243" s="8">
        <v>0</v>
      </c>
      <c r="F243" s="9">
        <f t="shared" si="10"/>
        <v>0</v>
      </c>
      <c r="G243" s="10" t="str">
        <f t="shared" si="11"/>
        <v/>
      </c>
    </row>
    <row r="244" spans="1:7" ht="19.5" hidden="1" customHeight="1">
      <c r="A244" s="11">
        <f t="shared" si="9"/>
        <v>43</v>
      </c>
      <c r="B244" s="7">
        <v>0</v>
      </c>
      <c r="C244" s="8">
        <v>0</v>
      </c>
      <c r="D244" s="8">
        <v>0</v>
      </c>
      <c r="E244" s="8">
        <v>0</v>
      </c>
      <c r="F244" s="9">
        <f t="shared" si="10"/>
        <v>0</v>
      </c>
      <c r="G244" s="10" t="str">
        <f t="shared" si="11"/>
        <v/>
      </c>
    </row>
    <row r="245" spans="1:7" ht="19.5" hidden="1" customHeight="1">
      <c r="A245" s="11">
        <f t="shared" si="9"/>
        <v>43</v>
      </c>
      <c r="B245" s="7">
        <v>0</v>
      </c>
      <c r="C245" s="8">
        <v>0</v>
      </c>
      <c r="D245" s="8">
        <v>0</v>
      </c>
      <c r="E245" s="8">
        <v>0</v>
      </c>
      <c r="F245" s="9">
        <f t="shared" si="10"/>
        <v>0</v>
      </c>
      <c r="G245" s="10" t="str">
        <f t="shared" si="11"/>
        <v/>
      </c>
    </row>
    <row r="246" spans="1:7" ht="19.5" hidden="1" customHeight="1">
      <c r="A246" s="11">
        <f t="shared" si="9"/>
        <v>43</v>
      </c>
      <c r="B246" s="7">
        <v>0</v>
      </c>
      <c r="C246" s="8">
        <v>0</v>
      </c>
      <c r="D246" s="8">
        <v>0</v>
      </c>
      <c r="E246" s="8">
        <v>0</v>
      </c>
      <c r="F246" s="9">
        <f t="shared" si="10"/>
        <v>0</v>
      </c>
      <c r="G246" s="10" t="str">
        <f t="shared" si="11"/>
        <v/>
      </c>
    </row>
    <row r="247" spans="1:7" ht="19.5" hidden="1" customHeight="1">
      <c r="A247" s="11">
        <f t="shared" si="9"/>
        <v>43</v>
      </c>
      <c r="B247" s="7">
        <v>0</v>
      </c>
      <c r="C247" s="8">
        <v>0</v>
      </c>
      <c r="D247" s="8">
        <v>0</v>
      </c>
      <c r="E247" s="8">
        <v>0</v>
      </c>
      <c r="F247" s="9">
        <f t="shared" si="10"/>
        <v>0</v>
      </c>
      <c r="G247" s="10" t="str">
        <f t="shared" si="11"/>
        <v/>
      </c>
    </row>
    <row r="248" spans="1:7" ht="19.5" hidden="1" customHeight="1">
      <c r="A248" s="11">
        <f t="shared" si="9"/>
        <v>43</v>
      </c>
      <c r="B248" s="7">
        <v>0</v>
      </c>
      <c r="C248" s="8">
        <v>0</v>
      </c>
      <c r="D248" s="8">
        <v>0</v>
      </c>
      <c r="E248" s="8">
        <v>0</v>
      </c>
      <c r="F248" s="9">
        <f t="shared" si="10"/>
        <v>0</v>
      </c>
      <c r="G248" s="10" t="str">
        <f t="shared" si="11"/>
        <v/>
      </c>
    </row>
    <row r="249" spans="1:7" ht="19.5" hidden="1" customHeight="1">
      <c r="A249" s="11">
        <f t="shared" si="9"/>
        <v>43</v>
      </c>
      <c r="B249" s="7">
        <v>0</v>
      </c>
      <c r="C249" s="8">
        <v>0</v>
      </c>
      <c r="D249" s="8">
        <v>0</v>
      </c>
      <c r="E249" s="8">
        <v>0</v>
      </c>
      <c r="F249" s="9">
        <f t="shared" si="10"/>
        <v>0</v>
      </c>
      <c r="G249" s="10" t="str">
        <f t="shared" si="11"/>
        <v/>
      </c>
    </row>
    <row r="250" spans="1:7" ht="19.5" hidden="1" customHeight="1">
      <c r="A250" s="11">
        <f t="shared" si="9"/>
        <v>43</v>
      </c>
      <c r="B250" s="7">
        <v>0</v>
      </c>
      <c r="C250" s="8">
        <v>0</v>
      </c>
      <c r="D250" s="8">
        <v>0</v>
      </c>
      <c r="E250" s="8">
        <v>0</v>
      </c>
      <c r="F250" s="9">
        <f t="shared" si="10"/>
        <v>0</v>
      </c>
      <c r="G250" s="10" t="str">
        <f t="shared" si="11"/>
        <v/>
      </c>
    </row>
    <row r="251" spans="1:7" ht="19.5" hidden="1" customHeight="1">
      <c r="A251" s="11">
        <f t="shared" si="9"/>
        <v>43</v>
      </c>
      <c r="B251" s="7">
        <v>0</v>
      </c>
      <c r="C251" s="8">
        <v>0</v>
      </c>
      <c r="D251" s="8">
        <v>0</v>
      </c>
      <c r="E251" s="8">
        <v>0</v>
      </c>
      <c r="F251" s="9">
        <f t="shared" si="10"/>
        <v>0</v>
      </c>
      <c r="G251" s="10" t="str">
        <f t="shared" si="11"/>
        <v/>
      </c>
    </row>
    <row r="252" spans="1:7" ht="19.5" hidden="1" customHeight="1">
      <c r="A252" s="11">
        <f t="shared" si="9"/>
        <v>43</v>
      </c>
      <c r="B252" s="7">
        <v>0</v>
      </c>
      <c r="C252" s="8">
        <v>0</v>
      </c>
      <c r="D252" s="8">
        <v>0</v>
      </c>
      <c r="E252" s="8">
        <v>0</v>
      </c>
      <c r="F252" s="9">
        <f t="shared" si="10"/>
        <v>0</v>
      </c>
      <c r="G252" s="10" t="str">
        <f t="shared" si="11"/>
        <v/>
      </c>
    </row>
    <row r="253" spans="1:7" ht="19.5" hidden="1" customHeight="1">
      <c r="A253" s="11">
        <f t="shared" si="9"/>
        <v>43</v>
      </c>
      <c r="B253" s="7">
        <v>0</v>
      </c>
      <c r="C253" s="8">
        <v>0</v>
      </c>
      <c r="D253" s="8">
        <v>0</v>
      </c>
      <c r="E253" s="8">
        <v>0</v>
      </c>
      <c r="F253" s="9">
        <f t="shared" si="10"/>
        <v>0</v>
      </c>
      <c r="G253" s="10" t="str">
        <f t="shared" si="11"/>
        <v/>
      </c>
    </row>
    <row r="254" spans="1:7" ht="19.5" hidden="1" customHeight="1">
      <c r="A254" s="11">
        <f t="shared" si="9"/>
        <v>43</v>
      </c>
      <c r="B254" s="7">
        <v>0</v>
      </c>
      <c r="C254" s="8">
        <v>0</v>
      </c>
      <c r="D254" s="8">
        <v>0</v>
      </c>
      <c r="E254" s="8">
        <v>0</v>
      </c>
      <c r="F254" s="9">
        <f t="shared" si="10"/>
        <v>0</v>
      </c>
      <c r="G254" s="10" t="str">
        <f t="shared" si="11"/>
        <v/>
      </c>
    </row>
    <row r="255" spans="1:7" ht="19.5" hidden="1" customHeight="1">
      <c r="A255" s="11">
        <f t="shared" si="9"/>
        <v>43</v>
      </c>
      <c r="B255" s="7">
        <v>0</v>
      </c>
      <c r="C255" s="8">
        <v>0</v>
      </c>
      <c r="D255" s="8">
        <v>0</v>
      </c>
      <c r="E255" s="8">
        <v>0</v>
      </c>
      <c r="F255" s="9">
        <f t="shared" si="10"/>
        <v>0</v>
      </c>
      <c r="G255" s="10" t="str">
        <f t="shared" si="11"/>
        <v/>
      </c>
    </row>
    <row r="256" spans="1:7" ht="19.5" hidden="1" customHeight="1">
      <c r="A256" s="11">
        <f t="shared" si="9"/>
        <v>43</v>
      </c>
      <c r="B256" s="7">
        <v>0</v>
      </c>
      <c r="C256" s="8">
        <v>0</v>
      </c>
      <c r="D256" s="8">
        <v>0</v>
      </c>
      <c r="E256" s="8">
        <v>0</v>
      </c>
      <c r="F256" s="9">
        <f t="shared" si="10"/>
        <v>0</v>
      </c>
      <c r="G256" s="10" t="str">
        <f t="shared" si="11"/>
        <v/>
      </c>
    </row>
    <row r="257" spans="1:7" ht="19.5" hidden="1" customHeight="1">
      <c r="A257" s="11">
        <f t="shared" si="9"/>
        <v>43</v>
      </c>
      <c r="B257" s="7">
        <v>0</v>
      </c>
      <c r="C257" s="8">
        <v>0</v>
      </c>
      <c r="D257" s="8">
        <v>0</v>
      </c>
      <c r="E257" s="8">
        <v>0</v>
      </c>
      <c r="F257" s="9">
        <f t="shared" si="10"/>
        <v>0</v>
      </c>
      <c r="G257" s="10" t="str">
        <f t="shared" si="11"/>
        <v/>
      </c>
    </row>
    <row r="258" spans="1:7" ht="19.5" hidden="1" customHeight="1">
      <c r="A258" s="11">
        <f t="shared" si="9"/>
        <v>43</v>
      </c>
      <c r="B258" s="7">
        <v>0</v>
      </c>
      <c r="C258" s="8">
        <v>0</v>
      </c>
      <c r="D258" s="8">
        <v>0</v>
      </c>
      <c r="E258" s="8">
        <v>0</v>
      </c>
      <c r="F258" s="9">
        <f t="shared" si="10"/>
        <v>0</v>
      </c>
      <c r="G258" s="10" t="str">
        <f t="shared" si="11"/>
        <v/>
      </c>
    </row>
    <row r="259" spans="1:7" ht="19.5" hidden="1" customHeight="1">
      <c r="A259" s="11">
        <f t="shared" si="9"/>
        <v>43</v>
      </c>
      <c r="B259" s="7">
        <v>0</v>
      </c>
      <c r="C259" s="8">
        <v>0</v>
      </c>
      <c r="D259" s="8">
        <v>0</v>
      </c>
      <c r="E259" s="8">
        <v>0</v>
      </c>
      <c r="F259" s="9">
        <f t="shared" si="10"/>
        <v>0</v>
      </c>
      <c r="G259" s="10" t="str">
        <f t="shared" si="11"/>
        <v/>
      </c>
    </row>
    <row r="260" spans="1:7" ht="19.5" hidden="1" customHeight="1">
      <c r="A260" s="11">
        <f t="shared" si="9"/>
        <v>43</v>
      </c>
      <c r="B260" s="7">
        <v>0</v>
      </c>
      <c r="C260" s="8">
        <v>0</v>
      </c>
      <c r="D260" s="8">
        <v>0</v>
      </c>
      <c r="E260" s="8">
        <v>0</v>
      </c>
      <c r="F260" s="9">
        <f t="shared" si="10"/>
        <v>0</v>
      </c>
      <c r="G260" s="10" t="str">
        <f t="shared" si="11"/>
        <v/>
      </c>
    </row>
    <row r="261" spans="1:7" ht="25.5" customHeight="1">
      <c r="A261" s="62" t="s">
        <v>6</v>
      </c>
      <c r="B261" s="62"/>
      <c r="C261" s="62"/>
      <c r="D261" s="12">
        <f>SUM(D9:D260)</f>
        <v>97462</v>
      </c>
      <c r="E261" s="12"/>
      <c r="F261" s="12">
        <f>SUM(F9:F260)</f>
        <v>89753</v>
      </c>
      <c r="G261" s="12"/>
    </row>
    <row r="262" spans="1:7" ht="25.5" customHeight="1">
      <c r="A262" s="63" t="s">
        <v>10</v>
      </c>
      <c r="B262" s="63"/>
      <c r="C262" s="63"/>
      <c r="D262" s="64">
        <f>F261/D261</f>
        <v>0.92090250559192299</v>
      </c>
      <c r="E262" s="64"/>
      <c r="F262" s="64"/>
      <c r="G262" s="13"/>
    </row>
    <row r="263" spans="1:7" ht="25.5" customHeight="1">
      <c r="A263" s="65" t="s">
        <v>11</v>
      </c>
      <c r="B263" s="65"/>
      <c r="C263" s="65"/>
      <c r="D263" s="65" t="str">
        <f>IF(D262&lt;50%,B270,IF(D262&lt;70%,B269,IF(D262&lt;80%,B268,IF(D262&lt;90%,B267,B266))))</f>
        <v>A</v>
      </c>
      <c r="E263" s="65"/>
      <c r="F263" s="65"/>
      <c r="G263" s="14"/>
    </row>
    <row r="264" spans="1:7" ht="20.100000000000001" customHeight="1">
      <c r="E264" s="15"/>
      <c r="F264" s="15"/>
    </row>
    <row r="265" spans="1:7" ht="35.25" customHeight="1">
      <c r="B265" s="16" t="s">
        <v>12</v>
      </c>
    </row>
    <row r="266" spans="1:7" ht="19.5" customHeight="1">
      <c r="B266" s="17" t="s">
        <v>13</v>
      </c>
      <c r="C266" s="18" t="s">
        <v>14</v>
      </c>
    </row>
    <row r="267" spans="1:7" ht="19.5" customHeight="1">
      <c r="B267" s="17" t="s">
        <v>15</v>
      </c>
      <c r="C267" s="18" t="s">
        <v>16</v>
      </c>
    </row>
    <row r="268" spans="1:7" ht="19.5" customHeight="1">
      <c r="B268" s="17" t="s">
        <v>17</v>
      </c>
      <c r="C268" s="18" t="s">
        <v>18</v>
      </c>
    </row>
    <row r="269" spans="1:7" ht="19.5" customHeight="1">
      <c r="B269" s="17" t="s">
        <v>19</v>
      </c>
      <c r="C269" s="18" t="s">
        <v>20</v>
      </c>
    </row>
    <row r="270" spans="1:7" ht="19.5" customHeight="1">
      <c r="B270" s="17" t="s">
        <v>21</v>
      </c>
      <c r="C270" s="18" t="s">
        <v>22</v>
      </c>
    </row>
    <row r="271" spans="1:7" ht="19.5" customHeight="1"/>
    <row r="272" spans="1:7" ht="19.5" customHeight="1">
      <c r="A272" s="38"/>
      <c r="B272" s="49" t="s">
        <v>245</v>
      </c>
      <c r="C272" s="49"/>
      <c r="D272" s="49"/>
      <c r="E272" s="49"/>
      <c r="F272" s="49"/>
      <c r="G272" s="49"/>
    </row>
    <row r="273" spans="1:7" ht="19.5" customHeight="1">
      <c r="A273" s="49" t="s">
        <v>23</v>
      </c>
      <c r="B273" s="49"/>
      <c r="C273" s="49"/>
      <c r="D273" s="49" t="s">
        <v>246</v>
      </c>
      <c r="E273" s="49"/>
      <c r="F273" s="49"/>
      <c r="G273" s="49"/>
    </row>
    <row r="274" spans="1:7" ht="53.25" customHeight="1">
      <c r="A274" s="38"/>
      <c r="B274" s="38"/>
      <c r="C274" s="21"/>
      <c r="D274" s="21"/>
      <c r="E274" s="21"/>
      <c r="F274" s="21"/>
      <c r="G274" s="21"/>
    </row>
    <row r="275" spans="1:7" ht="19.5" customHeight="1">
      <c r="A275" s="50" t="s">
        <v>25</v>
      </c>
      <c r="B275" s="50"/>
      <c r="C275" s="50"/>
      <c r="D275" s="49" t="s">
        <v>26</v>
      </c>
      <c r="E275" s="49"/>
      <c r="F275" s="49"/>
      <c r="G275" s="49"/>
    </row>
    <row r="276" spans="1:7" ht="19.5" customHeight="1">
      <c r="A276" s="49" t="s">
        <v>27</v>
      </c>
      <c r="B276" s="49"/>
      <c r="C276" s="49"/>
      <c r="D276" s="49"/>
      <c r="E276" s="49"/>
      <c r="F276" s="49"/>
      <c r="G276" s="49"/>
    </row>
  </sheetData>
  <autoFilter ref="A8:G263">
    <filterColumn colId="3">
      <filters>
        <filter val="1,000"/>
        <filter val="1,400"/>
        <filter val="10"/>
        <filter val="101"/>
        <filter val="11,000"/>
        <filter val="113"/>
        <filter val="1200"/>
        <filter val="130"/>
        <filter val="140"/>
        <filter val="141"/>
        <filter val="157"/>
        <filter val="190"/>
        <filter val="2"/>
        <filter val="2,101"/>
        <filter val="2,150"/>
        <filter val="20,400"/>
        <filter val="200"/>
        <filter val="214"/>
        <filter val="228"/>
        <filter val="2366"/>
        <filter val="240"/>
        <filter val="250"/>
        <filter val="3,200"/>
        <filter val="30"/>
        <filter val="327"/>
        <filter val="35"/>
        <filter val="4,000"/>
        <filter val="40"/>
        <filter val="5,100"/>
        <filter val="5,785"/>
        <filter val="513"/>
        <filter val="525"/>
        <filter val="600"/>
        <filter val="62"/>
        <filter val="800"/>
        <filter val="85"/>
        <filter val="9,000"/>
        <filter val="9,500"/>
        <filter val="900"/>
        <filter val="92.09%"/>
        <filter val="960"/>
        <filter val="97,462"/>
        <filter val="A"/>
      </filters>
    </filterColumn>
  </autoFilter>
  <mergeCells count="21">
    <mergeCell ref="B272:G272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61:C261"/>
    <mergeCell ref="A262:C262"/>
    <mergeCell ref="D262:F262"/>
    <mergeCell ref="A263:C263"/>
    <mergeCell ref="D263:F263"/>
    <mergeCell ref="A273:C273"/>
    <mergeCell ref="D273:G273"/>
    <mergeCell ref="A275:C275"/>
    <mergeCell ref="D275:G275"/>
    <mergeCell ref="A276:C276"/>
    <mergeCell ref="D276:G276"/>
  </mergeCells>
  <conditionalFormatting sqref="G9:G260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G276"/>
  <sheetViews>
    <sheetView zoomScale="90" zoomScaleNormal="90" workbookViewId="0">
      <pane xSplit="2" ySplit="8" topLeftCell="C88" activePane="bottomRight" state="frozen"/>
      <selection pane="topRight" activeCell="C1" sqref="C1"/>
      <selection pane="bottomLeft" activeCell="A9" sqref="A9"/>
      <selection pane="bottomRight" activeCell="A273" sqref="A273:C273"/>
    </sheetView>
  </sheetViews>
  <sheetFormatPr defaultRowHeight="20.100000000000001" customHeight="1"/>
  <cols>
    <col min="1" max="1" width="6" style="15" customWidth="1"/>
    <col min="2" max="2" width="11.85546875" style="15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1" t="s">
        <v>0</v>
      </c>
      <c r="B1" s="51"/>
      <c r="C1" s="51"/>
      <c r="D1" s="51"/>
      <c r="E1" s="51"/>
      <c r="F1" s="51"/>
      <c r="G1" s="51"/>
    </row>
    <row r="2" spans="1:7" ht="20.100000000000001" customHeight="1">
      <c r="A2" s="52" t="s">
        <v>1</v>
      </c>
      <c r="B2" s="52"/>
      <c r="C2" s="52"/>
      <c r="D2" s="52"/>
      <c r="E2" s="52"/>
      <c r="F2" s="52"/>
      <c r="G2" s="52"/>
    </row>
    <row r="3" spans="1:7" ht="20.100000000000001" customHeight="1">
      <c r="A3" s="53" t="s">
        <v>2</v>
      </c>
      <c r="B3" s="53"/>
      <c r="C3" s="53"/>
      <c r="D3" s="53"/>
      <c r="E3" s="53"/>
      <c r="F3" s="53"/>
      <c r="G3" s="53"/>
    </row>
    <row r="4" spans="1:7" ht="20.100000000000001" customHeight="1">
      <c r="A4" s="2"/>
      <c r="B4" s="2"/>
      <c r="C4" s="3"/>
      <c r="D4" s="3"/>
      <c r="E4" s="3"/>
      <c r="F4" s="3"/>
      <c r="G4" s="3"/>
    </row>
    <row r="5" spans="1:7" ht="30.75" customHeight="1">
      <c r="A5" s="54" t="s">
        <v>223</v>
      </c>
      <c r="B5" s="54"/>
      <c r="C5" s="54"/>
      <c r="D5" s="54"/>
      <c r="E5" s="54"/>
      <c r="F5" s="54"/>
      <c r="G5" s="54"/>
    </row>
    <row r="6" spans="1:7" ht="20.100000000000001" customHeight="1">
      <c r="A6" s="55" t="s">
        <v>247</v>
      </c>
      <c r="B6" s="55"/>
      <c r="C6" s="55"/>
      <c r="D6" s="55"/>
      <c r="E6" s="55"/>
      <c r="F6" s="55"/>
      <c r="G6" s="55"/>
    </row>
    <row r="7" spans="1:7" s="4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4" customFormat="1" ht="20.100000000000001" customHeight="1">
      <c r="A8" s="56"/>
      <c r="B8" s="58"/>
      <c r="C8" s="56"/>
      <c r="D8" s="41" t="s">
        <v>7</v>
      </c>
      <c r="E8" s="41" t="s">
        <v>8</v>
      </c>
      <c r="F8" s="41" t="s">
        <v>9</v>
      </c>
      <c r="G8" s="41" t="s">
        <v>10</v>
      </c>
    </row>
    <row r="9" spans="1:7" ht="19.5" customHeight="1">
      <c r="A9" s="6">
        <f>IF(F9&gt;0,1,0)</f>
        <v>1</v>
      </c>
      <c r="B9" s="7" t="s">
        <v>29</v>
      </c>
      <c r="C9" s="8" t="s">
        <v>30</v>
      </c>
      <c r="D9" s="32">
        <v>4075</v>
      </c>
      <c r="E9" s="32">
        <v>2675</v>
      </c>
      <c r="F9" s="9">
        <f>IF(E9&gt;D9,D9,E9)</f>
        <v>2675</v>
      </c>
      <c r="G9" s="10">
        <f>IFERROR(F9/D9,"")</f>
        <v>0.65644171779141103</v>
      </c>
    </row>
    <row r="10" spans="1:7" ht="19.5" hidden="1" customHeight="1">
      <c r="A10" s="11">
        <f t="shared" ref="A10:A73" si="0">IF(F10&gt;0,1+A9,A9)</f>
        <v>1</v>
      </c>
      <c r="B10" s="7" t="s">
        <v>31</v>
      </c>
      <c r="C10" s="8" t="s">
        <v>32</v>
      </c>
      <c r="D10" s="32">
        <v>0</v>
      </c>
      <c r="E10" s="32">
        <v>0</v>
      </c>
      <c r="F10" s="9">
        <f t="shared" ref="F10:F73" si="1">IF(E10&gt;D10,D10,E10)</f>
        <v>0</v>
      </c>
      <c r="G10" s="10" t="str">
        <f t="shared" ref="G10:G73" si="2">IFERROR(F10/D10,"")</f>
        <v/>
      </c>
    </row>
    <row r="11" spans="1:7" ht="19.5" customHeight="1">
      <c r="A11" s="11">
        <f t="shared" si="0"/>
        <v>2</v>
      </c>
      <c r="B11" s="7" t="s">
        <v>33</v>
      </c>
      <c r="C11" s="8" t="s">
        <v>34</v>
      </c>
      <c r="D11" s="32">
        <v>3843</v>
      </c>
      <c r="E11" s="32">
        <v>4264</v>
      </c>
      <c r="F11" s="9">
        <f t="shared" si="1"/>
        <v>3843</v>
      </c>
      <c r="G11" s="10">
        <f t="shared" si="2"/>
        <v>1</v>
      </c>
    </row>
    <row r="12" spans="1:7" ht="19.5" customHeight="1">
      <c r="A12" s="11">
        <f t="shared" si="0"/>
        <v>3</v>
      </c>
      <c r="B12" s="7" t="s">
        <v>35</v>
      </c>
      <c r="C12" s="8" t="s">
        <v>36</v>
      </c>
      <c r="D12" s="32">
        <v>1884</v>
      </c>
      <c r="E12" s="32">
        <v>1081</v>
      </c>
      <c r="F12" s="9">
        <f t="shared" si="1"/>
        <v>1081</v>
      </c>
      <c r="G12" s="10">
        <f t="shared" si="2"/>
        <v>0.57377919320594484</v>
      </c>
    </row>
    <row r="13" spans="1:7" ht="19.5" customHeight="1">
      <c r="A13" s="11">
        <f t="shared" si="0"/>
        <v>4</v>
      </c>
      <c r="B13" s="7" t="s">
        <v>37</v>
      </c>
      <c r="C13" s="8" t="s">
        <v>38</v>
      </c>
      <c r="D13" s="32">
        <v>3635</v>
      </c>
      <c r="E13" s="32">
        <v>5286</v>
      </c>
      <c r="F13" s="9">
        <f t="shared" si="1"/>
        <v>3635</v>
      </c>
      <c r="G13" s="10">
        <f t="shared" si="2"/>
        <v>1</v>
      </c>
    </row>
    <row r="14" spans="1:7" ht="19.5" customHeight="1">
      <c r="A14" s="11">
        <f t="shared" si="0"/>
        <v>5</v>
      </c>
      <c r="B14" s="7" t="s">
        <v>39</v>
      </c>
      <c r="C14" s="8" t="s">
        <v>40</v>
      </c>
      <c r="D14" s="32">
        <v>2259</v>
      </c>
      <c r="E14" s="32">
        <v>2881</v>
      </c>
      <c r="F14" s="9">
        <f t="shared" si="1"/>
        <v>2259</v>
      </c>
      <c r="G14" s="10">
        <f t="shared" si="2"/>
        <v>1</v>
      </c>
    </row>
    <row r="15" spans="1:7" ht="19.5" customHeight="1">
      <c r="A15" s="11">
        <f t="shared" si="0"/>
        <v>6</v>
      </c>
      <c r="B15" s="7" t="s">
        <v>41</v>
      </c>
      <c r="C15" s="8" t="s">
        <v>42</v>
      </c>
      <c r="D15" s="32">
        <v>1200</v>
      </c>
      <c r="E15" s="32">
        <v>1290</v>
      </c>
      <c r="F15" s="9">
        <f t="shared" si="1"/>
        <v>1200</v>
      </c>
      <c r="G15" s="10">
        <f t="shared" si="2"/>
        <v>1</v>
      </c>
    </row>
    <row r="16" spans="1:7" ht="19.5" customHeight="1">
      <c r="A16" s="11">
        <f t="shared" si="0"/>
        <v>6</v>
      </c>
      <c r="B16" s="7" t="s">
        <v>43</v>
      </c>
      <c r="C16" s="8" t="s">
        <v>44</v>
      </c>
      <c r="D16" s="32">
        <v>2</v>
      </c>
      <c r="E16" s="32">
        <v>0</v>
      </c>
      <c r="F16" s="9">
        <f t="shared" si="1"/>
        <v>0</v>
      </c>
      <c r="G16" s="10">
        <f t="shared" si="2"/>
        <v>0</v>
      </c>
    </row>
    <row r="17" spans="1:7" ht="19.5" hidden="1" customHeight="1">
      <c r="A17" s="11">
        <f t="shared" si="0"/>
        <v>6</v>
      </c>
      <c r="B17" s="7" t="s">
        <v>45</v>
      </c>
      <c r="C17" s="8" t="s">
        <v>46</v>
      </c>
      <c r="D17" s="32">
        <v>0</v>
      </c>
      <c r="E17" s="32">
        <v>0</v>
      </c>
      <c r="F17" s="9">
        <f t="shared" si="1"/>
        <v>0</v>
      </c>
      <c r="G17" s="10" t="str">
        <f t="shared" si="2"/>
        <v/>
      </c>
    </row>
    <row r="18" spans="1:7" ht="19.5" hidden="1" customHeight="1">
      <c r="A18" s="11">
        <f t="shared" si="0"/>
        <v>6</v>
      </c>
      <c r="B18" s="7" t="s">
        <v>47</v>
      </c>
      <c r="C18" s="8" t="s">
        <v>48</v>
      </c>
      <c r="D18" s="32">
        <v>0</v>
      </c>
      <c r="E18" s="32">
        <v>0</v>
      </c>
      <c r="F18" s="9">
        <f t="shared" si="1"/>
        <v>0</v>
      </c>
      <c r="G18" s="10" t="str">
        <f t="shared" si="2"/>
        <v/>
      </c>
    </row>
    <row r="19" spans="1:7" ht="19.5" hidden="1" customHeight="1">
      <c r="A19" s="11">
        <f t="shared" si="0"/>
        <v>6</v>
      </c>
      <c r="B19" s="7" t="s">
        <v>49</v>
      </c>
      <c r="C19" s="8" t="s">
        <v>50</v>
      </c>
      <c r="D19" s="32">
        <v>0</v>
      </c>
      <c r="E19" s="32">
        <v>0</v>
      </c>
      <c r="F19" s="9">
        <f t="shared" si="1"/>
        <v>0</v>
      </c>
      <c r="G19" s="10" t="str">
        <f t="shared" si="2"/>
        <v/>
      </c>
    </row>
    <row r="20" spans="1:7" ht="19.5" hidden="1" customHeight="1">
      <c r="A20" s="11">
        <f t="shared" si="0"/>
        <v>6</v>
      </c>
      <c r="B20" s="7" t="s">
        <v>235</v>
      </c>
      <c r="C20" s="8" t="s">
        <v>239</v>
      </c>
      <c r="D20" s="32">
        <v>0</v>
      </c>
      <c r="E20" s="32">
        <v>0</v>
      </c>
      <c r="F20" s="9">
        <f t="shared" si="1"/>
        <v>0</v>
      </c>
      <c r="G20" s="10" t="str">
        <f t="shared" si="2"/>
        <v/>
      </c>
    </row>
    <row r="21" spans="1:7" ht="19.5" hidden="1" customHeight="1">
      <c r="A21" s="11">
        <f t="shared" si="0"/>
        <v>6</v>
      </c>
      <c r="B21" s="7" t="s">
        <v>236</v>
      </c>
      <c r="C21" s="8" t="s">
        <v>240</v>
      </c>
      <c r="D21" s="32">
        <v>0</v>
      </c>
      <c r="E21" s="32">
        <v>0</v>
      </c>
      <c r="F21" s="9">
        <f t="shared" si="1"/>
        <v>0</v>
      </c>
      <c r="G21" s="10" t="str">
        <f t="shared" si="2"/>
        <v/>
      </c>
    </row>
    <row r="22" spans="1:7" ht="19.5" hidden="1" customHeight="1">
      <c r="A22" s="11">
        <f t="shared" si="0"/>
        <v>6</v>
      </c>
      <c r="B22" s="7" t="s">
        <v>237</v>
      </c>
      <c r="C22" s="8" t="s">
        <v>241</v>
      </c>
      <c r="D22" s="32">
        <v>0</v>
      </c>
      <c r="E22" s="32">
        <v>0</v>
      </c>
      <c r="F22" s="9">
        <f t="shared" si="1"/>
        <v>0</v>
      </c>
      <c r="G22" s="10" t="str">
        <f t="shared" si="2"/>
        <v/>
      </c>
    </row>
    <row r="23" spans="1:7" ht="19.5" hidden="1" customHeight="1">
      <c r="A23" s="11">
        <f t="shared" si="0"/>
        <v>6</v>
      </c>
      <c r="B23" s="7" t="s">
        <v>238</v>
      </c>
      <c r="C23" s="8" t="s">
        <v>242</v>
      </c>
      <c r="D23" s="32">
        <v>0</v>
      </c>
      <c r="E23" s="32">
        <v>0</v>
      </c>
      <c r="F23" s="9">
        <f t="shared" si="1"/>
        <v>0</v>
      </c>
      <c r="G23" s="10" t="str">
        <f t="shared" si="2"/>
        <v/>
      </c>
    </row>
    <row r="24" spans="1:7" ht="19.5" hidden="1" customHeight="1">
      <c r="A24" s="11">
        <f t="shared" si="0"/>
        <v>6</v>
      </c>
      <c r="B24" s="7" t="s">
        <v>224</v>
      </c>
      <c r="C24" s="8" t="s">
        <v>225</v>
      </c>
      <c r="D24" s="32">
        <v>0</v>
      </c>
      <c r="E24" s="32">
        <v>0</v>
      </c>
      <c r="F24" s="9">
        <f t="shared" si="1"/>
        <v>0</v>
      </c>
      <c r="G24" s="10" t="str">
        <f t="shared" si="2"/>
        <v/>
      </c>
    </row>
    <row r="25" spans="1:7" ht="19.5" hidden="1" customHeight="1">
      <c r="A25" s="11">
        <f t="shared" si="0"/>
        <v>6</v>
      </c>
      <c r="B25" s="7" t="s">
        <v>123</v>
      </c>
      <c r="C25" s="8" t="s">
        <v>124</v>
      </c>
      <c r="D25" s="32">
        <v>0</v>
      </c>
      <c r="E25" s="32">
        <v>0</v>
      </c>
      <c r="F25" s="9">
        <f t="shared" si="1"/>
        <v>0</v>
      </c>
      <c r="G25" s="10" t="str">
        <f t="shared" si="2"/>
        <v/>
      </c>
    </row>
    <row r="26" spans="1:7" ht="19.5" hidden="1" customHeight="1">
      <c r="A26" s="11">
        <f t="shared" si="0"/>
        <v>6</v>
      </c>
      <c r="B26" s="7" t="s">
        <v>175</v>
      </c>
      <c r="C26" s="8" t="s">
        <v>176</v>
      </c>
      <c r="D26" s="32">
        <v>0</v>
      </c>
      <c r="E26" s="32">
        <v>0</v>
      </c>
      <c r="F26" s="9">
        <f t="shared" si="1"/>
        <v>0</v>
      </c>
      <c r="G26" s="10" t="str">
        <f t="shared" si="2"/>
        <v/>
      </c>
    </row>
    <row r="27" spans="1:7" ht="19.5" hidden="1" customHeight="1">
      <c r="A27" s="11">
        <f t="shared" si="0"/>
        <v>6</v>
      </c>
      <c r="B27" s="7" t="s">
        <v>177</v>
      </c>
      <c r="C27" s="8" t="s">
        <v>178</v>
      </c>
      <c r="D27" s="32">
        <v>0</v>
      </c>
      <c r="E27" s="32">
        <v>0</v>
      </c>
      <c r="F27" s="9">
        <f t="shared" si="1"/>
        <v>0</v>
      </c>
      <c r="G27" s="10" t="str">
        <f t="shared" si="2"/>
        <v/>
      </c>
    </row>
    <row r="28" spans="1:7" ht="19.5" hidden="1" customHeight="1">
      <c r="A28" s="11">
        <f t="shared" si="0"/>
        <v>6</v>
      </c>
      <c r="B28" s="7" t="s">
        <v>169</v>
      </c>
      <c r="C28" s="8" t="s">
        <v>170</v>
      </c>
      <c r="D28" s="32">
        <v>0</v>
      </c>
      <c r="E28" s="32">
        <v>0</v>
      </c>
      <c r="F28" s="9">
        <f t="shared" si="1"/>
        <v>0</v>
      </c>
      <c r="G28" s="10" t="str">
        <f t="shared" si="2"/>
        <v/>
      </c>
    </row>
    <row r="29" spans="1:7" ht="19.5" hidden="1" customHeight="1">
      <c r="A29" s="11">
        <f t="shared" si="0"/>
        <v>6</v>
      </c>
      <c r="B29" s="7" t="s">
        <v>171</v>
      </c>
      <c r="C29" s="8" t="s">
        <v>172</v>
      </c>
      <c r="D29" s="32">
        <v>0</v>
      </c>
      <c r="E29" s="32">
        <v>0</v>
      </c>
      <c r="F29" s="9">
        <f t="shared" si="1"/>
        <v>0</v>
      </c>
      <c r="G29" s="10" t="str">
        <f t="shared" si="2"/>
        <v/>
      </c>
    </row>
    <row r="30" spans="1:7" ht="19.5" hidden="1" customHeight="1">
      <c r="A30" s="11">
        <f t="shared" si="0"/>
        <v>6</v>
      </c>
      <c r="B30" s="7" t="s">
        <v>173</v>
      </c>
      <c r="C30" s="8" t="s">
        <v>174</v>
      </c>
      <c r="D30" s="32">
        <v>0</v>
      </c>
      <c r="E30" s="32">
        <v>0</v>
      </c>
      <c r="F30" s="9">
        <f t="shared" si="1"/>
        <v>0</v>
      </c>
      <c r="G30" s="10" t="str">
        <f t="shared" si="2"/>
        <v/>
      </c>
    </row>
    <row r="31" spans="1:7" ht="19.5" hidden="1" customHeight="1">
      <c r="A31" s="11">
        <f t="shared" si="0"/>
        <v>6</v>
      </c>
      <c r="B31" s="7">
        <v>5</v>
      </c>
      <c r="C31" s="8" t="s">
        <v>243</v>
      </c>
      <c r="D31" s="32">
        <v>0</v>
      </c>
      <c r="E31" s="32">
        <v>0</v>
      </c>
      <c r="F31" s="9">
        <f t="shared" si="1"/>
        <v>0</v>
      </c>
      <c r="G31" s="10" t="str">
        <f t="shared" si="2"/>
        <v/>
      </c>
    </row>
    <row r="32" spans="1:7" ht="19.5" customHeight="1">
      <c r="A32" s="11">
        <f t="shared" si="0"/>
        <v>7</v>
      </c>
      <c r="B32" s="7" t="s">
        <v>248</v>
      </c>
      <c r="C32" s="8" t="s">
        <v>260</v>
      </c>
      <c r="D32" s="32">
        <v>22232</v>
      </c>
      <c r="E32" s="32">
        <v>23000</v>
      </c>
      <c r="F32" s="9">
        <f t="shared" si="1"/>
        <v>22232</v>
      </c>
      <c r="G32" s="10">
        <f t="shared" si="2"/>
        <v>1</v>
      </c>
    </row>
    <row r="33" spans="1:7" ht="19.5" customHeight="1">
      <c r="A33" s="11">
        <f t="shared" si="0"/>
        <v>8</v>
      </c>
      <c r="B33" s="7" t="s">
        <v>249</v>
      </c>
      <c r="C33" s="8" t="s">
        <v>261</v>
      </c>
      <c r="D33" s="32">
        <v>18892</v>
      </c>
      <c r="E33" s="32">
        <v>16975</v>
      </c>
      <c r="F33" s="9">
        <f t="shared" si="1"/>
        <v>16975</v>
      </c>
      <c r="G33" s="10">
        <f t="shared" si="2"/>
        <v>0.89852847766250266</v>
      </c>
    </row>
    <row r="34" spans="1:7" ht="19.5" customHeight="1">
      <c r="A34" s="11">
        <f t="shared" si="0"/>
        <v>9</v>
      </c>
      <c r="B34" s="7" t="s">
        <v>51</v>
      </c>
      <c r="C34" s="8" t="s">
        <v>52</v>
      </c>
      <c r="D34" s="32">
        <v>8171</v>
      </c>
      <c r="E34" s="32">
        <v>9596</v>
      </c>
      <c r="F34" s="9">
        <f t="shared" si="1"/>
        <v>8171</v>
      </c>
      <c r="G34" s="10">
        <f t="shared" si="2"/>
        <v>1</v>
      </c>
    </row>
    <row r="35" spans="1:7" ht="19.5" customHeight="1">
      <c r="A35" s="11">
        <f t="shared" si="0"/>
        <v>10</v>
      </c>
      <c r="B35" s="7" t="s">
        <v>53</v>
      </c>
      <c r="C35" s="8" t="s">
        <v>54</v>
      </c>
      <c r="D35" s="32">
        <v>8196</v>
      </c>
      <c r="E35" s="32">
        <v>7350</v>
      </c>
      <c r="F35" s="9">
        <f t="shared" si="1"/>
        <v>7350</v>
      </c>
      <c r="G35" s="10">
        <f t="shared" si="2"/>
        <v>0.89677891654465591</v>
      </c>
    </row>
    <row r="36" spans="1:7" ht="19.5" customHeight="1">
      <c r="A36" s="11">
        <f t="shared" si="0"/>
        <v>11</v>
      </c>
      <c r="B36" s="7" t="s">
        <v>55</v>
      </c>
      <c r="C36" s="8" t="s">
        <v>56</v>
      </c>
      <c r="D36" s="32">
        <v>8196</v>
      </c>
      <c r="E36" s="32">
        <v>7350</v>
      </c>
      <c r="F36" s="9">
        <f t="shared" si="1"/>
        <v>7350</v>
      </c>
      <c r="G36" s="10">
        <f t="shared" si="2"/>
        <v>0.89677891654465591</v>
      </c>
    </row>
    <row r="37" spans="1:7" ht="19.5" customHeight="1">
      <c r="A37" s="11">
        <f t="shared" si="0"/>
        <v>12</v>
      </c>
      <c r="B37" s="7" t="s">
        <v>57</v>
      </c>
      <c r="C37" s="8" t="s">
        <v>58</v>
      </c>
      <c r="D37" s="32">
        <v>8196</v>
      </c>
      <c r="E37" s="32">
        <v>7300</v>
      </c>
      <c r="F37" s="9">
        <f t="shared" si="1"/>
        <v>7300</v>
      </c>
      <c r="G37" s="10">
        <f t="shared" si="2"/>
        <v>0.89067837969741337</v>
      </c>
    </row>
    <row r="38" spans="1:7" ht="19.5" customHeight="1">
      <c r="A38" s="11">
        <f t="shared" si="0"/>
        <v>13</v>
      </c>
      <c r="B38" s="7" t="s">
        <v>59</v>
      </c>
      <c r="C38" s="8" t="s">
        <v>60</v>
      </c>
      <c r="D38" s="32">
        <v>4442</v>
      </c>
      <c r="E38" s="32">
        <v>4111</v>
      </c>
      <c r="F38" s="9">
        <f t="shared" si="1"/>
        <v>4111</v>
      </c>
      <c r="G38" s="10">
        <f t="shared" si="2"/>
        <v>0.92548401620891485</v>
      </c>
    </row>
    <row r="39" spans="1:7" ht="19.5" customHeight="1">
      <c r="A39" s="11">
        <f t="shared" si="0"/>
        <v>14</v>
      </c>
      <c r="B39" s="7" t="s">
        <v>61</v>
      </c>
      <c r="C39" s="8" t="s">
        <v>62</v>
      </c>
      <c r="D39" s="32">
        <v>15006</v>
      </c>
      <c r="E39" s="32">
        <v>15890</v>
      </c>
      <c r="F39" s="9">
        <f t="shared" si="1"/>
        <v>15006</v>
      </c>
      <c r="G39" s="10">
        <f t="shared" si="2"/>
        <v>1</v>
      </c>
    </row>
    <row r="40" spans="1:7" ht="19.5" hidden="1" customHeight="1">
      <c r="A40" s="11">
        <f t="shared" si="0"/>
        <v>14</v>
      </c>
      <c r="B40" s="7" t="s">
        <v>63</v>
      </c>
      <c r="C40" s="8" t="s">
        <v>64</v>
      </c>
      <c r="D40" s="32">
        <v>0</v>
      </c>
      <c r="E40" s="32">
        <v>0</v>
      </c>
      <c r="F40" s="9">
        <f t="shared" si="1"/>
        <v>0</v>
      </c>
      <c r="G40" s="10" t="str">
        <f t="shared" si="2"/>
        <v/>
      </c>
    </row>
    <row r="41" spans="1:7" ht="19.5" hidden="1" customHeight="1">
      <c r="A41" s="11">
        <f t="shared" si="0"/>
        <v>14</v>
      </c>
      <c r="B41" s="7" t="s">
        <v>65</v>
      </c>
      <c r="C41" s="8" t="s">
        <v>66</v>
      </c>
      <c r="D41" s="32">
        <v>0</v>
      </c>
      <c r="E41" s="32">
        <v>0</v>
      </c>
      <c r="F41" s="9">
        <f t="shared" si="1"/>
        <v>0</v>
      </c>
      <c r="G41" s="10" t="str">
        <f t="shared" si="2"/>
        <v/>
      </c>
    </row>
    <row r="42" spans="1:7" ht="19.5" hidden="1" customHeight="1">
      <c r="A42" s="11">
        <f t="shared" si="0"/>
        <v>14</v>
      </c>
      <c r="B42" s="7" t="s">
        <v>145</v>
      </c>
      <c r="C42" s="8" t="s">
        <v>146</v>
      </c>
      <c r="D42" s="32">
        <v>0</v>
      </c>
      <c r="E42" s="32">
        <v>0</v>
      </c>
      <c r="F42" s="9">
        <f t="shared" si="1"/>
        <v>0</v>
      </c>
      <c r="G42" s="10" t="str">
        <f t="shared" si="2"/>
        <v/>
      </c>
    </row>
    <row r="43" spans="1:7" ht="19.5" hidden="1" customHeight="1">
      <c r="A43" s="11">
        <f t="shared" si="0"/>
        <v>14</v>
      </c>
      <c r="B43" s="7" t="s">
        <v>67</v>
      </c>
      <c r="C43" s="8" t="s">
        <v>68</v>
      </c>
      <c r="D43" s="32">
        <v>0</v>
      </c>
      <c r="E43" s="32">
        <v>0</v>
      </c>
      <c r="F43" s="9">
        <f t="shared" si="1"/>
        <v>0</v>
      </c>
      <c r="G43" s="10" t="str">
        <f t="shared" si="2"/>
        <v/>
      </c>
    </row>
    <row r="44" spans="1:7" ht="19.5" hidden="1" customHeight="1">
      <c r="A44" s="11">
        <f t="shared" si="0"/>
        <v>14</v>
      </c>
      <c r="B44" s="7" t="s">
        <v>250</v>
      </c>
      <c r="C44" s="8" t="s">
        <v>262</v>
      </c>
      <c r="D44" s="32">
        <v>0</v>
      </c>
      <c r="E44" s="32">
        <v>0</v>
      </c>
      <c r="F44" s="9">
        <f t="shared" si="1"/>
        <v>0</v>
      </c>
      <c r="G44" s="10" t="str">
        <f t="shared" si="2"/>
        <v/>
      </c>
    </row>
    <row r="45" spans="1:7" ht="19.5" hidden="1" customHeight="1">
      <c r="A45" s="11">
        <f t="shared" si="0"/>
        <v>14</v>
      </c>
      <c r="B45" s="7" t="s">
        <v>69</v>
      </c>
      <c r="C45" s="8" t="s">
        <v>70</v>
      </c>
      <c r="D45" s="32">
        <v>0</v>
      </c>
      <c r="E45" s="32">
        <v>0</v>
      </c>
      <c r="F45" s="9">
        <f t="shared" si="1"/>
        <v>0</v>
      </c>
      <c r="G45" s="10" t="str">
        <f t="shared" si="2"/>
        <v/>
      </c>
    </row>
    <row r="46" spans="1:7" ht="19.5" customHeight="1">
      <c r="A46" s="11">
        <f t="shared" si="0"/>
        <v>15</v>
      </c>
      <c r="B46" s="7" t="s">
        <v>71</v>
      </c>
      <c r="C46" s="8" t="s">
        <v>72</v>
      </c>
      <c r="D46" s="32">
        <v>120</v>
      </c>
      <c r="E46" s="32">
        <v>97</v>
      </c>
      <c r="F46" s="9">
        <f t="shared" si="1"/>
        <v>97</v>
      </c>
      <c r="G46" s="10">
        <f t="shared" si="2"/>
        <v>0.80833333333333335</v>
      </c>
    </row>
    <row r="47" spans="1:7" ht="19.5" hidden="1" customHeight="1">
      <c r="A47" s="11">
        <f t="shared" si="0"/>
        <v>15</v>
      </c>
      <c r="B47" s="7" t="s">
        <v>251</v>
      </c>
      <c r="C47" s="8" t="s">
        <v>263</v>
      </c>
      <c r="D47" s="32">
        <v>0</v>
      </c>
      <c r="E47" s="32">
        <v>0</v>
      </c>
      <c r="F47" s="9">
        <f t="shared" si="1"/>
        <v>0</v>
      </c>
      <c r="G47" s="10" t="str">
        <f t="shared" si="2"/>
        <v/>
      </c>
    </row>
    <row r="48" spans="1:7" ht="19.5" hidden="1" customHeight="1">
      <c r="A48" s="11">
        <f t="shared" si="0"/>
        <v>15</v>
      </c>
      <c r="B48" s="7" t="s">
        <v>73</v>
      </c>
      <c r="C48" s="8" t="s">
        <v>74</v>
      </c>
      <c r="D48" s="32">
        <v>0</v>
      </c>
      <c r="E48" s="32">
        <v>0</v>
      </c>
      <c r="F48" s="9">
        <f t="shared" si="1"/>
        <v>0</v>
      </c>
      <c r="G48" s="10" t="str">
        <f t="shared" si="2"/>
        <v/>
      </c>
    </row>
    <row r="49" spans="1:7" ht="19.5" customHeight="1">
      <c r="A49" s="11">
        <f t="shared" si="0"/>
        <v>16</v>
      </c>
      <c r="B49" s="7" t="s">
        <v>75</v>
      </c>
      <c r="C49" s="8" t="s">
        <v>76</v>
      </c>
      <c r="D49" s="32">
        <v>444</v>
      </c>
      <c r="E49" s="32">
        <v>394</v>
      </c>
      <c r="F49" s="9">
        <f t="shared" si="1"/>
        <v>394</v>
      </c>
      <c r="G49" s="10">
        <f t="shared" si="2"/>
        <v>0.88738738738738743</v>
      </c>
    </row>
    <row r="50" spans="1:7" ht="19.5" hidden="1" customHeight="1">
      <c r="A50" s="11">
        <f t="shared" si="0"/>
        <v>16</v>
      </c>
      <c r="B50" s="7" t="s">
        <v>77</v>
      </c>
      <c r="C50" s="8" t="s">
        <v>78</v>
      </c>
      <c r="D50" s="32">
        <v>0</v>
      </c>
      <c r="E50" s="32">
        <v>0</v>
      </c>
      <c r="F50" s="9">
        <f t="shared" si="1"/>
        <v>0</v>
      </c>
      <c r="G50" s="10" t="str">
        <f t="shared" si="2"/>
        <v/>
      </c>
    </row>
    <row r="51" spans="1:7" ht="19.5" customHeight="1">
      <c r="A51" s="11">
        <f t="shared" si="0"/>
        <v>17</v>
      </c>
      <c r="B51" s="7" t="s">
        <v>252</v>
      </c>
      <c r="C51" s="8" t="s">
        <v>264</v>
      </c>
      <c r="D51" s="32">
        <v>1776</v>
      </c>
      <c r="E51" s="32">
        <v>1255</v>
      </c>
      <c r="F51" s="9">
        <f t="shared" si="1"/>
        <v>1255</v>
      </c>
      <c r="G51" s="10">
        <f t="shared" si="2"/>
        <v>0.70664414414414412</v>
      </c>
    </row>
    <row r="52" spans="1:7" ht="19.5" customHeight="1">
      <c r="A52" s="11">
        <f t="shared" si="0"/>
        <v>18</v>
      </c>
      <c r="B52" s="7" t="s">
        <v>79</v>
      </c>
      <c r="C52" s="8" t="s">
        <v>80</v>
      </c>
      <c r="D52" s="32">
        <v>126</v>
      </c>
      <c r="E52" s="32">
        <v>380</v>
      </c>
      <c r="F52" s="9">
        <f t="shared" si="1"/>
        <v>126</v>
      </c>
      <c r="G52" s="10">
        <f t="shared" si="2"/>
        <v>1</v>
      </c>
    </row>
    <row r="53" spans="1:7" ht="19.5" customHeight="1">
      <c r="A53" s="11">
        <f t="shared" si="0"/>
        <v>19</v>
      </c>
      <c r="B53" s="7" t="s">
        <v>253</v>
      </c>
      <c r="C53" s="8" t="s">
        <v>265</v>
      </c>
      <c r="D53" s="8">
        <v>403</v>
      </c>
      <c r="E53" s="8">
        <v>480</v>
      </c>
      <c r="F53" s="9">
        <f t="shared" si="1"/>
        <v>403</v>
      </c>
      <c r="G53" s="10">
        <f t="shared" si="2"/>
        <v>1</v>
      </c>
    </row>
    <row r="54" spans="1:7" ht="19.5" hidden="1" customHeight="1">
      <c r="A54" s="11">
        <f t="shared" si="0"/>
        <v>19</v>
      </c>
      <c r="B54" s="7" t="s">
        <v>81</v>
      </c>
      <c r="C54" s="8" t="s">
        <v>82</v>
      </c>
      <c r="D54" s="8">
        <v>0</v>
      </c>
      <c r="E54" s="8">
        <v>0</v>
      </c>
      <c r="F54" s="9">
        <f t="shared" si="1"/>
        <v>0</v>
      </c>
      <c r="G54" s="10" t="str">
        <f t="shared" si="2"/>
        <v/>
      </c>
    </row>
    <row r="55" spans="1:7" ht="19.5" customHeight="1">
      <c r="A55" s="11">
        <f t="shared" si="0"/>
        <v>20</v>
      </c>
      <c r="B55" s="7" t="s">
        <v>83</v>
      </c>
      <c r="C55" s="8" t="s">
        <v>84</v>
      </c>
      <c r="D55" s="8">
        <v>411</v>
      </c>
      <c r="E55" s="8">
        <v>330</v>
      </c>
      <c r="F55" s="9">
        <f t="shared" si="1"/>
        <v>330</v>
      </c>
      <c r="G55" s="10">
        <f t="shared" si="2"/>
        <v>0.8029197080291971</v>
      </c>
    </row>
    <row r="56" spans="1:7" ht="19.5" customHeight="1">
      <c r="A56" s="11">
        <f t="shared" si="0"/>
        <v>21</v>
      </c>
      <c r="B56" s="7" t="s">
        <v>254</v>
      </c>
      <c r="C56" s="8" t="s">
        <v>266</v>
      </c>
      <c r="D56" s="8">
        <v>1520</v>
      </c>
      <c r="E56" s="8">
        <v>1000</v>
      </c>
      <c r="F56" s="9">
        <f t="shared" si="1"/>
        <v>1000</v>
      </c>
      <c r="G56" s="10">
        <f t="shared" si="2"/>
        <v>0.65789473684210531</v>
      </c>
    </row>
    <row r="57" spans="1:7" ht="19.5" hidden="1" customHeight="1">
      <c r="A57" s="11">
        <f t="shared" si="0"/>
        <v>21</v>
      </c>
      <c r="B57" s="7" t="s">
        <v>85</v>
      </c>
      <c r="C57" s="8" t="s">
        <v>86</v>
      </c>
      <c r="D57" s="8">
        <v>0</v>
      </c>
      <c r="E57" s="8">
        <v>0</v>
      </c>
      <c r="F57" s="9">
        <f t="shared" si="1"/>
        <v>0</v>
      </c>
      <c r="G57" s="10" t="str">
        <f t="shared" si="2"/>
        <v/>
      </c>
    </row>
    <row r="58" spans="1:7" ht="19.5" customHeight="1">
      <c r="A58" s="11">
        <f t="shared" si="0"/>
        <v>22</v>
      </c>
      <c r="B58" s="7" t="s">
        <v>87</v>
      </c>
      <c r="C58" s="8" t="s">
        <v>88</v>
      </c>
      <c r="D58" s="8">
        <v>15</v>
      </c>
      <c r="E58" s="8">
        <v>45</v>
      </c>
      <c r="F58" s="9">
        <f t="shared" si="1"/>
        <v>15</v>
      </c>
      <c r="G58" s="10">
        <f t="shared" si="2"/>
        <v>1</v>
      </c>
    </row>
    <row r="59" spans="1:7" ht="19.5" hidden="1" customHeight="1">
      <c r="A59" s="11">
        <f t="shared" si="0"/>
        <v>22</v>
      </c>
      <c r="B59" s="7" t="s">
        <v>255</v>
      </c>
      <c r="C59" s="8" t="s">
        <v>267</v>
      </c>
      <c r="D59" s="8">
        <v>0</v>
      </c>
      <c r="E59" s="8">
        <v>0</v>
      </c>
      <c r="F59" s="9">
        <f t="shared" si="1"/>
        <v>0</v>
      </c>
      <c r="G59" s="10" t="str">
        <f t="shared" si="2"/>
        <v/>
      </c>
    </row>
    <row r="60" spans="1:7" ht="19.5" hidden="1" customHeight="1">
      <c r="A60" s="11">
        <f t="shared" si="0"/>
        <v>22</v>
      </c>
      <c r="B60" s="7" t="s">
        <v>89</v>
      </c>
      <c r="C60" s="8" t="s">
        <v>90</v>
      </c>
      <c r="D60" s="8">
        <v>0</v>
      </c>
      <c r="E60" s="8">
        <v>0</v>
      </c>
      <c r="F60" s="9">
        <f t="shared" si="1"/>
        <v>0</v>
      </c>
      <c r="G60" s="10" t="str">
        <f t="shared" si="2"/>
        <v/>
      </c>
    </row>
    <row r="61" spans="1:7" ht="19.5" hidden="1" customHeight="1">
      <c r="A61" s="11">
        <f t="shared" si="0"/>
        <v>22</v>
      </c>
      <c r="B61" s="7" t="s">
        <v>91</v>
      </c>
      <c r="C61" s="8" t="s">
        <v>92</v>
      </c>
      <c r="D61" s="8">
        <v>0</v>
      </c>
      <c r="E61" s="8">
        <v>0</v>
      </c>
      <c r="F61" s="9">
        <f t="shared" si="1"/>
        <v>0</v>
      </c>
      <c r="G61" s="10" t="str">
        <f t="shared" si="2"/>
        <v/>
      </c>
    </row>
    <row r="62" spans="1:7" ht="19.5" hidden="1" customHeight="1">
      <c r="A62" s="11">
        <f t="shared" si="0"/>
        <v>22</v>
      </c>
      <c r="B62" s="7" t="s">
        <v>93</v>
      </c>
      <c r="C62" s="8" t="s">
        <v>94</v>
      </c>
      <c r="D62" s="8">
        <v>0</v>
      </c>
      <c r="E62" s="8">
        <v>0</v>
      </c>
      <c r="F62" s="9">
        <f t="shared" si="1"/>
        <v>0</v>
      </c>
      <c r="G62" s="10" t="str">
        <f t="shared" si="2"/>
        <v/>
      </c>
    </row>
    <row r="63" spans="1:7" ht="19.5" customHeight="1">
      <c r="A63" s="11">
        <f t="shared" si="0"/>
        <v>23</v>
      </c>
      <c r="B63" s="7" t="s">
        <v>95</v>
      </c>
      <c r="C63" s="8" t="s">
        <v>96</v>
      </c>
      <c r="D63" s="8">
        <v>545</v>
      </c>
      <c r="E63" s="8">
        <v>687</v>
      </c>
      <c r="F63" s="9">
        <f t="shared" si="1"/>
        <v>545</v>
      </c>
      <c r="G63" s="10">
        <f t="shared" si="2"/>
        <v>1</v>
      </c>
    </row>
    <row r="64" spans="1:7" ht="19.5" customHeight="1">
      <c r="A64" s="11">
        <f t="shared" si="0"/>
        <v>24</v>
      </c>
      <c r="B64" s="7" t="s">
        <v>256</v>
      </c>
      <c r="C64" s="8" t="s">
        <v>268</v>
      </c>
      <c r="D64" s="8">
        <v>664</v>
      </c>
      <c r="E64" s="8">
        <v>540</v>
      </c>
      <c r="F64" s="9">
        <f t="shared" si="1"/>
        <v>540</v>
      </c>
      <c r="G64" s="10">
        <f t="shared" si="2"/>
        <v>0.81325301204819278</v>
      </c>
    </row>
    <row r="65" spans="1:7" ht="19.5" customHeight="1">
      <c r="A65" s="11">
        <f t="shared" si="0"/>
        <v>25</v>
      </c>
      <c r="B65" s="7" t="s">
        <v>97</v>
      </c>
      <c r="C65" s="8" t="s">
        <v>98</v>
      </c>
      <c r="D65" s="8">
        <v>320</v>
      </c>
      <c r="E65" s="8">
        <v>320</v>
      </c>
      <c r="F65" s="9">
        <f t="shared" si="1"/>
        <v>320</v>
      </c>
      <c r="G65" s="10">
        <f t="shared" si="2"/>
        <v>1</v>
      </c>
    </row>
    <row r="66" spans="1:7" ht="19.5" customHeight="1">
      <c r="A66" s="11">
        <f t="shared" si="0"/>
        <v>26</v>
      </c>
      <c r="B66" s="7" t="s">
        <v>99</v>
      </c>
      <c r="C66" s="8" t="s">
        <v>100</v>
      </c>
      <c r="D66" s="8">
        <v>80</v>
      </c>
      <c r="E66" s="8">
        <v>389</v>
      </c>
      <c r="F66" s="9">
        <f t="shared" si="1"/>
        <v>80</v>
      </c>
      <c r="G66" s="10">
        <f t="shared" si="2"/>
        <v>1</v>
      </c>
    </row>
    <row r="67" spans="1:7" ht="19.5" customHeight="1">
      <c r="A67" s="11">
        <f t="shared" si="0"/>
        <v>27</v>
      </c>
      <c r="B67" s="7" t="s">
        <v>257</v>
      </c>
      <c r="C67" s="8" t="s">
        <v>269</v>
      </c>
      <c r="D67" s="8">
        <v>982</v>
      </c>
      <c r="E67" s="8">
        <v>787</v>
      </c>
      <c r="F67" s="9">
        <f t="shared" si="1"/>
        <v>787</v>
      </c>
      <c r="G67" s="10">
        <f t="shared" si="2"/>
        <v>0.8014256619144603</v>
      </c>
    </row>
    <row r="68" spans="1:7" ht="19.5" hidden="1" customHeight="1">
      <c r="A68" s="11">
        <f t="shared" si="0"/>
        <v>27</v>
      </c>
      <c r="B68" s="7" t="s">
        <v>101</v>
      </c>
      <c r="C68" s="8" t="s">
        <v>102</v>
      </c>
      <c r="D68" s="8">
        <v>0</v>
      </c>
      <c r="E68" s="8">
        <v>0</v>
      </c>
      <c r="F68" s="9">
        <f t="shared" si="1"/>
        <v>0</v>
      </c>
      <c r="G68" s="10" t="str">
        <f t="shared" si="2"/>
        <v/>
      </c>
    </row>
    <row r="69" spans="1:7" ht="19.5" customHeight="1">
      <c r="A69" s="11">
        <f t="shared" si="0"/>
        <v>28</v>
      </c>
      <c r="B69" s="7" t="s">
        <v>103</v>
      </c>
      <c r="C69" s="8" t="s">
        <v>104</v>
      </c>
      <c r="D69" s="8">
        <v>143</v>
      </c>
      <c r="E69" s="8">
        <v>24</v>
      </c>
      <c r="F69" s="9">
        <f t="shared" si="1"/>
        <v>24</v>
      </c>
      <c r="G69" s="10">
        <f t="shared" si="2"/>
        <v>0.16783216783216784</v>
      </c>
    </row>
    <row r="70" spans="1:7" ht="19.5" customHeight="1">
      <c r="A70" s="11">
        <f t="shared" si="0"/>
        <v>29</v>
      </c>
      <c r="B70" s="7" t="s">
        <v>105</v>
      </c>
      <c r="C70" s="8" t="s">
        <v>106</v>
      </c>
      <c r="D70" s="8">
        <v>76</v>
      </c>
      <c r="E70" s="8">
        <v>53</v>
      </c>
      <c r="F70" s="9">
        <f t="shared" si="1"/>
        <v>53</v>
      </c>
      <c r="G70" s="10">
        <f t="shared" si="2"/>
        <v>0.69736842105263153</v>
      </c>
    </row>
    <row r="71" spans="1:7" ht="19.5" hidden="1" customHeight="1">
      <c r="A71" s="11">
        <f t="shared" si="0"/>
        <v>29</v>
      </c>
      <c r="B71" s="7" t="s">
        <v>258</v>
      </c>
      <c r="C71" s="8" t="s">
        <v>270</v>
      </c>
      <c r="D71" s="8">
        <v>0</v>
      </c>
      <c r="E71" s="8">
        <v>0</v>
      </c>
      <c r="F71" s="9">
        <f t="shared" si="1"/>
        <v>0</v>
      </c>
      <c r="G71" s="10" t="str">
        <f t="shared" si="2"/>
        <v/>
      </c>
    </row>
    <row r="72" spans="1:7" ht="19.5" hidden="1" customHeight="1">
      <c r="A72" s="11">
        <f t="shared" si="0"/>
        <v>29</v>
      </c>
      <c r="B72" s="7" t="s">
        <v>107</v>
      </c>
      <c r="C72" s="8" t="s">
        <v>108</v>
      </c>
      <c r="D72" s="8">
        <v>0</v>
      </c>
      <c r="E72" s="8">
        <v>0</v>
      </c>
      <c r="F72" s="9">
        <f t="shared" si="1"/>
        <v>0</v>
      </c>
      <c r="G72" s="10" t="str">
        <f t="shared" si="2"/>
        <v/>
      </c>
    </row>
    <row r="73" spans="1:7" ht="19.5" customHeight="1">
      <c r="A73" s="11">
        <f t="shared" si="0"/>
        <v>29</v>
      </c>
      <c r="B73" s="7" t="s">
        <v>109</v>
      </c>
      <c r="C73" s="8" t="s">
        <v>110</v>
      </c>
      <c r="D73" s="8">
        <v>2</v>
      </c>
      <c r="E73" s="8">
        <v>0</v>
      </c>
      <c r="F73" s="9">
        <f t="shared" si="1"/>
        <v>0</v>
      </c>
      <c r="G73" s="10">
        <f t="shared" si="2"/>
        <v>0</v>
      </c>
    </row>
    <row r="74" spans="1:7" ht="19.5" hidden="1" customHeight="1">
      <c r="A74" s="11">
        <f t="shared" ref="A74:A137" si="3">IF(F74&gt;0,1+A73,A73)</f>
        <v>29</v>
      </c>
      <c r="B74" s="7" t="s">
        <v>259</v>
      </c>
      <c r="C74" s="8" t="s">
        <v>112</v>
      </c>
      <c r="D74" s="8">
        <v>0</v>
      </c>
      <c r="E74" s="8">
        <v>0</v>
      </c>
      <c r="F74" s="9">
        <f t="shared" ref="F74:F137" si="4">IF(E74&gt;D74,D74,E74)</f>
        <v>0</v>
      </c>
      <c r="G74" s="10" t="str">
        <f t="shared" ref="G74:G137" si="5">IFERROR(F74/D74,"")</f>
        <v/>
      </c>
    </row>
    <row r="75" spans="1:7" ht="19.5" hidden="1" customHeight="1">
      <c r="A75" s="11">
        <f t="shared" si="3"/>
        <v>29</v>
      </c>
      <c r="B75" s="7" t="s">
        <v>111</v>
      </c>
      <c r="C75" s="8" t="s">
        <v>271</v>
      </c>
      <c r="D75" s="8">
        <v>0</v>
      </c>
      <c r="E75" s="8">
        <v>0</v>
      </c>
      <c r="F75" s="9">
        <f t="shared" si="4"/>
        <v>0</v>
      </c>
      <c r="G75" s="10" t="str">
        <f t="shared" si="5"/>
        <v/>
      </c>
    </row>
    <row r="76" spans="1:7" ht="19.5" customHeight="1">
      <c r="A76" s="11">
        <f t="shared" si="3"/>
        <v>30</v>
      </c>
      <c r="B76" s="7" t="s">
        <v>113</v>
      </c>
      <c r="C76" s="8" t="s">
        <v>114</v>
      </c>
      <c r="D76" s="8">
        <v>13</v>
      </c>
      <c r="E76" s="8">
        <v>13</v>
      </c>
      <c r="F76" s="9">
        <f t="shared" si="4"/>
        <v>13</v>
      </c>
      <c r="G76" s="10">
        <f t="shared" si="5"/>
        <v>1</v>
      </c>
    </row>
    <row r="77" spans="1:7" ht="19.5" customHeight="1">
      <c r="A77" s="11">
        <f t="shared" si="3"/>
        <v>31</v>
      </c>
      <c r="B77" s="7" t="s">
        <v>115</v>
      </c>
      <c r="C77" s="8" t="s">
        <v>116</v>
      </c>
      <c r="D77" s="8">
        <v>47</v>
      </c>
      <c r="E77" s="8">
        <v>27</v>
      </c>
      <c r="F77" s="9">
        <f t="shared" si="4"/>
        <v>27</v>
      </c>
      <c r="G77" s="10">
        <f t="shared" si="5"/>
        <v>0.57446808510638303</v>
      </c>
    </row>
    <row r="78" spans="1:7" ht="19.5" customHeight="1">
      <c r="A78" s="11">
        <f t="shared" si="3"/>
        <v>32</v>
      </c>
      <c r="B78" s="7" t="s">
        <v>117</v>
      </c>
      <c r="C78" s="8" t="s">
        <v>118</v>
      </c>
      <c r="D78" s="8">
        <v>55</v>
      </c>
      <c r="E78" s="8">
        <v>63</v>
      </c>
      <c r="F78" s="9">
        <f t="shared" si="4"/>
        <v>55</v>
      </c>
      <c r="G78" s="10">
        <f t="shared" si="5"/>
        <v>1</v>
      </c>
    </row>
    <row r="79" spans="1:7" ht="19.5" hidden="1" customHeight="1">
      <c r="A79" s="11">
        <f t="shared" si="3"/>
        <v>32</v>
      </c>
      <c r="B79" s="7" t="s">
        <v>125</v>
      </c>
      <c r="C79" s="8" t="s">
        <v>126</v>
      </c>
      <c r="D79" s="8">
        <v>0</v>
      </c>
      <c r="E79" s="8">
        <v>0</v>
      </c>
      <c r="F79" s="9">
        <f t="shared" si="4"/>
        <v>0</v>
      </c>
      <c r="G79" s="10" t="str">
        <f t="shared" si="5"/>
        <v/>
      </c>
    </row>
    <row r="80" spans="1:7" ht="19.5" hidden="1" customHeight="1">
      <c r="A80" s="11">
        <f t="shared" si="3"/>
        <v>32</v>
      </c>
      <c r="B80" s="7" t="s">
        <v>127</v>
      </c>
      <c r="C80" s="8" t="s">
        <v>128</v>
      </c>
      <c r="D80" s="8">
        <v>0</v>
      </c>
      <c r="E80" s="8">
        <v>0</v>
      </c>
      <c r="F80" s="9">
        <f t="shared" si="4"/>
        <v>0</v>
      </c>
      <c r="G80" s="10" t="str">
        <f t="shared" si="5"/>
        <v/>
      </c>
    </row>
    <row r="81" spans="1:7" ht="19.5" customHeight="1">
      <c r="A81" s="11">
        <f t="shared" si="3"/>
        <v>33</v>
      </c>
      <c r="B81" s="7" t="s">
        <v>129</v>
      </c>
      <c r="C81" s="8" t="s">
        <v>130</v>
      </c>
      <c r="D81" s="8">
        <v>351</v>
      </c>
      <c r="E81" s="8">
        <v>500</v>
      </c>
      <c r="F81" s="9">
        <f t="shared" si="4"/>
        <v>351</v>
      </c>
      <c r="G81" s="10">
        <f t="shared" si="5"/>
        <v>1</v>
      </c>
    </row>
    <row r="82" spans="1:7" ht="19.5" customHeight="1">
      <c r="A82" s="11">
        <f t="shared" si="3"/>
        <v>34</v>
      </c>
      <c r="B82" s="7" t="s">
        <v>131</v>
      </c>
      <c r="C82" s="8" t="s">
        <v>132</v>
      </c>
      <c r="D82" s="8">
        <v>351</v>
      </c>
      <c r="E82" s="8">
        <v>500</v>
      </c>
      <c r="F82" s="9">
        <f t="shared" si="4"/>
        <v>351</v>
      </c>
      <c r="G82" s="10">
        <f t="shared" si="5"/>
        <v>1</v>
      </c>
    </row>
    <row r="83" spans="1:7" ht="19.5" customHeight="1">
      <c r="A83" s="11">
        <f t="shared" si="3"/>
        <v>35</v>
      </c>
      <c r="B83" s="7" t="s">
        <v>133</v>
      </c>
      <c r="C83" s="8" t="s">
        <v>134</v>
      </c>
      <c r="D83" s="8">
        <v>25</v>
      </c>
      <c r="E83" s="8">
        <v>25</v>
      </c>
      <c r="F83" s="9">
        <f t="shared" si="4"/>
        <v>25</v>
      </c>
      <c r="G83" s="10">
        <f t="shared" si="5"/>
        <v>1</v>
      </c>
    </row>
    <row r="84" spans="1:7" ht="19.5" customHeight="1">
      <c r="A84" s="11">
        <f t="shared" si="3"/>
        <v>36</v>
      </c>
      <c r="B84" s="7" t="s">
        <v>135</v>
      </c>
      <c r="C84" s="8" t="s">
        <v>136</v>
      </c>
      <c r="D84" s="8">
        <v>25</v>
      </c>
      <c r="E84" s="8">
        <v>25</v>
      </c>
      <c r="F84" s="9">
        <f t="shared" si="4"/>
        <v>25</v>
      </c>
      <c r="G84" s="10">
        <f t="shared" si="5"/>
        <v>1</v>
      </c>
    </row>
    <row r="85" spans="1:7" ht="19.5" customHeight="1">
      <c r="A85" s="11">
        <f t="shared" si="3"/>
        <v>37</v>
      </c>
      <c r="B85" s="7" t="s">
        <v>226</v>
      </c>
      <c r="C85" s="8" t="s">
        <v>228</v>
      </c>
      <c r="D85" s="8">
        <v>70</v>
      </c>
      <c r="E85" s="8">
        <v>74</v>
      </c>
      <c r="F85" s="9">
        <f t="shared" si="4"/>
        <v>70</v>
      </c>
      <c r="G85" s="10">
        <f t="shared" si="5"/>
        <v>1</v>
      </c>
    </row>
    <row r="86" spans="1:7" ht="19.5" customHeight="1">
      <c r="A86" s="11">
        <f t="shared" si="3"/>
        <v>38</v>
      </c>
      <c r="B86" s="7" t="s">
        <v>227</v>
      </c>
      <c r="C86" s="8" t="s">
        <v>229</v>
      </c>
      <c r="D86" s="8">
        <v>70</v>
      </c>
      <c r="E86" s="8">
        <v>73</v>
      </c>
      <c r="F86" s="9">
        <f t="shared" si="4"/>
        <v>70</v>
      </c>
      <c r="G86" s="10">
        <f t="shared" si="5"/>
        <v>1</v>
      </c>
    </row>
    <row r="87" spans="1:7" ht="19.5" hidden="1" customHeight="1">
      <c r="A87" s="11">
        <f t="shared" si="3"/>
        <v>38</v>
      </c>
      <c r="B87" s="7" t="s">
        <v>143</v>
      </c>
      <c r="C87" s="8" t="s">
        <v>144</v>
      </c>
      <c r="D87" s="8">
        <v>0</v>
      </c>
      <c r="E87" s="8">
        <v>0</v>
      </c>
      <c r="F87" s="9">
        <f t="shared" si="4"/>
        <v>0</v>
      </c>
      <c r="G87" s="10" t="str">
        <f t="shared" si="5"/>
        <v/>
      </c>
    </row>
    <row r="88" spans="1:7" ht="19.5" customHeight="1">
      <c r="A88" s="11">
        <f t="shared" si="3"/>
        <v>39</v>
      </c>
      <c r="B88" s="7" t="s">
        <v>202</v>
      </c>
      <c r="C88" s="8" t="s">
        <v>203</v>
      </c>
      <c r="D88" s="8">
        <v>2090</v>
      </c>
      <c r="E88" s="8">
        <v>1692</v>
      </c>
      <c r="F88" s="9">
        <f t="shared" si="4"/>
        <v>1692</v>
      </c>
      <c r="G88" s="10">
        <f t="shared" si="5"/>
        <v>0.80956937799043061</v>
      </c>
    </row>
    <row r="89" spans="1:7" ht="19.5" hidden="1" customHeight="1">
      <c r="A89" s="11">
        <f t="shared" si="3"/>
        <v>39</v>
      </c>
      <c r="B89" s="7" t="s">
        <v>184</v>
      </c>
      <c r="C89" s="8" t="s">
        <v>185</v>
      </c>
      <c r="D89" s="8">
        <v>0</v>
      </c>
      <c r="E89" s="8">
        <v>0</v>
      </c>
      <c r="F89" s="9">
        <f t="shared" si="4"/>
        <v>0</v>
      </c>
      <c r="G89" s="10" t="str">
        <f t="shared" si="5"/>
        <v/>
      </c>
    </row>
    <row r="90" spans="1:7" ht="19.5" hidden="1" customHeight="1">
      <c r="A90" s="11">
        <f t="shared" si="3"/>
        <v>39</v>
      </c>
      <c r="B90" s="7" t="s">
        <v>186</v>
      </c>
      <c r="C90" s="8" t="s">
        <v>187</v>
      </c>
      <c r="D90" s="8">
        <v>0</v>
      </c>
      <c r="E90" s="8">
        <v>0</v>
      </c>
      <c r="F90" s="9">
        <f t="shared" si="4"/>
        <v>0</v>
      </c>
      <c r="G90" s="10" t="str">
        <f t="shared" si="5"/>
        <v/>
      </c>
    </row>
    <row r="91" spans="1:7" ht="19.5" customHeight="1">
      <c r="A91" s="11">
        <f t="shared" si="3"/>
        <v>40</v>
      </c>
      <c r="B91" s="7" t="s">
        <v>188</v>
      </c>
      <c r="C91" s="8" t="s">
        <v>189</v>
      </c>
      <c r="D91" s="8">
        <v>308</v>
      </c>
      <c r="E91" s="8">
        <v>308</v>
      </c>
      <c r="F91" s="9">
        <f t="shared" si="4"/>
        <v>308</v>
      </c>
      <c r="G91" s="10">
        <f t="shared" si="5"/>
        <v>1</v>
      </c>
    </row>
    <row r="92" spans="1:7" ht="19.5" customHeight="1">
      <c r="A92" s="11">
        <f t="shared" si="3"/>
        <v>41</v>
      </c>
      <c r="B92" s="7" t="s">
        <v>190</v>
      </c>
      <c r="C92" s="8" t="s">
        <v>191</v>
      </c>
      <c r="D92" s="8">
        <v>416</v>
      </c>
      <c r="E92" s="8">
        <v>476</v>
      </c>
      <c r="F92" s="9">
        <f t="shared" si="4"/>
        <v>416</v>
      </c>
      <c r="G92" s="10">
        <f t="shared" si="5"/>
        <v>1</v>
      </c>
    </row>
    <row r="93" spans="1:7" ht="19.5" customHeight="1">
      <c r="A93" s="11">
        <f t="shared" si="3"/>
        <v>42</v>
      </c>
      <c r="B93" s="7" t="s">
        <v>192</v>
      </c>
      <c r="C93" s="8" t="s">
        <v>193</v>
      </c>
      <c r="D93" s="8">
        <v>61</v>
      </c>
      <c r="E93" s="8">
        <v>100</v>
      </c>
      <c r="F93" s="9">
        <f t="shared" si="4"/>
        <v>61</v>
      </c>
      <c r="G93" s="10">
        <f t="shared" si="5"/>
        <v>1</v>
      </c>
    </row>
    <row r="94" spans="1:7" ht="19.5" customHeight="1">
      <c r="A94" s="11">
        <f t="shared" si="3"/>
        <v>43</v>
      </c>
      <c r="B94" s="7" t="s">
        <v>194</v>
      </c>
      <c r="C94" s="8" t="s">
        <v>195</v>
      </c>
      <c r="D94" s="8">
        <v>51</v>
      </c>
      <c r="E94" s="8">
        <v>100</v>
      </c>
      <c r="F94" s="9">
        <f t="shared" si="4"/>
        <v>51</v>
      </c>
      <c r="G94" s="10">
        <f t="shared" si="5"/>
        <v>1</v>
      </c>
    </row>
    <row r="95" spans="1:7" ht="19.5" hidden="1" customHeight="1">
      <c r="A95" s="11">
        <f t="shared" si="3"/>
        <v>43</v>
      </c>
      <c r="B95" s="7" t="s">
        <v>196</v>
      </c>
      <c r="C95" s="8" t="s">
        <v>197</v>
      </c>
      <c r="D95" s="8">
        <v>0</v>
      </c>
      <c r="E95" s="8">
        <v>0</v>
      </c>
      <c r="F95" s="9">
        <f t="shared" si="4"/>
        <v>0</v>
      </c>
      <c r="G95" s="10" t="str">
        <f t="shared" si="5"/>
        <v/>
      </c>
    </row>
    <row r="96" spans="1:7" ht="19.5" customHeight="1">
      <c r="A96" s="11">
        <f t="shared" si="3"/>
        <v>44</v>
      </c>
      <c r="B96" s="7" t="s">
        <v>198</v>
      </c>
      <c r="C96" s="8" t="s">
        <v>199</v>
      </c>
      <c r="D96" s="8">
        <v>26</v>
      </c>
      <c r="E96" s="8">
        <v>26</v>
      </c>
      <c r="F96" s="9">
        <f t="shared" si="4"/>
        <v>26</v>
      </c>
      <c r="G96" s="10">
        <f t="shared" si="5"/>
        <v>1</v>
      </c>
    </row>
    <row r="97" spans="1:7" ht="19.5" hidden="1" customHeight="1">
      <c r="A97" s="11">
        <f t="shared" si="3"/>
        <v>44</v>
      </c>
      <c r="B97" s="7">
        <v>0</v>
      </c>
      <c r="C97" s="8">
        <v>0</v>
      </c>
      <c r="D97" s="8">
        <v>0</v>
      </c>
      <c r="E97" s="8">
        <v>0</v>
      </c>
      <c r="F97" s="9">
        <f t="shared" si="4"/>
        <v>0</v>
      </c>
      <c r="G97" s="10" t="str">
        <f t="shared" si="5"/>
        <v/>
      </c>
    </row>
    <row r="98" spans="1:7" ht="19.5" hidden="1" customHeight="1">
      <c r="A98" s="11">
        <f t="shared" si="3"/>
        <v>44</v>
      </c>
      <c r="B98" s="7">
        <v>0</v>
      </c>
      <c r="C98" s="8">
        <v>0</v>
      </c>
      <c r="D98" s="8">
        <v>0</v>
      </c>
      <c r="E98" s="8">
        <v>0</v>
      </c>
      <c r="F98" s="9">
        <f t="shared" si="4"/>
        <v>0</v>
      </c>
      <c r="G98" s="10" t="str">
        <f t="shared" si="5"/>
        <v/>
      </c>
    </row>
    <row r="99" spans="1:7" ht="19.5" hidden="1" customHeight="1">
      <c r="A99" s="11">
        <f t="shared" si="3"/>
        <v>44</v>
      </c>
      <c r="B99" s="7">
        <v>0</v>
      </c>
      <c r="C99" s="8">
        <v>0</v>
      </c>
      <c r="D99" s="8">
        <v>0</v>
      </c>
      <c r="E99" s="8">
        <v>0</v>
      </c>
      <c r="F99" s="9">
        <f t="shared" si="4"/>
        <v>0</v>
      </c>
      <c r="G99" s="10" t="str">
        <f t="shared" si="5"/>
        <v/>
      </c>
    </row>
    <row r="100" spans="1:7" ht="19.5" hidden="1" customHeight="1">
      <c r="A100" s="11">
        <f t="shared" si="3"/>
        <v>44</v>
      </c>
      <c r="B100" s="7">
        <v>0</v>
      </c>
      <c r="C100" s="8">
        <v>0</v>
      </c>
      <c r="D100" s="8">
        <v>0</v>
      </c>
      <c r="E100" s="8">
        <v>0</v>
      </c>
      <c r="F100" s="9">
        <f t="shared" si="4"/>
        <v>0</v>
      </c>
      <c r="G100" s="10" t="str">
        <f t="shared" si="5"/>
        <v/>
      </c>
    </row>
    <row r="101" spans="1:7" ht="19.5" hidden="1" customHeight="1">
      <c r="A101" s="11">
        <f t="shared" si="3"/>
        <v>44</v>
      </c>
      <c r="B101" s="7">
        <v>0</v>
      </c>
      <c r="C101" s="8">
        <v>0</v>
      </c>
      <c r="D101" s="8">
        <v>0</v>
      </c>
      <c r="E101" s="8">
        <v>0</v>
      </c>
      <c r="F101" s="9">
        <f t="shared" si="4"/>
        <v>0</v>
      </c>
      <c r="G101" s="10" t="str">
        <f t="shared" si="5"/>
        <v/>
      </c>
    </row>
    <row r="102" spans="1:7" ht="19.5" hidden="1" customHeight="1">
      <c r="A102" s="11">
        <f t="shared" si="3"/>
        <v>44</v>
      </c>
      <c r="B102" s="7">
        <v>0</v>
      </c>
      <c r="C102" s="8">
        <v>0</v>
      </c>
      <c r="D102" s="8">
        <v>0</v>
      </c>
      <c r="E102" s="8">
        <v>0</v>
      </c>
      <c r="F102" s="9">
        <f t="shared" si="4"/>
        <v>0</v>
      </c>
      <c r="G102" s="10" t="str">
        <f t="shared" si="5"/>
        <v/>
      </c>
    </row>
    <row r="103" spans="1:7" ht="19.5" hidden="1" customHeight="1">
      <c r="A103" s="11">
        <f t="shared" si="3"/>
        <v>44</v>
      </c>
      <c r="B103" s="7">
        <v>0</v>
      </c>
      <c r="C103" s="8">
        <v>0</v>
      </c>
      <c r="D103" s="8">
        <v>0</v>
      </c>
      <c r="E103" s="8">
        <v>0</v>
      </c>
      <c r="F103" s="9">
        <f t="shared" si="4"/>
        <v>0</v>
      </c>
      <c r="G103" s="10" t="str">
        <f t="shared" si="5"/>
        <v/>
      </c>
    </row>
    <row r="104" spans="1:7" ht="19.5" hidden="1" customHeight="1">
      <c r="A104" s="11">
        <f t="shared" si="3"/>
        <v>44</v>
      </c>
      <c r="B104" s="7">
        <v>0</v>
      </c>
      <c r="C104" s="8">
        <v>0</v>
      </c>
      <c r="D104" s="8">
        <v>0</v>
      </c>
      <c r="E104" s="8">
        <v>0</v>
      </c>
      <c r="F104" s="9">
        <f t="shared" si="4"/>
        <v>0</v>
      </c>
      <c r="G104" s="10" t="str">
        <f t="shared" si="5"/>
        <v/>
      </c>
    </row>
    <row r="105" spans="1:7" ht="19.5" hidden="1" customHeight="1">
      <c r="A105" s="11">
        <f t="shared" si="3"/>
        <v>44</v>
      </c>
      <c r="B105" s="7">
        <v>0</v>
      </c>
      <c r="C105" s="8">
        <v>0</v>
      </c>
      <c r="D105" s="8">
        <v>0</v>
      </c>
      <c r="E105" s="8">
        <v>0</v>
      </c>
      <c r="F105" s="9">
        <f t="shared" si="4"/>
        <v>0</v>
      </c>
      <c r="G105" s="10" t="str">
        <f t="shared" si="5"/>
        <v/>
      </c>
    </row>
    <row r="106" spans="1:7" ht="19.5" hidden="1" customHeight="1">
      <c r="A106" s="11">
        <f t="shared" si="3"/>
        <v>44</v>
      </c>
      <c r="B106" s="7">
        <v>0</v>
      </c>
      <c r="C106" s="8">
        <v>0</v>
      </c>
      <c r="D106" s="8">
        <v>0</v>
      </c>
      <c r="E106" s="8">
        <v>0</v>
      </c>
      <c r="F106" s="9">
        <f t="shared" si="4"/>
        <v>0</v>
      </c>
      <c r="G106" s="10" t="str">
        <f t="shared" si="5"/>
        <v/>
      </c>
    </row>
    <row r="107" spans="1:7" ht="19.5" hidden="1" customHeight="1">
      <c r="A107" s="11">
        <f t="shared" si="3"/>
        <v>44</v>
      </c>
      <c r="B107" s="7">
        <v>0</v>
      </c>
      <c r="C107" s="8">
        <v>0</v>
      </c>
      <c r="D107" s="8">
        <v>0</v>
      </c>
      <c r="E107" s="8">
        <v>0</v>
      </c>
      <c r="F107" s="9">
        <f t="shared" si="4"/>
        <v>0</v>
      </c>
      <c r="G107" s="10" t="str">
        <f t="shared" si="5"/>
        <v/>
      </c>
    </row>
    <row r="108" spans="1:7" ht="19.5" hidden="1" customHeight="1">
      <c r="A108" s="11">
        <f t="shared" si="3"/>
        <v>44</v>
      </c>
      <c r="B108" s="7">
        <v>0</v>
      </c>
      <c r="C108" s="8">
        <v>0</v>
      </c>
      <c r="D108" s="8">
        <v>0</v>
      </c>
      <c r="E108" s="8">
        <v>0</v>
      </c>
      <c r="F108" s="9">
        <f t="shared" si="4"/>
        <v>0</v>
      </c>
      <c r="G108" s="10" t="str">
        <f t="shared" si="5"/>
        <v/>
      </c>
    </row>
    <row r="109" spans="1:7" ht="19.5" hidden="1" customHeight="1">
      <c r="A109" s="11">
        <f t="shared" si="3"/>
        <v>44</v>
      </c>
      <c r="B109" s="7">
        <v>0</v>
      </c>
      <c r="C109" s="8">
        <v>0</v>
      </c>
      <c r="D109" s="8">
        <v>0</v>
      </c>
      <c r="E109" s="8">
        <v>0</v>
      </c>
      <c r="F109" s="9">
        <f t="shared" si="4"/>
        <v>0</v>
      </c>
      <c r="G109" s="10" t="str">
        <f t="shared" si="5"/>
        <v/>
      </c>
    </row>
    <row r="110" spans="1:7" ht="19.5" hidden="1" customHeight="1">
      <c r="A110" s="11">
        <f t="shared" si="3"/>
        <v>44</v>
      </c>
      <c r="B110" s="7">
        <v>0</v>
      </c>
      <c r="C110" s="8">
        <v>0</v>
      </c>
      <c r="D110" s="8">
        <v>0</v>
      </c>
      <c r="E110" s="8">
        <v>0</v>
      </c>
      <c r="F110" s="9">
        <f t="shared" si="4"/>
        <v>0</v>
      </c>
      <c r="G110" s="10" t="str">
        <f t="shared" si="5"/>
        <v/>
      </c>
    </row>
    <row r="111" spans="1:7" ht="19.5" hidden="1" customHeight="1">
      <c r="A111" s="11">
        <f t="shared" si="3"/>
        <v>44</v>
      </c>
      <c r="B111" s="7">
        <v>0</v>
      </c>
      <c r="C111" s="8">
        <v>0</v>
      </c>
      <c r="D111" s="8">
        <v>0</v>
      </c>
      <c r="E111" s="8">
        <v>0</v>
      </c>
      <c r="F111" s="9">
        <f t="shared" si="4"/>
        <v>0</v>
      </c>
      <c r="G111" s="10" t="str">
        <f t="shared" si="5"/>
        <v/>
      </c>
    </row>
    <row r="112" spans="1:7" ht="19.5" hidden="1" customHeight="1">
      <c r="A112" s="11">
        <f t="shared" si="3"/>
        <v>44</v>
      </c>
      <c r="B112" s="7">
        <v>0</v>
      </c>
      <c r="C112" s="8">
        <v>0</v>
      </c>
      <c r="D112" s="8">
        <v>0</v>
      </c>
      <c r="E112" s="8">
        <v>0</v>
      </c>
      <c r="F112" s="9">
        <f t="shared" si="4"/>
        <v>0</v>
      </c>
      <c r="G112" s="10" t="str">
        <f t="shared" si="5"/>
        <v/>
      </c>
    </row>
    <row r="113" spans="1:7" ht="19.5" hidden="1" customHeight="1">
      <c r="A113" s="11">
        <f t="shared" si="3"/>
        <v>44</v>
      </c>
      <c r="B113" s="7">
        <v>0</v>
      </c>
      <c r="C113" s="8">
        <v>0</v>
      </c>
      <c r="D113" s="8">
        <v>0</v>
      </c>
      <c r="E113" s="8">
        <v>0</v>
      </c>
      <c r="F113" s="9">
        <f t="shared" si="4"/>
        <v>0</v>
      </c>
      <c r="G113" s="10" t="str">
        <f t="shared" si="5"/>
        <v/>
      </c>
    </row>
    <row r="114" spans="1:7" ht="19.5" hidden="1" customHeight="1">
      <c r="A114" s="11">
        <f t="shared" si="3"/>
        <v>44</v>
      </c>
      <c r="B114" s="7">
        <v>0</v>
      </c>
      <c r="C114" s="8">
        <v>0</v>
      </c>
      <c r="D114" s="8">
        <v>0</v>
      </c>
      <c r="E114" s="8">
        <v>0</v>
      </c>
      <c r="F114" s="9">
        <f t="shared" si="4"/>
        <v>0</v>
      </c>
      <c r="G114" s="10" t="str">
        <f t="shared" si="5"/>
        <v/>
      </c>
    </row>
    <row r="115" spans="1:7" ht="19.5" hidden="1" customHeight="1">
      <c r="A115" s="11">
        <f t="shared" si="3"/>
        <v>44</v>
      </c>
      <c r="B115" s="7">
        <v>0</v>
      </c>
      <c r="C115" s="8">
        <v>0</v>
      </c>
      <c r="D115" s="8">
        <v>0</v>
      </c>
      <c r="E115" s="8">
        <v>0</v>
      </c>
      <c r="F115" s="9">
        <f t="shared" si="4"/>
        <v>0</v>
      </c>
      <c r="G115" s="10" t="str">
        <f t="shared" si="5"/>
        <v/>
      </c>
    </row>
    <row r="116" spans="1:7" ht="19.5" hidden="1" customHeight="1">
      <c r="A116" s="11">
        <f t="shared" si="3"/>
        <v>44</v>
      </c>
      <c r="B116" s="7">
        <v>0</v>
      </c>
      <c r="C116" s="8">
        <v>0</v>
      </c>
      <c r="D116" s="8">
        <v>0</v>
      </c>
      <c r="E116" s="8">
        <v>0</v>
      </c>
      <c r="F116" s="9">
        <f t="shared" si="4"/>
        <v>0</v>
      </c>
      <c r="G116" s="10" t="str">
        <f t="shared" si="5"/>
        <v/>
      </c>
    </row>
    <row r="117" spans="1:7" ht="19.5" hidden="1" customHeight="1">
      <c r="A117" s="11">
        <f t="shared" si="3"/>
        <v>44</v>
      </c>
      <c r="B117" s="7">
        <v>0</v>
      </c>
      <c r="C117" s="8">
        <v>0</v>
      </c>
      <c r="D117" s="8">
        <v>0</v>
      </c>
      <c r="E117" s="8">
        <v>0</v>
      </c>
      <c r="F117" s="9">
        <f t="shared" si="4"/>
        <v>0</v>
      </c>
      <c r="G117" s="10" t="str">
        <f t="shared" si="5"/>
        <v/>
      </c>
    </row>
    <row r="118" spans="1:7" ht="19.5" hidden="1" customHeight="1">
      <c r="A118" s="11">
        <f t="shared" si="3"/>
        <v>44</v>
      </c>
      <c r="B118" s="7">
        <v>0</v>
      </c>
      <c r="C118" s="8">
        <v>0</v>
      </c>
      <c r="D118" s="8">
        <v>0</v>
      </c>
      <c r="E118" s="8">
        <v>0</v>
      </c>
      <c r="F118" s="9">
        <f t="shared" si="4"/>
        <v>0</v>
      </c>
      <c r="G118" s="10" t="str">
        <f t="shared" si="5"/>
        <v/>
      </c>
    </row>
    <row r="119" spans="1:7" ht="19.5" hidden="1" customHeight="1">
      <c r="A119" s="11">
        <f t="shared" si="3"/>
        <v>44</v>
      </c>
      <c r="B119" s="7">
        <v>0</v>
      </c>
      <c r="C119" s="8">
        <v>0</v>
      </c>
      <c r="D119" s="8">
        <v>0</v>
      </c>
      <c r="E119" s="8">
        <v>0</v>
      </c>
      <c r="F119" s="9">
        <f t="shared" si="4"/>
        <v>0</v>
      </c>
      <c r="G119" s="10" t="str">
        <f t="shared" si="5"/>
        <v/>
      </c>
    </row>
    <row r="120" spans="1:7" ht="19.5" hidden="1" customHeight="1">
      <c r="A120" s="11">
        <f t="shared" si="3"/>
        <v>44</v>
      </c>
      <c r="B120" s="7">
        <v>0</v>
      </c>
      <c r="C120" s="8">
        <v>0</v>
      </c>
      <c r="D120" s="8">
        <v>0</v>
      </c>
      <c r="E120" s="8">
        <v>0</v>
      </c>
      <c r="F120" s="9">
        <f t="shared" si="4"/>
        <v>0</v>
      </c>
      <c r="G120" s="10" t="str">
        <f t="shared" si="5"/>
        <v/>
      </c>
    </row>
    <row r="121" spans="1:7" ht="19.5" hidden="1" customHeight="1">
      <c r="A121" s="11">
        <f t="shared" si="3"/>
        <v>44</v>
      </c>
      <c r="B121" s="7">
        <v>0</v>
      </c>
      <c r="C121" s="8">
        <v>0</v>
      </c>
      <c r="D121" s="8">
        <v>0</v>
      </c>
      <c r="E121" s="8">
        <v>0</v>
      </c>
      <c r="F121" s="9">
        <f t="shared" si="4"/>
        <v>0</v>
      </c>
      <c r="G121" s="10" t="str">
        <f t="shared" si="5"/>
        <v/>
      </c>
    </row>
    <row r="122" spans="1:7" ht="19.5" hidden="1" customHeight="1">
      <c r="A122" s="11">
        <f t="shared" si="3"/>
        <v>44</v>
      </c>
      <c r="B122" s="7">
        <v>0</v>
      </c>
      <c r="C122" s="8">
        <v>0</v>
      </c>
      <c r="D122" s="8">
        <v>0</v>
      </c>
      <c r="E122" s="8">
        <v>0</v>
      </c>
      <c r="F122" s="9">
        <f t="shared" si="4"/>
        <v>0</v>
      </c>
      <c r="G122" s="10" t="str">
        <f t="shared" si="5"/>
        <v/>
      </c>
    </row>
    <row r="123" spans="1:7" ht="19.5" hidden="1" customHeight="1">
      <c r="A123" s="11">
        <f t="shared" si="3"/>
        <v>44</v>
      </c>
      <c r="B123" s="7">
        <v>0</v>
      </c>
      <c r="C123" s="8">
        <v>0</v>
      </c>
      <c r="D123" s="8">
        <v>0</v>
      </c>
      <c r="E123" s="8">
        <v>0</v>
      </c>
      <c r="F123" s="9">
        <f t="shared" si="4"/>
        <v>0</v>
      </c>
      <c r="G123" s="10" t="str">
        <f t="shared" si="5"/>
        <v/>
      </c>
    </row>
    <row r="124" spans="1:7" ht="19.5" hidden="1" customHeight="1">
      <c r="A124" s="11">
        <f t="shared" si="3"/>
        <v>44</v>
      </c>
      <c r="B124" s="7">
        <v>0</v>
      </c>
      <c r="C124" s="8">
        <v>0</v>
      </c>
      <c r="D124" s="8">
        <v>0</v>
      </c>
      <c r="E124" s="8">
        <v>0</v>
      </c>
      <c r="F124" s="9">
        <f t="shared" si="4"/>
        <v>0</v>
      </c>
      <c r="G124" s="10" t="str">
        <f t="shared" si="5"/>
        <v/>
      </c>
    </row>
    <row r="125" spans="1:7" ht="19.5" hidden="1" customHeight="1">
      <c r="A125" s="11">
        <f t="shared" si="3"/>
        <v>44</v>
      </c>
      <c r="B125" s="7">
        <v>0</v>
      </c>
      <c r="C125" s="8">
        <v>0</v>
      </c>
      <c r="D125" s="8">
        <v>0</v>
      </c>
      <c r="E125" s="8">
        <v>0</v>
      </c>
      <c r="F125" s="9">
        <f t="shared" si="4"/>
        <v>0</v>
      </c>
      <c r="G125" s="10" t="str">
        <f t="shared" si="5"/>
        <v/>
      </c>
    </row>
    <row r="126" spans="1:7" ht="19.5" hidden="1" customHeight="1">
      <c r="A126" s="11">
        <f t="shared" si="3"/>
        <v>44</v>
      </c>
      <c r="B126" s="7">
        <v>0</v>
      </c>
      <c r="C126" s="8">
        <v>0</v>
      </c>
      <c r="D126" s="8">
        <v>0</v>
      </c>
      <c r="E126" s="8">
        <v>0</v>
      </c>
      <c r="F126" s="9">
        <f t="shared" si="4"/>
        <v>0</v>
      </c>
      <c r="G126" s="10" t="str">
        <f t="shared" si="5"/>
        <v/>
      </c>
    </row>
    <row r="127" spans="1:7" ht="19.5" hidden="1" customHeight="1">
      <c r="A127" s="11">
        <f t="shared" si="3"/>
        <v>44</v>
      </c>
      <c r="B127" s="7">
        <v>0</v>
      </c>
      <c r="C127" s="8">
        <v>0</v>
      </c>
      <c r="D127" s="8">
        <v>0</v>
      </c>
      <c r="E127" s="8">
        <v>0</v>
      </c>
      <c r="F127" s="9">
        <f t="shared" si="4"/>
        <v>0</v>
      </c>
      <c r="G127" s="10" t="str">
        <f t="shared" si="5"/>
        <v/>
      </c>
    </row>
    <row r="128" spans="1:7" ht="19.5" hidden="1" customHeight="1">
      <c r="A128" s="11">
        <f t="shared" si="3"/>
        <v>44</v>
      </c>
      <c r="B128" s="7">
        <v>0</v>
      </c>
      <c r="C128" s="8">
        <v>0</v>
      </c>
      <c r="D128" s="8">
        <v>0</v>
      </c>
      <c r="E128" s="8">
        <v>0</v>
      </c>
      <c r="F128" s="9">
        <f t="shared" si="4"/>
        <v>0</v>
      </c>
      <c r="G128" s="10" t="str">
        <f t="shared" si="5"/>
        <v/>
      </c>
    </row>
    <row r="129" spans="1:7" ht="19.5" hidden="1" customHeight="1">
      <c r="A129" s="11">
        <f t="shared" si="3"/>
        <v>44</v>
      </c>
      <c r="B129" s="7">
        <v>0</v>
      </c>
      <c r="C129" s="8">
        <v>0</v>
      </c>
      <c r="D129" s="8">
        <v>0</v>
      </c>
      <c r="E129" s="8">
        <v>0</v>
      </c>
      <c r="F129" s="9">
        <f t="shared" si="4"/>
        <v>0</v>
      </c>
      <c r="G129" s="10" t="str">
        <f t="shared" si="5"/>
        <v/>
      </c>
    </row>
    <row r="130" spans="1:7" ht="19.5" hidden="1" customHeight="1">
      <c r="A130" s="11">
        <f t="shared" si="3"/>
        <v>44</v>
      </c>
      <c r="B130" s="7">
        <v>0</v>
      </c>
      <c r="C130" s="8">
        <v>0</v>
      </c>
      <c r="D130" s="8">
        <v>0</v>
      </c>
      <c r="E130" s="8">
        <v>0</v>
      </c>
      <c r="F130" s="9">
        <f t="shared" si="4"/>
        <v>0</v>
      </c>
      <c r="G130" s="10" t="str">
        <f t="shared" si="5"/>
        <v/>
      </c>
    </row>
    <row r="131" spans="1:7" ht="19.5" hidden="1" customHeight="1">
      <c r="A131" s="11">
        <f t="shared" si="3"/>
        <v>44</v>
      </c>
      <c r="B131" s="7">
        <v>0</v>
      </c>
      <c r="C131" s="8">
        <v>0</v>
      </c>
      <c r="D131" s="8">
        <v>0</v>
      </c>
      <c r="E131" s="8">
        <v>0</v>
      </c>
      <c r="F131" s="9">
        <f t="shared" si="4"/>
        <v>0</v>
      </c>
      <c r="G131" s="10" t="str">
        <f t="shared" si="5"/>
        <v/>
      </c>
    </row>
    <row r="132" spans="1:7" ht="19.5" hidden="1" customHeight="1">
      <c r="A132" s="11">
        <f t="shared" si="3"/>
        <v>44</v>
      </c>
      <c r="B132" s="7">
        <v>0</v>
      </c>
      <c r="C132" s="8">
        <v>0</v>
      </c>
      <c r="D132" s="8">
        <v>0</v>
      </c>
      <c r="E132" s="8">
        <v>0</v>
      </c>
      <c r="F132" s="9">
        <f t="shared" si="4"/>
        <v>0</v>
      </c>
      <c r="G132" s="10" t="str">
        <f t="shared" si="5"/>
        <v/>
      </c>
    </row>
    <row r="133" spans="1:7" ht="19.5" hidden="1" customHeight="1">
      <c r="A133" s="11">
        <f t="shared" si="3"/>
        <v>44</v>
      </c>
      <c r="B133" s="7">
        <v>0</v>
      </c>
      <c r="C133" s="8">
        <v>0</v>
      </c>
      <c r="D133" s="8">
        <v>0</v>
      </c>
      <c r="E133" s="8">
        <v>0</v>
      </c>
      <c r="F133" s="9">
        <f t="shared" si="4"/>
        <v>0</v>
      </c>
      <c r="G133" s="10" t="str">
        <f t="shared" si="5"/>
        <v/>
      </c>
    </row>
    <row r="134" spans="1:7" ht="19.5" hidden="1" customHeight="1">
      <c r="A134" s="11">
        <f t="shared" si="3"/>
        <v>44</v>
      </c>
      <c r="B134" s="7">
        <v>0</v>
      </c>
      <c r="C134" s="8">
        <v>0</v>
      </c>
      <c r="D134" s="8">
        <v>0</v>
      </c>
      <c r="E134" s="8">
        <v>0</v>
      </c>
      <c r="F134" s="9">
        <f t="shared" si="4"/>
        <v>0</v>
      </c>
      <c r="G134" s="10" t="str">
        <f t="shared" si="5"/>
        <v/>
      </c>
    </row>
    <row r="135" spans="1:7" ht="19.5" hidden="1" customHeight="1">
      <c r="A135" s="11">
        <f t="shared" si="3"/>
        <v>44</v>
      </c>
      <c r="B135" s="7">
        <v>0</v>
      </c>
      <c r="C135" s="8">
        <v>0</v>
      </c>
      <c r="D135" s="8">
        <v>0</v>
      </c>
      <c r="E135" s="8">
        <v>0</v>
      </c>
      <c r="F135" s="9">
        <f t="shared" si="4"/>
        <v>0</v>
      </c>
      <c r="G135" s="10" t="str">
        <f t="shared" si="5"/>
        <v/>
      </c>
    </row>
    <row r="136" spans="1:7" ht="19.5" hidden="1" customHeight="1">
      <c r="A136" s="11">
        <f t="shared" si="3"/>
        <v>44</v>
      </c>
      <c r="B136" s="7">
        <v>0</v>
      </c>
      <c r="C136" s="8">
        <v>0</v>
      </c>
      <c r="D136" s="8">
        <v>0</v>
      </c>
      <c r="E136" s="8">
        <v>0</v>
      </c>
      <c r="F136" s="9">
        <f t="shared" si="4"/>
        <v>0</v>
      </c>
      <c r="G136" s="10" t="str">
        <f t="shared" si="5"/>
        <v/>
      </c>
    </row>
    <row r="137" spans="1:7" ht="19.5" hidden="1" customHeight="1">
      <c r="A137" s="11">
        <f t="shared" si="3"/>
        <v>44</v>
      </c>
      <c r="B137" s="7">
        <v>0</v>
      </c>
      <c r="C137" s="8">
        <v>0</v>
      </c>
      <c r="D137" s="8">
        <v>0</v>
      </c>
      <c r="E137" s="8">
        <v>0</v>
      </c>
      <c r="F137" s="9">
        <f t="shared" si="4"/>
        <v>0</v>
      </c>
      <c r="G137" s="10" t="str">
        <f t="shared" si="5"/>
        <v/>
      </c>
    </row>
    <row r="138" spans="1:7" ht="19.5" hidden="1" customHeight="1">
      <c r="A138" s="11">
        <f t="shared" ref="A138:A201" si="6">IF(F138&gt;0,1+A137,A137)</f>
        <v>44</v>
      </c>
      <c r="B138" s="7">
        <v>0</v>
      </c>
      <c r="C138" s="8">
        <v>0</v>
      </c>
      <c r="D138" s="8">
        <v>0</v>
      </c>
      <c r="E138" s="8">
        <v>0</v>
      </c>
      <c r="F138" s="9">
        <f t="shared" ref="F138:F201" si="7">IF(E138&gt;D138,D138,E138)</f>
        <v>0</v>
      </c>
      <c r="G138" s="10" t="str">
        <f t="shared" ref="G138:G201" si="8">IFERROR(F138/D138,"")</f>
        <v/>
      </c>
    </row>
    <row r="139" spans="1:7" ht="19.5" hidden="1" customHeight="1">
      <c r="A139" s="11">
        <f t="shared" si="6"/>
        <v>44</v>
      </c>
      <c r="B139" s="7">
        <v>0</v>
      </c>
      <c r="C139" s="8">
        <v>0</v>
      </c>
      <c r="D139" s="8">
        <v>0</v>
      </c>
      <c r="E139" s="8">
        <v>0</v>
      </c>
      <c r="F139" s="9">
        <f t="shared" si="7"/>
        <v>0</v>
      </c>
      <c r="G139" s="10" t="str">
        <f t="shared" si="8"/>
        <v/>
      </c>
    </row>
    <row r="140" spans="1:7" ht="19.5" hidden="1" customHeight="1">
      <c r="A140" s="11">
        <f t="shared" si="6"/>
        <v>44</v>
      </c>
      <c r="B140" s="7">
        <v>0</v>
      </c>
      <c r="C140" s="8">
        <v>0</v>
      </c>
      <c r="D140" s="8">
        <v>0</v>
      </c>
      <c r="E140" s="8">
        <v>0</v>
      </c>
      <c r="F140" s="9">
        <f t="shared" si="7"/>
        <v>0</v>
      </c>
      <c r="G140" s="10" t="str">
        <f t="shared" si="8"/>
        <v/>
      </c>
    </row>
    <row r="141" spans="1:7" ht="19.5" hidden="1" customHeight="1">
      <c r="A141" s="11">
        <f t="shared" si="6"/>
        <v>44</v>
      </c>
      <c r="B141" s="7">
        <v>0</v>
      </c>
      <c r="C141" s="8">
        <v>0</v>
      </c>
      <c r="D141" s="8">
        <v>0</v>
      </c>
      <c r="E141" s="8">
        <v>0</v>
      </c>
      <c r="F141" s="9">
        <f t="shared" si="7"/>
        <v>0</v>
      </c>
      <c r="G141" s="10" t="str">
        <f t="shared" si="8"/>
        <v/>
      </c>
    </row>
    <row r="142" spans="1:7" ht="19.5" hidden="1" customHeight="1">
      <c r="A142" s="11">
        <f t="shared" si="6"/>
        <v>44</v>
      </c>
      <c r="B142" s="7">
        <v>0</v>
      </c>
      <c r="C142" s="8">
        <v>0</v>
      </c>
      <c r="D142" s="8">
        <v>0</v>
      </c>
      <c r="E142" s="8">
        <v>0</v>
      </c>
      <c r="F142" s="9">
        <f t="shared" si="7"/>
        <v>0</v>
      </c>
      <c r="G142" s="10" t="str">
        <f t="shared" si="8"/>
        <v/>
      </c>
    </row>
    <row r="143" spans="1:7" ht="19.5" hidden="1" customHeight="1">
      <c r="A143" s="11">
        <f t="shared" si="6"/>
        <v>44</v>
      </c>
      <c r="B143" s="7">
        <v>0</v>
      </c>
      <c r="C143" s="8">
        <v>0</v>
      </c>
      <c r="D143" s="8">
        <v>0</v>
      </c>
      <c r="E143" s="8">
        <v>0</v>
      </c>
      <c r="F143" s="9">
        <f t="shared" si="7"/>
        <v>0</v>
      </c>
      <c r="G143" s="10" t="str">
        <f t="shared" si="8"/>
        <v/>
      </c>
    </row>
    <row r="144" spans="1:7" ht="19.5" hidden="1" customHeight="1">
      <c r="A144" s="11">
        <f t="shared" si="6"/>
        <v>44</v>
      </c>
      <c r="B144" s="7">
        <v>0</v>
      </c>
      <c r="C144" s="8">
        <v>0</v>
      </c>
      <c r="D144" s="8">
        <v>0</v>
      </c>
      <c r="E144" s="8">
        <v>0</v>
      </c>
      <c r="F144" s="9">
        <f t="shared" si="7"/>
        <v>0</v>
      </c>
      <c r="G144" s="10" t="str">
        <f t="shared" si="8"/>
        <v/>
      </c>
    </row>
    <row r="145" spans="1:7" ht="19.5" hidden="1" customHeight="1">
      <c r="A145" s="11">
        <f t="shared" si="6"/>
        <v>44</v>
      </c>
      <c r="B145" s="7">
        <v>0</v>
      </c>
      <c r="C145" s="8">
        <v>0</v>
      </c>
      <c r="D145" s="8">
        <v>0</v>
      </c>
      <c r="E145" s="8">
        <v>0</v>
      </c>
      <c r="F145" s="9">
        <f t="shared" si="7"/>
        <v>0</v>
      </c>
      <c r="G145" s="10" t="str">
        <f t="shared" si="8"/>
        <v/>
      </c>
    </row>
    <row r="146" spans="1:7" ht="19.5" hidden="1" customHeight="1">
      <c r="A146" s="11">
        <f t="shared" si="6"/>
        <v>44</v>
      </c>
      <c r="B146" s="7">
        <v>0</v>
      </c>
      <c r="C146" s="8">
        <v>0</v>
      </c>
      <c r="D146" s="8">
        <v>0</v>
      </c>
      <c r="E146" s="8">
        <v>0</v>
      </c>
      <c r="F146" s="9">
        <f t="shared" si="7"/>
        <v>0</v>
      </c>
      <c r="G146" s="10" t="str">
        <f t="shared" si="8"/>
        <v/>
      </c>
    </row>
    <row r="147" spans="1:7" ht="19.5" hidden="1" customHeight="1">
      <c r="A147" s="11">
        <f t="shared" si="6"/>
        <v>44</v>
      </c>
      <c r="B147" s="7">
        <v>0</v>
      </c>
      <c r="C147" s="8">
        <v>0</v>
      </c>
      <c r="D147" s="8">
        <v>0</v>
      </c>
      <c r="E147" s="8">
        <v>0</v>
      </c>
      <c r="F147" s="9">
        <f t="shared" si="7"/>
        <v>0</v>
      </c>
      <c r="G147" s="10" t="str">
        <f t="shared" si="8"/>
        <v/>
      </c>
    </row>
    <row r="148" spans="1:7" ht="19.5" hidden="1" customHeight="1">
      <c r="A148" s="11">
        <f t="shared" si="6"/>
        <v>44</v>
      </c>
      <c r="B148" s="7">
        <v>0</v>
      </c>
      <c r="C148" s="8">
        <v>0</v>
      </c>
      <c r="D148" s="8">
        <v>0</v>
      </c>
      <c r="E148" s="8">
        <v>0</v>
      </c>
      <c r="F148" s="9">
        <f t="shared" si="7"/>
        <v>0</v>
      </c>
      <c r="G148" s="10" t="str">
        <f t="shared" si="8"/>
        <v/>
      </c>
    </row>
    <row r="149" spans="1:7" ht="19.5" hidden="1" customHeight="1">
      <c r="A149" s="11">
        <f t="shared" si="6"/>
        <v>44</v>
      </c>
      <c r="B149" s="7">
        <v>0</v>
      </c>
      <c r="C149" s="8">
        <v>0</v>
      </c>
      <c r="D149" s="8">
        <v>0</v>
      </c>
      <c r="E149" s="8">
        <v>0</v>
      </c>
      <c r="F149" s="9">
        <f t="shared" si="7"/>
        <v>0</v>
      </c>
      <c r="G149" s="10" t="str">
        <f t="shared" si="8"/>
        <v/>
      </c>
    </row>
    <row r="150" spans="1:7" ht="19.5" hidden="1" customHeight="1">
      <c r="A150" s="11">
        <f t="shared" si="6"/>
        <v>44</v>
      </c>
      <c r="B150" s="7">
        <v>0</v>
      </c>
      <c r="C150" s="8">
        <v>0</v>
      </c>
      <c r="D150" s="8">
        <v>0</v>
      </c>
      <c r="E150" s="8">
        <v>0</v>
      </c>
      <c r="F150" s="9">
        <f t="shared" si="7"/>
        <v>0</v>
      </c>
      <c r="G150" s="10" t="str">
        <f t="shared" si="8"/>
        <v/>
      </c>
    </row>
    <row r="151" spans="1:7" ht="19.5" hidden="1" customHeight="1">
      <c r="A151" s="11">
        <f t="shared" si="6"/>
        <v>44</v>
      </c>
      <c r="B151" s="7">
        <v>0</v>
      </c>
      <c r="C151" s="8">
        <v>0</v>
      </c>
      <c r="D151" s="8">
        <v>0</v>
      </c>
      <c r="E151" s="8">
        <v>0</v>
      </c>
      <c r="F151" s="9">
        <f t="shared" si="7"/>
        <v>0</v>
      </c>
      <c r="G151" s="10" t="str">
        <f t="shared" si="8"/>
        <v/>
      </c>
    </row>
    <row r="152" spans="1:7" ht="19.5" hidden="1" customHeight="1">
      <c r="A152" s="11">
        <f t="shared" si="6"/>
        <v>44</v>
      </c>
      <c r="B152" s="7">
        <v>0</v>
      </c>
      <c r="C152" s="8">
        <v>0</v>
      </c>
      <c r="D152" s="8">
        <v>0</v>
      </c>
      <c r="E152" s="8">
        <v>0</v>
      </c>
      <c r="F152" s="9">
        <f t="shared" si="7"/>
        <v>0</v>
      </c>
      <c r="G152" s="10" t="str">
        <f t="shared" si="8"/>
        <v/>
      </c>
    </row>
    <row r="153" spans="1:7" ht="19.5" hidden="1" customHeight="1">
      <c r="A153" s="11">
        <f t="shared" si="6"/>
        <v>44</v>
      </c>
      <c r="B153" s="7">
        <v>0</v>
      </c>
      <c r="C153" s="8">
        <v>0</v>
      </c>
      <c r="D153" s="8">
        <v>0</v>
      </c>
      <c r="E153" s="8">
        <v>0</v>
      </c>
      <c r="F153" s="9">
        <f t="shared" si="7"/>
        <v>0</v>
      </c>
      <c r="G153" s="10" t="str">
        <f t="shared" si="8"/>
        <v/>
      </c>
    </row>
    <row r="154" spans="1:7" ht="19.5" hidden="1" customHeight="1">
      <c r="A154" s="11">
        <f t="shared" si="6"/>
        <v>44</v>
      </c>
      <c r="B154" s="7">
        <v>0</v>
      </c>
      <c r="C154" s="8">
        <v>0</v>
      </c>
      <c r="D154" s="8">
        <v>0</v>
      </c>
      <c r="E154" s="8">
        <v>0</v>
      </c>
      <c r="F154" s="9">
        <f t="shared" si="7"/>
        <v>0</v>
      </c>
      <c r="G154" s="10" t="str">
        <f t="shared" si="8"/>
        <v/>
      </c>
    </row>
    <row r="155" spans="1:7" ht="19.5" hidden="1" customHeight="1">
      <c r="A155" s="11">
        <f t="shared" si="6"/>
        <v>44</v>
      </c>
      <c r="B155" s="7">
        <v>0</v>
      </c>
      <c r="C155" s="8">
        <v>0</v>
      </c>
      <c r="D155" s="8">
        <v>0</v>
      </c>
      <c r="E155" s="8">
        <v>0</v>
      </c>
      <c r="F155" s="9">
        <f t="shared" si="7"/>
        <v>0</v>
      </c>
      <c r="G155" s="10" t="str">
        <f t="shared" si="8"/>
        <v/>
      </c>
    </row>
    <row r="156" spans="1:7" ht="19.5" hidden="1" customHeight="1">
      <c r="A156" s="11">
        <f t="shared" si="6"/>
        <v>44</v>
      </c>
      <c r="B156" s="7">
        <v>0</v>
      </c>
      <c r="C156" s="8">
        <v>0</v>
      </c>
      <c r="D156" s="8">
        <v>0</v>
      </c>
      <c r="E156" s="8">
        <v>0</v>
      </c>
      <c r="F156" s="9">
        <f t="shared" si="7"/>
        <v>0</v>
      </c>
      <c r="G156" s="10" t="str">
        <f t="shared" si="8"/>
        <v/>
      </c>
    </row>
    <row r="157" spans="1:7" ht="19.5" hidden="1" customHeight="1">
      <c r="A157" s="11">
        <f t="shared" si="6"/>
        <v>44</v>
      </c>
      <c r="B157" s="7">
        <v>0</v>
      </c>
      <c r="C157" s="8">
        <v>0</v>
      </c>
      <c r="D157" s="8">
        <v>0</v>
      </c>
      <c r="E157" s="8">
        <v>0</v>
      </c>
      <c r="F157" s="9">
        <f t="shared" si="7"/>
        <v>0</v>
      </c>
      <c r="G157" s="10" t="str">
        <f t="shared" si="8"/>
        <v/>
      </c>
    </row>
    <row r="158" spans="1:7" ht="19.5" hidden="1" customHeight="1">
      <c r="A158" s="11">
        <f t="shared" si="6"/>
        <v>44</v>
      </c>
      <c r="B158" s="7">
        <v>0</v>
      </c>
      <c r="C158" s="8">
        <v>0</v>
      </c>
      <c r="D158" s="8">
        <v>0</v>
      </c>
      <c r="E158" s="8">
        <v>0</v>
      </c>
      <c r="F158" s="9">
        <f t="shared" si="7"/>
        <v>0</v>
      </c>
      <c r="G158" s="10" t="str">
        <f t="shared" si="8"/>
        <v/>
      </c>
    </row>
    <row r="159" spans="1:7" ht="19.5" hidden="1" customHeight="1">
      <c r="A159" s="11">
        <f t="shared" si="6"/>
        <v>44</v>
      </c>
      <c r="B159" s="7">
        <v>0</v>
      </c>
      <c r="C159" s="8">
        <v>0</v>
      </c>
      <c r="D159" s="8">
        <v>0</v>
      </c>
      <c r="E159" s="8">
        <v>0</v>
      </c>
      <c r="F159" s="9">
        <f t="shared" si="7"/>
        <v>0</v>
      </c>
      <c r="G159" s="10" t="str">
        <f t="shared" si="8"/>
        <v/>
      </c>
    </row>
    <row r="160" spans="1:7" ht="19.5" hidden="1" customHeight="1">
      <c r="A160" s="11">
        <f t="shared" si="6"/>
        <v>44</v>
      </c>
      <c r="B160" s="7">
        <v>0</v>
      </c>
      <c r="C160" s="8">
        <v>0</v>
      </c>
      <c r="D160" s="8">
        <v>0</v>
      </c>
      <c r="E160" s="8">
        <v>0</v>
      </c>
      <c r="F160" s="9">
        <f t="shared" si="7"/>
        <v>0</v>
      </c>
      <c r="G160" s="10" t="str">
        <f t="shared" si="8"/>
        <v/>
      </c>
    </row>
    <row r="161" spans="1:7" ht="19.5" hidden="1" customHeight="1">
      <c r="A161" s="11">
        <f t="shared" si="6"/>
        <v>44</v>
      </c>
      <c r="B161" s="7">
        <v>0</v>
      </c>
      <c r="C161" s="8">
        <v>0</v>
      </c>
      <c r="D161" s="8">
        <v>0</v>
      </c>
      <c r="E161" s="8">
        <v>0</v>
      </c>
      <c r="F161" s="9">
        <f t="shared" si="7"/>
        <v>0</v>
      </c>
      <c r="G161" s="10" t="str">
        <f t="shared" si="8"/>
        <v/>
      </c>
    </row>
    <row r="162" spans="1:7" ht="19.5" hidden="1" customHeight="1">
      <c r="A162" s="11">
        <f t="shared" si="6"/>
        <v>44</v>
      </c>
      <c r="B162" s="7">
        <v>0</v>
      </c>
      <c r="C162" s="8">
        <v>0</v>
      </c>
      <c r="D162" s="8">
        <v>0</v>
      </c>
      <c r="E162" s="8">
        <v>0</v>
      </c>
      <c r="F162" s="9">
        <f t="shared" si="7"/>
        <v>0</v>
      </c>
      <c r="G162" s="10" t="str">
        <f t="shared" si="8"/>
        <v/>
      </c>
    </row>
    <row r="163" spans="1:7" ht="19.5" hidden="1" customHeight="1">
      <c r="A163" s="11">
        <f t="shared" si="6"/>
        <v>44</v>
      </c>
      <c r="B163" s="7">
        <v>0</v>
      </c>
      <c r="C163" s="8">
        <v>0</v>
      </c>
      <c r="D163" s="8">
        <v>0</v>
      </c>
      <c r="E163" s="8">
        <v>0</v>
      </c>
      <c r="F163" s="9">
        <f t="shared" si="7"/>
        <v>0</v>
      </c>
      <c r="G163" s="10" t="str">
        <f t="shared" si="8"/>
        <v/>
      </c>
    </row>
    <row r="164" spans="1:7" ht="19.5" hidden="1" customHeight="1">
      <c r="A164" s="11">
        <f t="shared" si="6"/>
        <v>44</v>
      </c>
      <c r="B164" s="7">
        <v>0</v>
      </c>
      <c r="C164" s="8">
        <v>0</v>
      </c>
      <c r="D164" s="8">
        <v>0</v>
      </c>
      <c r="E164" s="8">
        <v>0</v>
      </c>
      <c r="F164" s="9">
        <f t="shared" si="7"/>
        <v>0</v>
      </c>
      <c r="G164" s="10" t="str">
        <f t="shared" si="8"/>
        <v/>
      </c>
    </row>
    <row r="165" spans="1:7" ht="19.5" hidden="1" customHeight="1">
      <c r="A165" s="11">
        <f t="shared" si="6"/>
        <v>44</v>
      </c>
      <c r="B165" s="7">
        <v>0</v>
      </c>
      <c r="C165" s="8">
        <v>0</v>
      </c>
      <c r="D165" s="8">
        <v>0</v>
      </c>
      <c r="E165" s="8">
        <v>0</v>
      </c>
      <c r="F165" s="9">
        <f t="shared" si="7"/>
        <v>0</v>
      </c>
      <c r="G165" s="10" t="str">
        <f t="shared" si="8"/>
        <v/>
      </c>
    </row>
    <row r="166" spans="1:7" ht="19.5" hidden="1" customHeight="1">
      <c r="A166" s="11">
        <f t="shared" si="6"/>
        <v>44</v>
      </c>
      <c r="B166" s="7">
        <v>0</v>
      </c>
      <c r="C166" s="8">
        <v>0</v>
      </c>
      <c r="D166" s="8">
        <v>0</v>
      </c>
      <c r="E166" s="8">
        <v>0</v>
      </c>
      <c r="F166" s="9">
        <f t="shared" si="7"/>
        <v>0</v>
      </c>
      <c r="G166" s="10" t="str">
        <f t="shared" si="8"/>
        <v/>
      </c>
    </row>
    <row r="167" spans="1:7" ht="19.5" hidden="1" customHeight="1">
      <c r="A167" s="11">
        <f t="shared" si="6"/>
        <v>44</v>
      </c>
      <c r="B167" s="7">
        <v>0</v>
      </c>
      <c r="C167" s="8">
        <v>0</v>
      </c>
      <c r="D167" s="8">
        <v>0</v>
      </c>
      <c r="E167" s="8">
        <v>0</v>
      </c>
      <c r="F167" s="9">
        <f t="shared" si="7"/>
        <v>0</v>
      </c>
      <c r="G167" s="10" t="str">
        <f t="shared" si="8"/>
        <v/>
      </c>
    </row>
    <row r="168" spans="1:7" ht="19.5" hidden="1" customHeight="1">
      <c r="A168" s="11">
        <f t="shared" si="6"/>
        <v>44</v>
      </c>
      <c r="B168" s="7">
        <v>0</v>
      </c>
      <c r="C168" s="8">
        <v>0</v>
      </c>
      <c r="D168" s="8">
        <v>0</v>
      </c>
      <c r="E168" s="8">
        <v>0</v>
      </c>
      <c r="F168" s="9">
        <f t="shared" si="7"/>
        <v>0</v>
      </c>
      <c r="G168" s="10" t="str">
        <f t="shared" si="8"/>
        <v/>
      </c>
    </row>
    <row r="169" spans="1:7" ht="19.5" hidden="1" customHeight="1">
      <c r="A169" s="11">
        <f t="shared" si="6"/>
        <v>44</v>
      </c>
      <c r="B169" s="7">
        <v>0</v>
      </c>
      <c r="C169" s="8">
        <v>0</v>
      </c>
      <c r="D169" s="8">
        <v>0</v>
      </c>
      <c r="E169" s="8">
        <v>0</v>
      </c>
      <c r="F169" s="9">
        <f t="shared" si="7"/>
        <v>0</v>
      </c>
      <c r="G169" s="10" t="str">
        <f t="shared" si="8"/>
        <v/>
      </c>
    </row>
    <row r="170" spans="1:7" ht="19.5" hidden="1" customHeight="1">
      <c r="A170" s="11">
        <f t="shared" si="6"/>
        <v>44</v>
      </c>
      <c r="B170" s="7">
        <v>0</v>
      </c>
      <c r="C170" s="8">
        <v>0</v>
      </c>
      <c r="D170" s="8">
        <v>0</v>
      </c>
      <c r="E170" s="8">
        <v>0</v>
      </c>
      <c r="F170" s="9">
        <f t="shared" si="7"/>
        <v>0</v>
      </c>
      <c r="G170" s="10" t="str">
        <f t="shared" si="8"/>
        <v/>
      </c>
    </row>
    <row r="171" spans="1:7" ht="19.5" hidden="1" customHeight="1">
      <c r="A171" s="11">
        <f t="shared" si="6"/>
        <v>44</v>
      </c>
      <c r="B171" s="7">
        <v>0</v>
      </c>
      <c r="C171" s="8">
        <v>0</v>
      </c>
      <c r="D171" s="8">
        <v>0</v>
      </c>
      <c r="E171" s="8">
        <v>0</v>
      </c>
      <c r="F171" s="9">
        <f t="shared" si="7"/>
        <v>0</v>
      </c>
      <c r="G171" s="10" t="str">
        <f t="shared" si="8"/>
        <v/>
      </c>
    </row>
    <row r="172" spans="1:7" ht="19.5" hidden="1" customHeight="1">
      <c r="A172" s="11">
        <f t="shared" si="6"/>
        <v>44</v>
      </c>
      <c r="B172" s="7">
        <v>0</v>
      </c>
      <c r="C172" s="8">
        <v>0</v>
      </c>
      <c r="D172" s="8">
        <v>0</v>
      </c>
      <c r="E172" s="8">
        <v>0</v>
      </c>
      <c r="F172" s="9">
        <f t="shared" si="7"/>
        <v>0</v>
      </c>
      <c r="G172" s="10" t="str">
        <f t="shared" si="8"/>
        <v/>
      </c>
    </row>
    <row r="173" spans="1:7" ht="19.5" hidden="1" customHeight="1">
      <c r="A173" s="11">
        <f t="shared" si="6"/>
        <v>44</v>
      </c>
      <c r="B173" s="7">
        <v>0</v>
      </c>
      <c r="C173" s="8">
        <v>0</v>
      </c>
      <c r="D173" s="8">
        <v>0</v>
      </c>
      <c r="E173" s="8">
        <v>0</v>
      </c>
      <c r="F173" s="9">
        <f t="shared" si="7"/>
        <v>0</v>
      </c>
      <c r="G173" s="10" t="str">
        <f t="shared" si="8"/>
        <v/>
      </c>
    </row>
    <row r="174" spans="1:7" ht="19.5" hidden="1" customHeight="1">
      <c r="A174" s="11">
        <f t="shared" si="6"/>
        <v>44</v>
      </c>
      <c r="B174" s="7">
        <v>0</v>
      </c>
      <c r="C174" s="8">
        <v>0</v>
      </c>
      <c r="D174" s="8">
        <v>0</v>
      </c>
      <c r="E174" s="8">
        <v>0</v>
      </c>
      <c r="F174" s="9">
        <f t="shared" si="7"/>
        <v>0</v>
      </c>
      <c r="G174" s="10" t="str">
        <f t="shared" si="8"/>
        <v/>
      </c>
    </row>
    <row r="175" spans="1:7" ht="19.5" hidden="1" customHeight="1">
      <c r="A175" s="11">
        <f t="shared" si="6"/>
        <v>44</v>
      </c>
      <c r="B175" s="7">
        <v>0</v>
      </c>
      <c r="C175" s="8">
        <v>0</v>
      </c>
      <c r="D175" s="8">
        <v>0</v>
      </c>
      <c r="E175" s="8">
        <v>0</v>
      </c>
      <c r="F175" s="9">
        <f t="shared" si="7"/>
        <v>0</v>
      </c>
      <c r="G175" s="10" t="str">
        <f t="shared" si="8"/>
        <v/>
      </c>
    </row>
    <row r="176" spans="1:7" ht="19.5" hidden="1" customHeight="1">
      <c r="A176" s="11">
        <f t="shared" si="6"/>
        <v>44</v>
      </c>
      <c r="B176" s="7">
        <v>0</v>
      </c>
      <c r="C176" s="8">
        <v>0</v>
      </c>
      <c r="D176" s="8">
        <v>0</v>
      </c>
      <c r="E176" s="8">
        <v>0</v>
      </c>
      <c r="F176" s="9">
        <f t="shared" si="7"/>
        <v>0</v>
      </c>
      <c r="G176" s="10" t="str">
        <f t="shared" si="8"/>
        <v/>
      </c>
    </row>
    <row r="177" spans="1:7" ht="19.5" hidden="1" customHeight="1">
      <c r="A177" s="11">
        <f t="shared" si="6"/>
        <v>44</v>
      </c>
      <c r="B177" s="7">
        <v>0</v>
      </c>
      <c r="C177" s="8">
        <v>0</v>
      </c>
      <c r="D177" s="8">
        <v>0</v>
      </c>
      <c r="E177" s="8">
        <v>0</v>
      </c>
      <c r="F177" s="9">
        <f t="shared" si="7"/>
        <v>0</v>
      </c>
      <c r="G177" s="10" t="str">
        <f t="shared" si="8"/>
        <v/>
      </c>
    </row>
    <row r="178" spans="1:7" ht="19.5" hidden="1" customHeight="1">
      <c r="A178" s="11">
        <f t="shared" si="6"/>
        <v>44</v>
      </c>
      <c r="B178" s="7">
        <v>0</v>
      </c>
      <c r="C178" s="8">
        <v>0</v>
      </c>
      <c r="D178" s="8">
        <v>0</v>
      </c>
      <c r="E178" s="8">
        <v>0</v>
      </c>
      <c r="F178" s="9">
        <f t="shared" si="7"/>
        <v>0</v>
      </c>
      <c r="G178" s="10" t="str">
        <f t="shared" si="8"/>
        <v/>
      </c>
    </row>
    <row r="179" spans="1:7" ht="19.5" hidden="1" customHeight="1">
      <c r="A179" s="11">
        <f t="shared" si="6"/>
        <v>44</v>
      </c>
      <c r="B179" s="7">
        <v>0</v>
      </c>
      <c r="C179" s="8">
        <v>0</v>
      </c>
      <c r="D179" s="8">
        <v>0</v>
      </c>
      <c r="E179" s="8">
        <v>0</v>
      </c>
      <c r="F179" s="9">
        <f t="shared" si="7"/>
        <v>0</v>
      </c>
      <c r="G179" s="10" t="str">
        <f t="shared" si="8"/>
        <v/>
      </c>
    </row>
    <row r="180" spans="1:7" ht="19.5" hidden="1" customHeight="1">
      <c r="A180" s="11">
        <f t="shared" si="6"/>
        <v>44</v>
      </c>
      <c r="B180" s="7">
        <v>0</v>
      </c>
      <c r="C180" s="8">
        <v>0</v>
      </c>
      <c r="D180" s="8">
        <v>0</v>
      </c>
      <c r="E180" s="8">
        <v>0</v>
      </c>
      <c r="F180" s="9">
        <f t="shared" si="7"/>
        <v>0</v>
      </c>
      <c r="G180" s="10" t="str">
        <f t="shared" si="8"/>
        <v/>
      </c>
    </row>
    <row r="181" spans="1:7" ht="19.5" hidden="1" customHeight="1">
      <c r="A181" s="11">
        <f t="shared" si="6"/>
        <v>44</v>
      </c>
      <c r="B181" s="7">
        <v>0</v>
      </c>
      <c r="C181" s="8">
        <v>0</v>
      </c>
      <c r="D181" s="8">
        <v>0</v>
      </c>
      <c r="E181" s="8">
        <v>0</v>
      </c>
      <c r="F181" s="9">
        <f t="shared" si="7"/>
        <v>0</v>
      </c>
      <c r="G181" s="10" t="str">
        <f t="shared" si="8"/>
        <v/>
      </c>
    </row>
    <row r="182" spans="1:7" ht="19.5" hidden="1" customHeight="1">
      <c r="A182" s="11">
        <f t="shared" si="6"/>
        <v>44</v>
      </c>
      <c r="B182" s="7">
        <v>0</v>
      </c>
      <c r="C182" s="8">
        <v>0</v>
      </c>
      <c r="D182" s="8">
        <v>0</v>
      </c>
      <c r="E182" s="8">
        <v>0</v>
      </c>
      <c r="F182" s="9">
        <f t="shared" si="7"/>
        <v>0</v>
      </c>
      <c r="G182" s="10" t="str">
        <f t="shared" si="8"/>
        <v/>
      </c>
    </row>
    <row r="183" spans="1:7" ht="19.5" hidden="1" customHeight="1">
      <c r="A183" s="11">
        <f t="shared" si="6"/>
        <v>44</v>
      </c>
      <c r="B183" s="7">
        <v>0</v>
      </c>
      <c r="C183" s="8">
        <v>0</v>
      </c>
      <c r="D183" s="8">
        <v>0</v>
      </c>
      <c r="E183" s="8">
        <v>0</v>
      </c>
      <c r="F183" s="9">
        <f t="shared" si="7"/>
        <v>0</v>
      </c>
      <c r="G183" s="10" t="str">
        <f t="shared" si="8"/>
        <v/>
      </c>
    </row>
    <row r="184" spans="1:7" ht="19.5" hidden="1" customHeight="1">
      <c r="A184" s="11">
        <f t="shared" si="6"/>
        <v>44</v>
      </c>
      <c r="B184" s="7">
        <v>0</v>
      </c>
      <c r="C184" s="8">
        <v>0</v>
      </c>
      <c r="D184" s="8">
        <v>0</v>
      </c>
      <c r="E184" s="8">
        <v>0</v>
      </c>
      <c r="F184" s="9">
        <f t="shared" si="7"/>
        <v>0</v>
      </c>
      <c r="G184" s="10" t="str">
        <f t="shared" si="8"/>
        <v/>
      </c>
    </row>
    <row r="185" spans="1:7" ht="19.5" hidden="1" customHeight="1">
      <c r="A185" s="11">
        <f t="shared" si="6"/>
        <v>44</v>
      </c>
      <c r="B185" s="7">
        <v>0</v>
      </c>
      <c r="C185" s="8">
        <v>0</v>
      </c>
      <c r="D185" s="8">
        <v>0</v>
      </c>
      <c r="E185" s="8">
        <v>0</v>
      </c>
      <c r="F185" s="9">
        <f t="shared" si="7"/>
        <v>0</v>
      </c>
      <c r="G185" s="10" t="str">
        <f t="shared" si="8"/>
        <v/>
      </c>
    </row>
    <row r="186" spans="1:7" ht="19.5" hidden="1" customHeight="1">
      <c r="A186" s="11">
        <f t="shared" si="6"/>
        <v>44</v>
      </c>
      <c r="B186" s="7">
        <v>0</v>
      </c>
      <c r="C186" s="8">
        <v>0</v>
      </c>
      <c r="D186" s="8">
        <v>0</v>
      </c>
      <c r="E186" s="8">
        <v>0</v>
      </c>
      <c r="F186" s="9">
        <f t="shared" si="7"/>
        <v>0</v>
      </c>
      <c r="G186" s="10" t="str">
        <f t="shared" si="8"/>
        <v/>
      </c>
    </row>
    <row r="187" spans="1:7" ht="19.5" hidden="1" customHeight="1">
      <c r="A187" s="11">
        <f t="shared" si="6"/>
        <v>44</v>
      </c>
      <c r="B187" s="7">
        <v>0</v>
      </c>
      <c r="C187" s="8">
        <v>0</v>
      </c>
      <c r="D187" s="8">
        <v>0</v>
      </c>
      <c r="E187" s="8">
        <v>0</v>
      </c>
      <c r="F187" s="9">
        <f t="shared" si="7"/>
        <v>0</v>
      </c>
      <c r="G187" s="10" t="str">
        <f t="shared" si="8"/>
        <v/>
      </c>
    </row>
    <row r="188" spans="1:7" ht="19.5" hidden="1" customHeight="1">
      <c r="A188" s="11">
        <f t="shared" si="6"/>
        <v>44</v>
      </c>
      <c r="B188" s="7">
        <v>0</v>
      </c>
      <c r="C188" s="8">
        <v>0</v>
      </c>
      <c r="D188" s="8">
        <v>0</v>
      </c>
      <c r="E188" s="8">
        <v>0</v>
      </c>
      <c r="F188" s="9">
        <f t="shared" si="7"/>
        <v>0</v>
      </c>
      <c r="G188" s="10" t="str">
        <f t="shared" si="8"/>
        <v/>
      </c>
    </row>
    <row r="189" spans="1:7" ht="19.5" hidden="1" customHeight="1">
      <c r="A189" s="11">
        <f t="shared" si="6"/>
        <v>44</v>
      </c>
      <c r="B189" s="7">
        <v>0</v>
      </c>
      <c r="C189" s="8">
        <v>0</v>
      </c>
      <c r="D189" s="8">
        <v>0</v>
      </c>
      <c r="E189" s="8">
        <v>0</v>
      </c>
      <c r="F189" s="9">
        <f t="shared" si="7"/>
        <v>0</v>
      </c>
      <c r="G189" s="10" t="str">
        <f t="shared" si="8"/>
        <v/>
      </c>
    </row>
    <row r="190" spans="1:7" ht="19.5" hidden="1" customHeight="1">
      <c r="A190" s="11">
        <f t="shared" si="6"/>
        <v>44</v>
      </c>
      <c r="B190" s="7">
        <v>0</v>
      </c>
      <c r="C190" s="8">
        <v>0</v>
      </c>
      <c r="D190" s="8">
        <v>0</v>
      </c>
      <c r="E190" s="8">
        <v>0</v>
      </c>
      <c r="F190" s="9">
        <f t="shared" si="7"/>
        <v>0</v>
      </c>
      <c r="G190" s="10" t="str">
        <f t="shared" si="8"/>
        <v/>
      </c>
    </row>
    <row r="191" spans="1:7" ht="19.5" hidden="1" customHeight="1">
      <c r="A191" s="11">
        <f t="shared" si="6"/>
        <v>44</v>
      </c>
      <c r="B191" s="7">
        <v>0</v>
      </c>
      <c r="C191" s="8">
        <v>0</v>
      </c>
      <c r="D191" s="8">
        <v>0</v>
      </c>
      <c r="E191" s="8">
        <v>0</v>
      </c>
      <c r="F191" s="9">
        <f t="shared" si="7"/>
        <v>0</v>
      </c>
      <c r="G191" s="10" t="str">
        <f t="shared" si="8"/>
        <v/>
      </c>
    </row>
    <row r="192" spans="1:7" ht="19.5" hidden="1" customHeight="1">
      <c r="A192" s="11">
        <f t="shared" si="6"/>
        <v>44</v>
      </c>
      <c r="B192" s="7">
        <v>0</v>
      </c>
      <c r="C192" s="8">
        <v>0</v>
      </c>
      <c r="D192" s="8">
        <v>0</v>
      </c>
      <c r="E192" s="8">
        <v>0</v>
      </c>
      <c r="F192" s="9">
        <f t="shared" si="7"/>
        <v>0</v>
      </c>
      <c r="G192" s="10" t="str">
        <f t="shared" si="8"/>
        <v/>
      </c>
    </row>
    <row r="193" spans="1:7" ht="19.5" hidden="1" customHeight="1">
      <c r="A193" s="11">
        <f t="shared" si="6"/>
        <v>44</v>
      </c>
      <c r="B193" s="7">
        <v>0</v>
      </c>
      <c r="C193" s="8">
        <v>0</v>
      </c>
      <c r="D193" s="8">
        <v>0</v>
      </c>
      <c r="E193" s="8">
        <v>0</v>
      </c>
      <c r="F193" s="9">
        <f t="shared" si="7"/>
        <v>0</v>
      </c>
      <c r="G193" s="10" t="str">
        <f t="shared" si="8"/>
        <v/>
      </c>
    </row>
    <row r="194" spans="1:7" ht="19.5" hidden="1" customHeight="1">
      <c r="A194" s="11">
        <f t="shared" si="6"/>
        <v>44</v>
      </c>
      <c r="B194" s="7">
        <v>0</v>
      </c>
      <c r="C194" s="8">
        <v>0</v>
      </c>
      <c r="D194" s="8">
        <v>0</v>
      </c>
      <c r="E194" s="8">
        <v>0</v>
      </c>
      <c r="F194" s="9">
        <f t="shared" si="7"/>
        <v>0</v>
      </c>
      <c r="G194" s="10" t="str">
        <f t="shared" si="8"/>
        <v/>
      </c>
    </row>
    <row r="195" spans="1:7" ht="19.5" hidden="1" customHeight="1">
      <c r="A195" s="11">
        <f t="shared" si="6"/>
        <v>44</v>
      </c>
      <c r="B195" s="7">
        <v>0</v>
      </c>
      <c r="C195" s="8">
        <v>0</v>
      </c>
      <c r="D195" s="8">
        <v>0</v>
      </c>
      <c r="E195" s="8">
        <v>0</v>
      </c>
      <c r="F195" s="9">
        <f t="shared" si="7"/>
        <v>0</v>
      </c>
      <c r="G195" s="10" t="str">
        <f t="shared" si="8"/>
        <v/>
      </c>
    </row>
    <row r="196" spans="1:7" ht="19.5" hidden="1" customHeight="1">
      <c r="A196" s="11">
        <f t="shared" si="6"/>
        <v>44</v>
      </c>
      <c r="B196" s="7">
        <v>0</v>
      </c>
      <c r="C196" s="8">
        <v>0</v>
      </c>
      <c r="D196" s="8">
        <v>0</v>
      </c>
      <c r="E196" s="8">
        <v>0</v>
      </c>
      <c r="F196" s="9">
        <f t="shared" si="7"/>
        <v>0</v>
      </c>
      <c r="G196" s="10" t="str">
        <f t="shared" si="8"/>
        <v/>
      </c>
    </row>
    <row r="197" spans="1:7" ht="19.5" hidden="1" customHeight="1">
      <c r="A197" s="11">
        <f t="shared" si="6"/>
        <v>44</v>
      </c>
      <c r="B197" s="7">
        <v>0</v>
      </c>
      <c r="C197" s="8">
        <v>0</v>
      </c>
      <c r="D197" s="8">
        <v>0</v>
      </c>
      <c r="E197" s="8">
        <v>0</v>
      </c>
      <c r="F197" s="9">
        <f t="shared" si="7"/>
        <v>0</v>
      </c>
      <c r="G197" s="10" t="str">
        <f t="shared" si="8"/>
        <v/>
      </c>
    </row>
    <row r="198" spans="1:7" ht="19.5" hidden="1" customHeight="1">
      <c r="A198" s="11">
        <f t="shared" si="6"/>
        <v>44</v>
      </c>
      <c r="B198" s="7">
        <v>0</v>
      </c>
      <c r="C198" s="8">
        <v>0</v>
      </c>
      <c r="D198" s="8">
        <v>0</v>
      </c>
      <c r="E198" s="8">
        <v>0</v>
      </c>
      <c r="F198" s="9">
        <f t="shared" si="7"/>
        <v>0</v>
      </c>
      <c r="G198" s="10" t="str">
        <f t="shared" si="8"/>
        <v/>
      </c>
    </row>
    <row r="199" spans="1:7" ht="19.5" hidden="1" customHeight="1">
      <c r="A199" s="11">
        <f t="shared" si="6"/>
        <v>44</v>
      </c>
      <c r="B199" s="7">
        <v>0</v>
      </c>
      <c r="C199" s="8">
        <v>0</v>
      </c>
      <c r="D199" s="8">
        <v>0</v>
      </c>
      <c r="E199" s="8">
        <v>0</v>
      </c>
      <c r="F199" s="9">
        <f t="shared" si="7"/>
        <v>0</v>
      </c>
      <c r="G199" s="10" t="str">
        <f t="shared" si="8"/>
        <v/>
      </c>
    </row>
    <row r="200" spans="1:7" ht="19.5" hidden="1" customHeight="1">
      <c r="A200" s="11">
        <f t="shared" si="6"/>
        <v>44</v>
      </c>
      <c r="B200" s="7">
        <v>0</v>
      </c>
      <c r="C200" s="8">
        <v>0</v>
      </c>
      <c r="D200" s="8">
        <v>0</v>
      </c>
      <c r="E200" s="8">
        <v>0</v>
      </c>
      <c r="F200" s="9">
        <f t="shared" si="7"/>
        <v>0</v>
      </c>
      <c r="G200" s="10" t="str">
        <f t="shared" si="8"/>
        <v/>
      </c>
    </row>
    <row r="201" spans="1:7" ht="19.5" hidden="1" customHeight="1">
      <c r="A201" s="11">
        <f t="shared" si="6"/>
        <v>44</v>
      </c>
      <c r="B201" s="7">
        <v>0</v>
      </c>
      <c r="C201" s="8">
        <v>0</v>
      </c>
      <c r="D201" s="8">
        <v>0</v>
      </c>
      <c r="E201" s="8">
        <v>0</v>
      </c>
      <c r="F201" s="9">
        <f t="shared" si="7"/>
        <v>0</v>
      </c>
      <c r="G201" s="10" t="str">
        <f t="shared" si="8"/>
        <v/>
      </c>
    </row>
    <row r="202" spans="1:7" ht="19.5" hidden="1" customHeight="1">
      <c r="A202" s="11">
        <f t="shared" ref="A202:A260" si="9">IF(F202&gt;0,1+A201,A201)</f>
        <v>44</v>
      </c>
      <c r="B202" s="7">
        <v>0</v>
      </c>
      <c r="C202" s="8">
        <v>0</v>
      </c>
      <c r="D202" s="8">
        <v>0</v>
      </c>
      <c r="E202" s="8">
        <v>0</v>
      </c>
      <c r="F202" s="9">
        <f t="shared" ref="F202:F260" si="10">IF(E202&gt;D202,D202,E202)</f>
        <v>0</v>
      </c>
      <c r="G202" s="10" t="str">
        <f t="shared" ref="G202:G260" si="11">IFERROR(F202/D202,"")</f>
        <v/>
      </c>
    </row>
    <row r="203" spans="1:7" ht="19.5" hidden="1" customHeight="1">
      <c r="A203" s="11">
        <f t="shared" si="9"/>
        <v>44</v>
      </c>
      <c r="B203" s="7">
        <v>0</v>
      </c>
      <c r="C203" s="8">
        <v>0</v>
      </c>
      <c r="D203" s="8">
        <v>0</v>
      </c>
      <c r="E203" s="8">
        <v>0</v>
      </c>
      <c r="F203" s="9">
        <f t="shared" si="10"/>
        <v>0</v>
      </c>
      <c r="G203" s="10" t="str">
        <f t="shared" si="11"/>
        <v/>
      </c>
    </row>
    <row r="204" spans="1:7" ht="19.5" hidden="1" customHeight="1">
      <c r="A204" s="11">
        <f t="shared" si="9"/>
        <v>44</v>
      </c>
      <c r="B204" s="7">
        <v>0</v>
      </c>
      <c r="C204" s="8">
        <v>0</v>
      </c>
      <c r="D204" s="8">
        <v>0</v>
      </c>
      <c r="E204" s="8">
        <v>0</v>
      </c>
      <c r="F204" s="9">
        <f t="shared" si="10"/>
        <v>0</v>
      </c>
      <c r="G204" s="10" t="str">
        <f t="shared" si="11"/>
        <v/>
      </c>
    </row>
    <row r="205" spans="1:7" ht="19.5" hidden="1" customHeight="1">
      <c r="A205" s="11">
        <f t="shared" si="9"/>
        <v>44</v>
      </c>
      <c r="B205" s="7">
        <v>0</v>
      </c>
      <c r="C205" s="8">
        <v>0</v>
      </c>
      <c r="D205" s="8">
        <v>0</v>
      </c>
      <c r="E205" s="8">
        <v>0</v>
      </c>
      <c r="F205" s="9">
        <f t="shared" si="10"/>
        <v>0</v>
      </c>
      <c r="G205" s="10" t="str">
        <f t="shared" si="11"/>
        <v/>
      </c>
    </row>
    <row r="206" spans="1:7" ht="19.5" hidden="1" customHeight="1">
      <c r="A206" s="11">
        <f t="shared" si="9"/>
        <v>44</v>
      </c>
      <c r="B206" s="7">
        <v>0</v>
      </c>
      <c r="C206" s="8">
        <v>0</v>
      </c>
      <c r="D206" s="8">
        <v>0</v>
      </c>
      <c r="E206" s="8">
        <v>0</v>
      </c>
      <c r="F206" s="9">
        <f t="shared" si="10"/>
        <v>0</v>
      </c>
      <c r="G206" s="10" t="str">
        <f t="shared" si="11"/>
        <v/>
      </c>
    </row>
    <row r="207" spans="1:7" ht="19.5" hidden="1" customHeight="1">
      <c r="A207" s="11">
        <f t="shared" si="9"/>
        <v>44</v>
      </c>
      <c r="B207" s="7">
        <v>0</v>
      </c>
      <c r="C207" s="8">
        <v>0</v>
      </c>
      <c r="D207" s="8">
        <v>0</v>
      </c>
      <c r="E207" s="8">
        <v>0</v>
      </c>
      <c r="F207" s="9">
        <f t="shared" si="10"/>
        <v>0</v>
      </c>
      <c r="G207" s="10" t="str">
        <f t="shared" si="11"/>
        <v/>
      </c>
    </row>
    <row r="208" spans="1:7" ht="19.5" hidden="1" customHeight="1">
      <c r="A208" s="11">
        <f t="shared" si="9"/>
        <v>44</v>
      </c>
      <c r="B208" s="7">
        <v>0</v>
      </c>
      <c r="C208" s="8">
        <v>0</v>
      </c>
      <c r="D208" s="8">
        <v>0</v>
      </c>
      <c r="E208" s="8">
        <v>0</v>
      </c>
      <c r="F208" s="9">
        <f t="shared" si="10"/>
        <v>0</v>
      </c>
      <c r="G208" s="10" t="str">
        <f t="shared" si="11"/>
        <v/>
      </c>
    </row>
    <row r="209" spans="1:7" ht="19.5" hidden="1" customHeight="1">
      <c r="A209" s="11">
        <f t="shared" si="9"/>
        <v>44</v>
      </c>
      <c r="B209" s="7">
        <v>0</v>
      </c>
      <c r="C209" s="8">
        <v>0</v>
      </c>
      <c r="D209" s="8">
        <v>0</v>
      </c>
      <c r="E209" s="8">
        <v>0</v>
      </c>
      <c r="F209" s="9">
        <f t="shared" si="10"/>
        <v>0</v>
      </c>
      <c r="G209" s="10" t="str">
        <f t="shared" si="11"/>
        <v/>
      </c>
    </row>
    <row r="210" spans="1:7" ht="19.5" hidden="1" customHeight="1">
      <c r="A210" s="11">
        <f t="shared" si="9"/>
        <v>44</v>
      </c>
      <c r="B210" s="7">
        <v>0</v>
      </c>
      <c r="C210" s="8">
        <v>0</v>
      </c>
      <c r="D210" s="8">
        <v>0</v>
      </c>
      <c r="E210" s="8">
        <v>0</v>
      </c>
      <c r="F210" s="9">
        <f t="shared" si="10"/>
        <v>0</v>
      </c>
      <c r="G210" s="10" t="str">
        <f t="shared" si="11"/>
        <v/>
      </c>
    </row>
    <row r="211" spans="1:7" ht="19.5" hidden="1" customHeight="1">
      <c r="A211" s="11">
        <f t="shared" si="9"/>
        <v>44</v>
      </c>
      <c r="B211" s="7">
        <v>0</v>
      </c>
      <c r="C211" s="8">
        <v>0</v>
      </c>
      <c r="D211" s="8">
        <v>0</v>
      </c>
      <c r="E211" s="8">
        <v>0</v>
      </c>
      <c r="F211" s="9">
        <f t="shared" si="10"/>
        <v>0</v>
      </c>
      <c r="G211" s="10" t="str">
        <f t="shared" si="11"/>
        <v/>
      </c>
    </row>
    <row r="212" spans="1:7" ht="19.5" hidden="1" customHeight="1">
      <c r="A212" s="11">
        <f t="shared" si="9"/>
        <v>44</v>
      </c>
      <c r="B212" s="7">
        <v>0</v>
      </c>
      <c r="C212" s="8">
        <v>0</v>
      </c>
      <c r="D212" s="8">
        <v>0</v>
      </c>
      <c r="E212" s="8">
        <v>0</v>
      </c>
      <c r="F212" s="9">
        <f t="shared" si="10"/>
        <v>0</v>
      </c>
      <c r="G212" s="10" t="str">
        <f t="shared" si="11"/>
        <v/>
      </c>
    </row>
    <row r="213" spans="1:7" ht="19.5" hidden="1" customHeight="1">
      <c r="A213" s="11">
        <f t="shared" si="9"/>
        <v>44</v>
      </c>
      <c r="B213" s="7">
        <v>0</v>
      </c>
      <c r="C213" s="8">
        <v>0</v>
      </c>
      <c r="D213" s="8">
        <v>0</v>
      </c>
      <c r="E213" s="8">
        <v>0</v>
      </c>
      <c r="F213" s="9">
        <f t="shared" si="10"/>
        <v>0</v>
      </c>
      <c r="G213" s="10" t="str">
        <f t="shared" si="11"/>
        <v/>
      </c>
    </row>
    <row r="214" spans="1:7" ht="19.5" hidden="1" customHeight="1">
      <c r="A214" s="11">
        <f t="shared" si="9"/>
        <v>44</v>
      </c>
      <c r="B214" s="7">
        <v>0</v>
      </c>
      <c r="C214" s="8">
        <v>0</v>
      </c>
      <c r="D214" s="8">
        <v>0</v>
      </c>
      <c r="E214" s="8">
        <v>0</v>
      </c>
      <c r="F214" s="9">
        <f t="shared" si="10"/>
        <v>0</v>
      </c>
      <c r="G214" s="10" t="str">
        <f t="shared" si="11"/>
        <v/>
      </c>
    </row>
    <row r="215" spans="1:7" ht="19.5" hidden="1" customHeight="1">
      <c r="A215" s="11">
        <f t="shared" si="9"/>
        <v>44</v>
      </c>
      <c r="B215" s="7">
        <v>0</v>
      </c>
      <c r="C215" s="8">
        <v>0</v>
      </c>
      <c r="D215" s="8">
        <v>0</v>
      </c>
      <c r="E215" s="8">
        <v>0</v>
      </c>
      <c r="F215" s="9">
        <f t="shared" si="10"/>
        <v>0</v>
      </c>
      <c r="G215" s="10" t="str">
        <f t="shared" si="11"/>
        <v/>
      </c>
    </row>
    <row r="216" spans="1:7" ht="19.5" hidden="1" customHeight="1">
      <c r="A216" s="11">
        <f t="shared" si="9"/>
        <v>44</v>
      </c>
      <c r="B216" s="7">
        <v>0</v>
      </c>
      <c r="C216" s="8">
        <v>0</v>
      </c>
      <c r="D216" s="8">
        <v>0</v>
      </c>
      <c r="E216" s="8">
        <v>0</v>
      </c>
      <c r="F216" s="9">
        <f t="shared" si="10"/>
        <v>0</v>
      </c>
      <c r="G216" s="10" t="str">
        <f t="shared" si="11"/>
        <v/>
      </c>
    </row>
    <row r="217" spans="1:7" ht="19.5" hidden="1" customHeight="1">
      <c r="A217" s="11">
        <f t="shared" si="9"/>
        <v>44</v>
      </c>
      <c r="B217" s="7">
        <v>0</v>
      </c>
      <c r="C217" s="8">
        <v>0</v>
      </c>
      <c r="D217" s="8">
        <v>0</v>
      </c>
      <c r="E217" s="8">
        <v>0</v>
      </c>
      <c r="F217" s="9">
        <f t="shared" si="10"/>
        <v>0</v>
      </c>
      <c r="G217" s="10" t="str">
        <f t="shared" si="11"/>
        <v/>
      </c>
    </row>
    <row r="218" spans="1:7" ht="19.5" hidden="1" customHeight="1">
      <c r="A218" s="11">
        <f t="shared" si="9"/>
        <v>44</v>
      </c>
      <c r="B218" s="7">
        <v>0</v>
      </c>
      <c r="C218" s="8">
        <v>0</v>
      </c>
      <c r="D218" s="8">
        <v>0</v>
      </c>
      <c r="E218" s="8">
        <v>0</v>
      </c>
      <c r="F218" s="9">
        <f t="shared" si="10"/>
        <v>0</v>
      </c>
      <c r="G218" s="10" t="str">
        <f t="shared" si="11"/>
        <v/>
      </c>
    </row>
    <row r="219" spans="1:7" ht="19.5" hidden="1" customHeight="1">
      <c r="A219" s="11">
        <f t="shared" si="9"/>
        <v>44</v>
      </c>
      <c r="B219" s="7">
        <v>0</v>
      </c>
      <c r="C219" s="8">
        <v>0</v>
      </c>
      <c r="D219" s="8">
        <v>0</v>
      </c>
      <c r="E219" s="8">
        <v>0</v>
      </c>
      <c r="F219" s="9">
        <f t="shared" si="10"/>
        <v>0</v>
      </c>
      <c r="G219" s="10" t="str">
        <f t="shared" si="11"/>
        <v/>
      </c>
    </row>
    <row r="220" spans="1:7" ht="19.5" hidden="1" customHeight="1">
      <c r="A220" s="11">
        <f t="shared" si="9"/>
        <v>44</v>
      </c>
      <c r="B220" s="7">
        <v>0</v>
      </c>
      <c r="C220" s="8">
        <v>0</v>
      </c>
      <c r="D220" s="8">
        <v>0</v>
      </c>
      <c r="E220" s="8">
        <v>0</v>
      </c>
      <c r="F220" s="9">
        <f t="shared" si="10"/>
        <v>0</v>
      </c>
      <c r="G220" s="10" t="str">
        <f t="shared" si="11"/>
        <v/>
      </c>
    </row>
    <row r="221" spans="1:7" ht="19.5" hidden="1" customHeight="1">
      <c r="A221" s="11">
        <f t="shared" si="9"/>
        <v>44</v>
      </c>
      <c r="B221" s="7">
        <v>0</v>
      </c>
      <c r="C221" s="8">
        <v>0</v>
      </c>
      <c r="D221" s="8">
        <v>0</v>
      </c>
      <c r="E221" s="8">
        <v>0</v>
      </c>
      <c r="F221" s="9">
        <f t="shared" si="10"/>
        <v>0</v>
      </c>
      <c r="G221" s="10" t="str">
        <f t="shared" si="11"/>
        <v/>
      </c>
    </row>
    <row r="222" spans="1:7" ht="19.5" hidden="1" customHeight="1">
      <c r="A222" s="11">
        <f t="shared" si="9"/>
        <v>44</v>
      </c>
      <c r="B222" s="7">
        <v>0</v>
      </c>
      <c r="C222" s="8">
        <v>0</v>
      </c>
      <c r="D222" s="8">
        <v>0</v>
      </c>
      <c r="E222" s="8">
        <v>0</v>
      </c>
      <c r="F222" s="9">
        <f t="shared" si="10"/>
        <v>0</v>
      </c>
      <c r="G222" s="10" t="str">
        <f t="shared" si="11"/>
        <v/>
      </c>
    </row>
    <row r="223" spans="1:7" ht="19.5" hidden="1" customHeight="1">
      <c r="A223" s="11">
        <f t="shared" si="9"/>
        <v>44</v>
      </c>
      <c r="B223" s="7">
        <v>0</v>
      </c>
      <c r="C223" s="8">
        <v>0</v>
      </c>
      <c r="D223" s="8">
        <v>0</v>
      </c>
      <c r="E223" s="8">
        <v>0</v>
      </c>
      <c r="F223" s="9">
        <f t="shared" si="10"/>
        <v>0</v>
      </c>
      <c r="G223" s="10" t="str">
        <f t="shared" si="11"/>
        <v/>
      </c>
    </row>
    <row r="224" spans="1:7" ht="19.5" hidden="1" customHeight="1">
      <c r="A224" s="11">
        <f t="shared" si="9"/>
        <v>44</v>
      </c>
      <c r="B224" s="7">
        <v>0</v>
      </c>
      <c r="C224" s="8">
        <v>0</v>
      </c>
      <c r="D224" s="8">
        <v>0</v>
      </c>
      <c r="E224" s="8">
        <v>0</v>
      </c>
      <c r="F224" s="9">
        <f t="shared" si="10"/>
        <v>0</v>
      </c>
      <c r="G224" s="10" t="str">
        <f t="shared" si="11"/>
        <v/>
      </c>
    </row>
    <row r="225" spans="1:7" ht="19.5" hidden="1" customHeight="1">
      <c r="A225" s="11">
        <f t="shared" si="9"/>
        <v>44</v>
      </c>
      <c r="B225" s="7">
        <v>0</v>
      </c>
      <c r="C225" s="8">
        <v>0</v>
      </c>
      <c r="D225" s="8">
        <v>0</v>
      </c>
      <c r="E225" s="8">
        <v>0</v>
      </c>
      <c r="F225" s="9">
        <f t="shared" si="10"/>
        <v>0</v>
      </c>
      <c r="G225" s="10" t="str">
        <f t="shared" si="11"/>
        <v/>
      </c>
    </row>
    <row r="226" spans="1:7" ht="19.5" hidden="1" customHeight="1">
      <c r="A226" s="11">
        <f t="shared" si="9"/>
        <v>44</v>
      </c>
      <c r="B226" s="7">
        <v>0</v>
      </c>
      <c r="C226" s="8">
        <v>0</v>
      </c>
      <c r="D226" s="8">
        <v>0</v>
      </c>
      <c r="E226" s="8">
        <v>0</v>
      </c>
      <c r="F226" s="9">
        <f t="shared" si="10"/>
        <v>0</v>
      </c>
      <c r="G226" s="10" t="str">
        <f t="shared" si="11"/>
        <v/>
      </c>
    </row>
    <row r="227" spans="1:7" ht="19.5" hidden="1" customHeight="1">
      <c r="A227" s="11">
        <f t="shared" si="9"/>
        <v>44</v>
      </c>
      <c r="B227" s="7">
        <v>0</v>
      </c>
      <c r="C227" s="8">
        <v>0</v>
      </c>
      <c r="D227" s="8">
        <v>0</v>
      </c>
      <c r="E227" s="8">
        <v>0</v>
      </c>
      <c r="F227" s="9">
        <f t="shared" si="10"/>
        <v>0</v>
      </c>
      <c r="G227" s="10" t="str">
        <f t="shared" si="11"/>
        <v/>
      </c>
    </row>
    <row r="228" spans="1:7" ht="19.5" hidden="1" customHeight="1">
      <c r="A228" s="11">
        <f t="shared" si="9"/>
        <v>44</v>
      </c>
      <c r="B228" s="7">
        <v>0</v>
      </c>
      <c r="C228" s="8">
        <v>0</v>
      </c>
      <c r="D228" s="8">
        <v>0</v>
      </c>
      <c r="E228" s="8">
        <v>0</v>
      </c>
      <c r="F228" s="9">
        <f t="shared" si="10"/>
        <v>0</v>
      </c>
      <c r="G228" s="10" t="str">
        <f t="shared" si="11"/>
        <v/>
      </c>
    </row>
    <row r="229" spans="1:7" ht="19.5" hidden="1" customHeight="1">
      <c r="A229" s="11">
        <f t="shared" si="9"/>
        <v>44</v>
      </c>
      <c r="B229" s="7">
        <v>0</v>
      </c>
      <c r="C229" s="8">
        <v>0</v>
      </c>
      <c r="D229" s="8">
        <v>0</v>
      </c>
      <c r="E229" s="8">
        <v>0</v>
      </c>
      <c r="F229" s="9">
        <f t="shared" si="10"/>
        <v>0</v>
      </c>
      <c r="G229" s="10" t="str">
        <f t="shared" si="11"/>
        <v/>
      </c>
    </row>
    <row r="230" spans="1:7" ht="19.5" hidden="1" customHeight="1">
      <c r="A230" s="11">
        <f t="shared" si="9"/>
        <v>44</v>
      </c>
      <c r="B230" s="7">
        <v>0</v>
      </c>
      <c r="C230" s="8">
        <v>0</v>
      </c>
      <c r="D230" s="8">
        <v>0</v>
      </c>
      <c r="E230" s="8">
        <v>0</v>
      </c>
      <c r="F230" s="9">
        <f t="shared" si="10"/>
        <v>0</v>
      </c>
      <c r="G230" s="10" t="str">
        <f t="shared" si="11"/>
        <v/>
      </c>
    </row>
    <row r="231" spans="1:7" ht="19.5" hidden="1" customHeight="1">
      <c r="A231" s="11">
        <f t="shared" si="9"/>
        <v>44</v>
      </c>
      <c r="B231" s="7">
        <v>0</v>
      </c>
      <c r="C231" s="8">
        <v>0</v>
      </c>
      <c r="D231" s="8">
        <v>0</v>
      </c>
      <c r="E231" s="8">
        <v>0</v>
      </c>
      <c r="F231" s="9">
        <f t="shared" si="10"/>
        <v>0</v>
      </c>
      <c r="G231" s="10" t="str">
        <f t="shared" si="11"/>
        <v/>
      </c>
    </row>
    <row r="232" spans="1:7" ht="19.5" hidden="1" customHeight="1">
      <c r="A232" s="11">
        <f t="shared" si="9"/>
        <v>44</v>
      </c>
      <c r="B232" s="7">
        <v>0</v>
      </c>
      <c r="C232" s="8">
        <v>0</v>
      </c>
      <c r="D232" s="8">
        <v>0</v>
      </c>
      <c r="E232" s="8">
        <v>0</v>
      </c>
      <c r="F232" s="9">
        <f t="shared" si="10"/>
        <v>0</v>
      </c>
      <c r="G232" s="10" t="str">
        <f t="shared" si="11"/>
        <v/>
      </c>
    </row>
    <row r="233" spans="1:7" ht="19.5" hidden="1" customHeight="1">
      <c r="A233" s="11">
        <f t="shared" si="9"/>
        <v>44</v>
      </c>
      <c r="B233" s="7">
        <v>0</v>
      </c>
      <c r="C233" s="8">
        <v>0</v>
      </c>
      <c r="D233" s="8">
        <v>0</v>
      </c>
      <c r="E233" s="8">
        <v>0</v>
      </c>
      <c r="F233" s="9">
        <f t="shared" si="10"/>
        <v>0</v>
      </c>
      <c r="G233" s="10" t="str">
        <f t="shared" si="11"/>
        <v/>
      </c>
    </row>
    <row r="234" spans="1:7" ht="19.5" hidden="1" customHeight="1">
      <c r="A234" s="11">
        <f t="shared" si="9"/>
        <v>44</v>
      </c>
      <c r="B234" s="7">
        <v>0</v>
      </c>
      <c r="C234" s="8">
        <v>0</v>
      </c>
      <c r="D234" s="8">
        <v>0</v>
      </c>
      <c r="E234" s="8">
        <v>0</v>
      </c>
      <c r="F234" s="9">
        <f t="shared" si="10"/>
        <v>0</v>
      </c>
      <c r="G234" s="10" t="str">
        <f t="shared" si="11"/>
        <v/>
      </c>
    </row>
    <row r="235" spans="1:7" ht="19.5" hidden="1" customHeight="1">
      <c r="A235" s="11">
        <f t="shared" si="9"/>
        <v>44</v>
      </c>
      <c r="B235" s="7">
        <v>0</v>
      </c>
      <c r="C235" s="8">
        <v>0</v>
      </c>
      <c r="D235" s="8">
        <v>0</v>
      </c>
      <c r="E235" s="8">
        <v>0</v>
      </c>
      <c r="F235" s="9">
        <f t="shared" si="10"/>
        <v>0</v>
      </c>
      <c r="G235" s="10" t="str">
        <f t="shared" si="11"/>
        <v/>
      </c>
    </row>
    <row r="236" spans="1:7" ht="19.5" hidden="1" customHeight="1">
      <c r="A236" s="11">
        <f t="shared" si="9"/>
        <v>44</v>
      </c>
      <c r="B236" s="7">
        <v>0</v>
      </c>
      <c r="C236" s="8">
        <v>0</v>
      </c>
      <c r="D236" s="8">
        <v>0</v>
      </c>
      <c r="E236" s="8">
        <v>0</v>
      </c>
      <c r="F236" s="9">
        <f t="shared" si="10"/>
        <v>0</v>
      </c>
      <c r="G236" s="10" t="str">
        <f t="shared" si="11"/>
        <v/>
      </c>
    </row>
    <row r="237" spans="1:7" ht="19.5" hidden="1" customHeight="1">
      <c r="A237" s="11">
        <f t="shared" si="9"/>
        <v>44</v>
      </c>
      <c r="B237" s="7">
        <v>0</v>
      </c>
      <c r="C237" s="8">
        <v>0</v>
      </c>
      <c r="D237" s="8">
        <v>0</v>
      </c>
      <c r="E237" s="8">
        <v>0</v>
      </c>
      <c r="F237" s="9">
        <f t="shared" si="10"/>
        <v>0</v>
      </c>
      <c r="G237" s="10" t="str">
        <f t="shared" si="11"/>
        <v/>
      </c>
    </row>
    <row r="238" spans="1:7" ht="19.5" hidden="1" customHeight="1">
      <c r="A238" s="11">
        <f t="shared" si="9"/>
        <v>44</v>
      </c>
      <c r="B238" s="7">
        <v>0</v>
      </c>
      <c r="C238" s="8">
        <v>0</v>
      </c>
      <c r="D238" s="8">
        <v>0</v>
      </c>
      <c r="E238" s="8">
        <v>0</v>
      </c>
      <c r="F238" s="9">
        <f t="shared" si="10"/>
        <v>0</v>
      </c>
      <c r="G238" s="10" t="str">
        <f t="shared" si="11"/>
        <v/>
      </c>
    </row>
    <row r="239" spans="1:7" ht="19.5" hidden="1" customHeight="1">
      <c r="A239" s="11">
        <f t="shared" si="9"/>
        <v>44</v>
      </c>
      <c r="B239" s="7">
        <v>0</v>
      </c>
      <c r="C239" s="8">
        <v>0</v>
      </c>
      <c r="D239" s="8">
        <v>0</v>
      </c>
      <c r="E239" s="8">
        <v>0</v>
      </c>
      <c r="F239" s="9">
        <f t="shared" si="10"/>
        <v>0</v>
      </c>
      <c r="G239" s="10" t="str">
        <f t="shared" si="11"/>
        <v/>
      </c>
    </row>
    <row r="240" spans="1:7" ht="19.5" hidden="1" customHeight="1">
      <c r="A240" s="11">
        <f t="shared" si="9"/>
        <v>44</v>
      </c>
      <c r="B240" s="7">
        <v>0</v>
      </c>
      <c r="C240" s="8">
        <v>0</v>
      </c>
      <c r="D240" s="8">
        <v>0</v>
      </c>
      <c r="E240" s="8">
        <v>0</v>
      </c>
      <c r="F240" s="9">
        <f t="shared" si="10"/>
        <v>0</v>
      </c>
      <c r="G240" s="10" t="str">
        <f t="shared" si="11"/>
        <v/>
      </c>
    </row>
    <row r="241" spans="1:7" ht="19.5" hidden="1" customHeight="1">
      <c r="A241" s="11">
        <f t="shared" si="9"/>
        <v>44</v>
      </c>
      <c r="B241" s="7">
        <v>0</v>
      </c>
      <c r="C241" s="8">
        <v>0</v>
      </c>
      <c r="D241" s="8">
        <v>0</v>
      </c>
      <c r="E241" s="8">
        <v>0</v>
      </c>
      <c r="F241" s="9">
        <f t="shared" si="10"/>
        <v>0</v>
      </c>
      <c r="G241" s="10" t="str">
        <f t="shared" si="11"/>
        <v/>
      </c>
    </row>
    <row r="242" spans="1:7" ht="19.5" hidden="1" customHeight="1">
      <c r="A242" s="11">
        <f t="shared" si="9"/>
        <v>44</v>
      </c>
      <c r="B242" s="7">
        <v>0</v>
      </c>
      <c r="C242" s="8">
        <v>0</v>
      </c>
      <c r="D242" s="8">
        <v>0</v>
      </c>
      <c r="E242" s="8">
        <v>0</v>
      </c>
      <c r="F242" s="9">
        <f t="shared" si="10"/>
        <v>0</v>
      </c>
      <c r="G242" s="10" t="str">
        <f t="shared" si="11"/>
        <v/>
      </c>
    </row>
    <row r="243" spans="1:7" ht="19.5" hidden="1" customHeight="1">
      <c r="A243" s="11">
        <f t="shared" si="9"/>
        <v>44</v>
      </c>
      <c r="B243" s="7">
        <v>0</v>
      </c>
      <c r="C243" s="8">
        <v>0</v>
      </c>
      <c r="D243" s="8">
        <v>0</v>
      </c>
      <c r="E243" s="8">
        <v>0</v>
      </c>
      <c r="F243" s="9">
        <f t="shared" si="10"/>
        <v>0</v>
      </c>
      <c r="G243" s="10" t="str">
        <f t="shared" si="11"/>
        <v/>
      </c>
    </row>
    <row r="244" spans="1:7" ht="19.5" hidden="1" customHeight="1">
      <c r="A244" s="11">
        <f t="shared" si="9"/>
        <v>44</v>
      </c>
      <c r="B244" s="7">
        <v>0</v>
      </c>
      <c r="C244" s="8">
        <v>0</v>
      </c>
      <c r="D244" s="8">
        <v>0</v>
      </c>
      <c r="E244" s="8">
        <v>0</v>
      </c>
      <c r="F244" s="9">
        <f t="shared" si="10"/>
        <v>0</v>
      </c>
      <c r="G244" s="10" t="str">
        <f t="shared" si="11"/>
        <v/>
      </c>
    </row>
    <row r="245" spans="1:7" ht="19.5" hidden="1" customHeight="1">
      <c r="A245" s="11">
        <f t="shared" si="9"/>
        <v>44</v>
      </c>
      <c r="B245" s="7">
        <v>0</v>
      </c>
      <c r="C245" s="8">
        <v>0</v>
      </c>
      <c r="D245" s="8">
        <v>0</v>
      </c>
      <c r="E245" s="8">
        <v>0</v>
      </c>
      <c r="F245" s="9">
        <f t="shared" si="10"/>
        <v>0</v>
      </c>
      <c r="G245" s="10" t="str">
        <f t="shared" si="11"/>
        <v/>
      </c>
    </row>
    <row r="246" spans="1:7" ht="19.5" hidden="1" customHeight="1">
      <c r="A246" s="11">
        <f t="shared" si="9"/>
        <v>44</v>
      </c>
      <c r="B246" s="7">
        <v>0</v>
      </c>
      <c r="C246" s="8">
        <v>0</v>
      </c>
      <c r="D246" s="8">
        <v>0</v>
      </c>
      <c r="E246" s="8">
        <v>0</v>
      </c>
      <c r="F246" s="9">
        <f t="shared" si="10"/>
        <v>0</v>
      </c>
      <c r="G246" s="10" t="str">
        <f t="shared" si="11"/>
        <v/>
      </c>
    </row>
    <row r="247" spans="1:7" ht="19.5" hidden="1" customHeight="1">
      <c r="A247" s="11">
        <f t="shared" si="9"/>
        <v>44</v>
      </c>
      <c r="B247" s="7">
        <v>0</v>
      </c>
      <c r="C247" s="8">
        <v>0</v>
      </c>
      <c r="D247" s="8">
        <v>0</v>
      </c>
      <c r="E247" s="8">
        <v>0</v>
      </c>
      <c r="F247" s="9">
        <f t="shared" si="10"/>
        <v>0</v>
      </c>
      <c r="G247" s="10" t="str">
        <f t="shared" si="11"/>
        <v/>
      </c>
    </row>
    <row r="248" spans="1:7" ht="19.5" hidden="1" customHeight="1">
      <c r="A248" s="11">
        <f t="shared" si="9"/>
        <v>44</v>
      </c>
      <c r="B248" s="7">
        <v>0</v>
      </c>
      <c r="C248" s="8">
        <v>0</v>
      </c>
      <c r="D248" s="8">
        <v>0</v>
      </c>
      <c r="E248" s="8">
        <v>0</v>
      </c>
      <c r="F248" s="9">
        <f t="shared" si="10"/>
        <v>0</v>
      </c>
      <c r="G248" s="10" t="str">
        <f t="shared" si="11"/>
        <v/>
      </c>
    </row>
    <row r="249" spans="1:7" ht="19.5" hidden="1" customHeight="1">
      <c r="A249" s="11">
        <f t="shared" si="9"/>
        <v>44</v>
      </c>
      <c r="B249" s="7">
        <v>0</v>
      </c>
      <c r="C249" s="8">
        <v>0</v>
      </c>
      <c r="D249" s="8">
        <v>0</v>
      </c>
      <c r="E249" s="8">
        <v>0</v>
      </c>
      <c r="F249" s="9">
        <f t="shared" si="10"/>
        <v>0</v>
      </c>
      <c r="G249" s="10" t="str">
        <f t="shared" si="11"/>
        <v/>
      </c>
    </row>
    <row r="250" spans="1:7" ht="19.5" hidden="1" customHeight="1">
      <c r="A250" s="11">
        <f t="shared" si="9"/>
        <v>44</v>
      </c>
      <c r="B250" s="7">
        <v>0</v>
      </c>
      <c r="C250" s="8">
        <v>0</v>
      </c>
      <c r="D250" s="8">
        <v>0</v>
      </c>
      <c r="E250" s="8">
        <v>0</v>
      </c>
      <c r="F250" s="9">
        <f t="shared" si="10"/>
        <v>0</v>
      </c>
      <c r="G250" s="10" t="str">
        <f t="shared" si="11"/>
        <v/>
      </c>
    </row>
    <row r="251" spans="1:7" ht="19.5" hidden="1" customHeight="1">
      <c r="A251" s="11">
        <f t="shared" si="9"/>
        <v>44</v>
      </c>
      <c r="B251" s="7">
        <v>0</v>
      </c>
      <c r="C251" s="8">
        <v>0</v>
      </c>
      <c r="D251" s="8">
        <v>0</v>
      </c>
      <c r="E251" s="8">
        <v>0</v>
      </c>
      <c r="F251" s="9">
        <f t="shared" si="10"/>
        <v>0</v>
      </c>
      <c r="G251" s="10" t="str">
        <f t="shared" si="11"/>
        <v/>
      </c>
    </row>
    <row r="252" spans="1:7" ht="19.5" hidden="1" customHeight="1">
      <c r="A252" s="11">
        <f t="shared" si="9"/>
        <v>44</v>
      </c>
      <c r="B252" s="7">
        <v>0</v>
      </c>
      <c r="C252" s="8">
        <v>0</v>
      </c>
      <c r="D252" s="8">
        <v>0</v>
      </c>
      <c r="E252" s="8">
        <v>0</v>
      </c>
      <c r="F252" s="9">
        <f t="shared" si="10"/>
        <v>0</v>
      </c>
      <c r="G252" s="10" t="str">
        <f t="shared" si="11"/>
        <v/>
      </c>
    </row>
    <row r="253" spans="1:7" ht="19.5" hidden="1" customHeight="1">
      <c r="A253" s="11">
        <f t="shared" si="9"/>
        <v>44</v>
      </c>
      <c r="B253" s="7">
        <v>0</v>
      </c>
      <c r="C253" s="8">
        <v>0</v>
      </c>
      <c r="D253" s="8">
        <v>0</v>
      </c>
      <c r="E253" s="8">
        <v>0</v>
      </c>
      <c r="F253" s="9">
        <f t="shared" si="10"/>
        <v>0</v>
      </c>
      <c r="G253" s="10" t="str">
        <f t="shared" si="11"/>
        <v/>
      </c>
    </row>
    <row r="254" spans="1:7" ht="19.5" hidden="1" customHeight="1">
      <c r="A254" s="11">
        <f t="shared" si="9"/>
        <v>44</v>
      </c>
      <c r="B254" s="7">
        <v>0</v>
      </c>
      <c r="C254" s="8">
        <v>0</v>
      </c>
      <c r="D254" s="8">
        <v>0</v>
      </c>
      <c r="E254" s="8">
        <v>0</v>
      </c>
      <c r="F254" s="9">
        <f t="shared" si="10"/>
        <v>0</v>
      </c>
      <c r="G254" s="10" t="str">
        <f t="shared" si="11"/>
        <v/>
      </c>
    </row>
    <row r="255" spans="1:7" ht="19.5" hidden="1" customHeight="1">
      <c r="A255" s="11">
        <f t="shared" si="9"/>
        <v>44</v>
      </c>
      <c r="B255" s="7">
        <v>0</v>
      </c>
      <c r="C255" s="8">
        <v>0</v>
      </c>
      <c r="D255" s="8">
        <v>0</v>
      </c>
      <c r="E255" s="8">
        <v>0</v>
      </c>
      <c r="F255" s="9">
        <f t="shared" si="10"/>
        <v>0</v>
      </c>
      <c r="G255" s="10" t="str">
        <f t="shared" si="11"/>
        <v/>
      </c>
    </row>
    <row r="256" spans="1:7" ht="19.5" hidden="1" customHeight="1">
      <c r="A256" s="11">
        <f t="shared" si="9"/>
        <v>44</v>
      </c>
      <c r="B256" s="7">
        <v>0</v>
      </c>
      <c r="C256" s="8">
        <v>0</v>
      </c>
      <c r="D256" s="8">
        <v>0</v>
      </c>
      <c r="E256" s="8">
        <v>0</v>
      </c>
      <c r="F256" s="9">
        <f t="shared" si="10"/>
        <v>0</v>
      </c>
      <c r="G256" s="10" t="str">
        <f t="shared" si="11"/>
        <v/>
      </c>
    </row>
    <row r="257" spans="1:7" ht="19.5" hidden="1" customHeight="1">
      <c r="A257" s="11">
        <f t="shared" si="9"/>
        <v>44</v>
      </c>
      <c r="B257" s="7">
        <v>0</v>
      </c>
      <c r="C257" s="8">
        <v>0</v>
      </c>
      <c r="D257" s="8">
        <v>0</v>
      </c>
      <c r="E257" s="8">
        <v>0</v>
      </c>
      <c r="F257" s="9">
        <f t="shared" si="10"/>
        <v>0</v>
      </c>
      <c r="G257" s="10" t="str">
        <f t="shared" si="11"/>
        <v/>
      </c>
    </row>
    <row r="258" spans="1:7" ht="19.5" hidden="1" customHeight="1">
      <c r="A258" s="11">
        <f t="shared" si="9"/>
        <v>44</v>
      </c>
      <c r="B258" s="7">
        <v>0</v>
      </c>
      <c r="C258" s="8">
        <v>0</v>
      </c>
      <c r="D258" s="8">
        <v>0</v>
      </c>
      <c r="E258" s="8">
        <v>0</v>
      </c>
      <c r="F258" s="9">
        <f t="shared" si="10"/>
        <v>0</v>
      </c>
      <c r="G258" s="10" t="str">
        <f t="shared" si="11"/>
        <v/>
      </c>
    </row>
    <row r="259" spans="1:7" ht="19.5" hidden="1" customHeight="1">
      <c r="A259" s="11">
        <f t="shared" si="9"/>
        <v>44</v>
      </c>
      <c r="B259" s="7">
        <v>0</v>
      </c>
      <c r="C259" s="8">
        <v>0</v>
      </c>
      <c r="D259" s="8">
        <v>0</v>
      </c>
      <c r="E259" s="8">
        <v>0</v>
      </c>
      <c r="F259" s="9">
        <f t="shared" si="10"/>
        <v>0</v>
      </c>
      <c r="G259" s="10" t="str">
        <f t="shared" si="11"/>
        <v/>
      </c>
    </row>
    <row r="260" spans="1:7" ht="19.5" hidden="1" customHeight="1">
      <c r="A260" s="11">
        <f t="shared" si="9"/>
        <v>44</v>
      </c>
      <c r="B260" s="7">
        <v>0</v>
      </c>
      <c r="C260" s="8">
        <v>0</v>
      </c>
      <c r="D260" s="8">
        <v>0</v>
      </c>
      <c r="E260" s="8">
        <v>0</v>
      </c>
      <c r="F260" s="9">
        <f t="shared" si="10"/>
        <v>0</v>
      </c>
      <c r="G260" s="10" t="str">
        <f t="shared" si="11"/>
        <v/>
      </c>
    </row>
    <row r="261" spans="1:7" ht="25.5" customHeight="1">
      <c r="A261" s="62" t="s">
        <v>6</v>
      </c>
      <c r="B261" s="62"/>
      <c r="C261" s="62"/>
      <c r="D261" s="12">
        <f>SUM(D9:D260)</f>
        <v>121815</v>
      </c>
      <c r="E261" s="12"/>
      <c r="F261" s="12">
        <f>SUM(F9:F260)</f>
        <v>112698</v>
      </c>
      <c r="G261" s="12"/>
    </row>
    <row r="262" spans="1:7" ht="25.5" customHeight="1">
      <c r="A262" s="63" t="s">
        <v>10</v>
      </c>
      <c r="B262" s="63"/>
      <c r="C262" s="63"/>
      <c r="D262" s="64">
        <f>F261/D261</f>
        <v>0.92515700036941262</v>
      </c>
      <c r="E262" s="64"/>
      <c r="F262" s="64"/>
      <c r="G262" s="13"/>
    </row>
    <row r="263" spans="1:7" ht="25.5" customHeight="1">
      <c r="A263" s="65" t="s">
        <v>11</v>
      </c>
      <c r="B263" s="65"/>
      <c r="C263" s="65"/>
      <c r="D263" s="65" t="str">
        <f>IF(D262&lt;50%,B270,IF(D262&lt;70%,B269,IF(D262&lt;80%,B268,IF(D262&lt;90%,B267,B266))))</f>
        <v>A</v>
      </c>
      <c r="E263" s="65"/>
      <c r="F263" s="65"/>
      <c r="G263" s="14"/>
    </row>
    <row r="264" spans="1:7" ht="20.100000000000001" customHeight="1">
      <c r="E264" s="15"/>
      <c r="F264" s="15"/>
    </row>
    <row r="265" spans="1:7" ht="35.25" customHeight="1">
      <c r="B265" s="16" t="s">
        <v>12</v>
      </c>
    </row>
    <row r="266" spans="1:7" ht="19.5" customHeight="1">
      <c r="B266" s="17" t="s">
        <v>13</v>
      </c>
      <c r="C266" s="18" t="s">
        <v>14</v>
      </c>
    </row>
    <row r="267" spans="1:7" ht="19.5" customHeight="1">
      <c r="B267" s="17" t="s">
        <v>15</v>
      </c>
      <c r="C267" s="18" t="s">
        <v>16</v>
      </c>
    </row>
    <row r="268" spans="1:7" ht="19.5" customHeight="1">
      <c r="B268" s="17" t="s">
        <v>17</v>
      </c>
      <c r="C268" s="18" t="s">
        <v>18</v>
      </c>
    </row>
    <row r="269" spans="1:7" ht="19.5" customHeight="1">
      <c r="B269" s="17" t="s">
        <v>19</v>
      </c>
      <c r="C269" s="18" t="s">
        <v>20</v>
      </c>
    </row>
    <row r="270" spans="1:7" ht="19.5" customHeight="1">
      <c r="B270" s="17" t="s">
        <v>21</v>
      </c>
      <c r="C270" s="18" t="s">
        <v>22</v>
      </c>
    </row>
    <row r="271" spans="1:7" ht="19.5" customHeight="1"/>
    <row r="272" spans="1:7" ht="19.5" customHeight="1">
      <c r="A272" s="40"/>
      <c r="B272" s="49" t="s">
        <v>272</v>
      </c>
      <c r="C272" s="49"/>
      <c r="D272" s="49"/>
      <c r="E272" s="49"/>
      <c r="F272" s="49"/>
      <c r="G272" s="49"/>
    </row>
    <row r="273" spans="1:7" ht="19.5" customHeight="1">
      <c r="A273" s="49" t="s">
        <v>23</v>
      </c>
      <c r="B273" s="49"/>
      <c r="C273" s="49"/>
      <c r="D273" s="49" t="s">
        <v>246</v>
      </c>
      <c r="E273" s="49"/>
      <c r="F273" s="49"/>
      <c r="G273" s="49"/>
    </row>
    <row r="274" spans="1:7" ht="53.25" customHeight="1">
      <c r="A274" s="40"/>
      <c r="B274" s="40"/>
      <c r="C274" s="21"/>
      <c r="D274" s="21"/>
      <c r="E274" s="21"/>
      <c r="F274" s="21"/>
      <c r="G274" s="21"/>
    </row>
    <row r="275" spans="1:7" ht="19.5" customHeight="1">
      <c r="A275" s="50" t="s">
        <v>25</v>
      </c>
      <c r="B275" s="50"/>
      <c r="C275" s="50"/>
      <c r="D275" s="49" t="s">
        <v>26</v>
      </c>
      <c r="E275" s="49"/>
      <c r="F275" s="49"/>
      <c r="G275" s="49"/>
    </row>
    <row r="276" spans="1:7" ht="19.5" customHeight="1">
      <c r="A276" s="49" t="s">
        <v>27</v>
      </c>
      <c r="B276" s="49"/>
      <c r="C276" s="49"/>
      <c r="D276" s="49"/>
      <c r="E276" s="49"/>
      <c r="F276" s="49"/>
      <c r="G276" s="49"/>
    </row>
  </sheetData>
  <autoFilter ref="A8:G263">
    <filterColumn colId="3">
      <filters>
        <filter val="1,200"/>
        <filter val="1,776"/>
        <filter val="1,884"/>
        <filter val="120"/>
        <filter val="121,815"/>
        <filter val="126"/>
        <filter val="13"/>
        <filter val="143"/>
        <filter val="15"/>
        <filter val="15,006"/>
        <filter val="1520"/>
        <filter val="18,892"/>
        <filter val="2"/>
        <filter val="2,259"/>
        <filter val="2090"/>
        <filter val="22,232"/>
        <filter val="25"/>
        <filter val="26"/>
        <filter val="3,635"/>
        <filter val="3,843"/>
        <filter val="308"/>
        <filter val="320"/>
        <filter val="351"/>
        <filter val="4,075"/>
        <filter val="4,442"/>
        <filter val="403"/>
        <filter val="411"/>
        <filter val="416"/>
        <filter val="444"/>
        <filter val="47"/>
        <filter val="51"/>
        <filter val="545"/>
        <filter val="55"/>
        <filter val="61"/>
        <filter val="664"/>
        <filter val="70"/>
        <filter val="76"/>
        <filter val="8,171"/>
        <filter val="8,196"/>
        <filter val="80"/>
        <filter val="92.52%"/>
        <filter val="982"/>
        <filter val="A"/>
      </filters>
    </filterColumn>
  </autoFilter>
  <mergeCells count="21">
    <mergeCell ref="A273:C273"/>
    <mergeCell ref="D273:G273"/>
    <mergeCell ref="A275:C275"/>
    <mergeCell ref="D275:G275"/>
    <mergeCell ref="A276:C276"/>
    <mergeCell ref="D276:G276"/>
    <mergeCell ref="B272:G272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61:C261"/>
    <mergeCell ref="A262:C262"/>
    <mergeCell ref="D262:F262"/>
    <mergeCell ref="A263:C263"/>
    <mergeCell ref="D263:F263"/>
  </mergeCells>
  <conditionalFormatting sqref="G9:G260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76"/>
  <sheetViews>
    <sheetView zoomScale="90" zoomScaleNormal="90" workbookViewId="0">
      <pane xSplit="2" ySplit="8" topLeftCell="C94" activePane="bottomRight" state="frozen"/>
      <selection pane="topRight" activeCell="C1" sqref="C1"/>
      <selection pane="bottomLeft" activeCell="A9" sqref="A9"/>
      <selection pane="bottomRight" activeCell="B9" sqref="B9:E99"/>
    </sheetView>
  </sheetViews>
  <sheetFormatPr defaultRowHeight="20.100000000000001" customHeight="1"/>
  <cols>
    <col min="1" max="1" width="6" style="15" customWidth="1"/>
    <col min="2" max="2" width="11.85546875" style="15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1" t="s">
        <v>0</v>
      </c>
      <c r="B1" s="51"/>
      <c r="C1" s="51"/>
      <c r="D1" s="51"/>
      <c r="E1" s="51"/>
      <c r="F1" s="51"/>
      <c r="G1" s="51"/>
    </row>
    <row r="2" spans="1:7" ht="20.100000000000001" customHeight="1">
      <c r="A2" s="52" t="s">
        <v>1</v>
      </c>
      <c r="B2" s="52"/>
      <c r="C2" s="52"/>
      <c r="D2" s="52"/>
      <c r="E2" s="52"/>
      <c r="F2" s="52"/>
      <c r="G2" s="52"/>
    </row>
    <row r="3" spans="1:7" ht="20.100000000000001" customHeight="1">
      <c r="A3" s="53" t="s">
        <v>2</v>
      </c>
      <c r="B3" s="53"/>
      <c r="C3" s="53"/>
      <c r="D3" s="53"/>
      <c r="E3" s="53"/>
      <c r="F3" s="53"/>
      <c r="G3" s="53"/>
    </row>
    <row r="4" spans="1:7" ht="20.100000000000001" customHeight="1">
      <c r="A4" s="2"/>
      <c r="B4" s="2"/>
      <c r="C4" s="3"/>
      <c r="D4" s="3"/>
      <c r="E4" s="3"/>
      <c r="F4" s="3"/>
      <c r="G4" s="3"/>
    </row>
    <row r="5" spans="1:7" ht="30.75" customHeight="1">
      <c r="A5" s="54" t="s">
        <v>223</v>
      </c>
      <c r="B5" s="54"/>
      <c r="C5" s="54"/>
      <c r="D5" s="54"/>
      <c r="E5" s="54"/>
      <c r="F5" s="54"/>
      <c r="G5" s="54"/>
    </row>
    <row r="6" spans="1:7" ht="20.100000000000001" customHeight="1">
      <c r="A6" s="55" t="s">
        <v>273</v>
      </c>
      <c r="B6" s="55"/>
      <c r="C6" s="55"/>
      <c r="D6" s="55"/>
      <c r="E6" s="55"/>
      <c r="F6" s="55"/>
      <c r="G6" s="55"/>
    </row>
    <row r="7" spans="1:7" s="4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4" customFormat="1" ht="20.100000000000001" customHeight="1">
      <c r="A8" s="56"/>
      <c r="B8" s="58"/>
      <c r="C8" s="56"/>
      <c r="D8" s="43" t="s">
        <v>7</v>
      </c>
      <c r="E8" s="43" t="s">
        <v>8</v>
      </c>
      <c r="F8" s="43" t="s">
        <v>9</v>
      </c>
      <c r="G8" s="43" t="s">
        <v>10</v>
      </c>
    </row>
    <row r="9" spans="1:7" ht="19.5" customHeight="1">
      <c r="A9" s="6">
        <f>IF(D9&gt;0,1,0)</f>
        <v>1</v>
      </c>
      <c r="B9" s="7" t="s">
        <v>29</v>
      </c>
      <c r="C9" s="8" t="s">
        <v>30</v>
      </c>
      <c r="D9" s="32">
        <v>4829</v>
      </c>
      <c r="E9" s="32">
        <v>5000</v>
      </c>
      <c r="F9" s="9">
        <f>IF(E9&gt;D9,D9,E9)</f>
        <v>4829</v>
      </c>
      <c r="G9" s="10">
        <f>IFERROR(F9/D9,"")</f>
        <v>1</v>
      </c>
    </row>
    <row r="10" spans="1:7" ht="19.5" customHeight="1">
      <c r="A10" s="11">
        <f>IF(D10&gt;0,1+A9,A9)</f>
        <v>2</v>
      </c>
      <c r="B10" s="7" t="s">
        <v>31</v>
      </c>
      <c r="C10" s="8" t="s">
        <v>32</v>
      </c>
      <c r="D10" s="32">
        <v>2164</v>
      </c>
      <c r="E10" s="32">
        <v>2164</v>
      </c>
      <c r="F10" s="9">
        <f t="shared" ref="F10:F73" si="0">IF(E10&gt;D10,D10,E10)</f>
        <v>2164</v>
      </c>
      <c r="G10" s="10">
        <f t="shared" ref="G10:G73" si="1">IFERROR(F10/D10,"")</f>
        <v>1</v>
      </c>
    </row>
    <row r="11" spans="1:7" ht="19.5" customHeight="1">
      <c r="A11" s="11">
        <f t="shared" ref="A11:A74" si="2">IF(D11&gt;0,1+A10,A10)</f>
        <v>3</v>
      </c>
      <c r="B11" s="7" t="s">
        <v>33</v>
      </c>
      <c r="C11" s="8" t="s">
        <v>34</v>
      </c>
      <c r="D11" s="32">
        <v>3534</v>
      </c>
      <c r="E11" s="32">
        <v>3517</v>
      </c>
      <c r="F11" s="9">
        <f t="shared" si="0"/>
        <v>3517</v>
      </c>
      <c r="G11" s="10">
        <f t="shared" si="1"/>
        <v>0.99518958687040182</v>
      </c>
    </row>
    <row r="12" spans="1:7" ht="19.5" customHeight="1">
      <c r="A12" s="11">
        <f t="shared" si="2"/>
        <v>4</v>
      </c>
      <c r="B12" s="7" t="s">
        <v>35</v>
      </c>
      <c r="C12" s="8" t="s">
        <v>36</v>
      </c>
      <c r="D12" s="32">
        <v>1014</v>
      </c>
      <c r="E12" s="32">
        <v>1048</v>
      </c>
      <c r="F12" s="9">
        <f t="shared" si="0"/>
        <v>1014</v>
      </c>
      <c r="G12" s="10">
        <f t="shared" si="1"/>
        <v>1</v>
      </c>
    </row>
    <row r="13" spans="1:7" ht="19.5" customHeight="1">
      <c r="A13" s="11">
        <f t="shared" si="2"/>
        <v>5</v>
      </c>
      <c r="B13" s="7" t="s">
        <v>37</v>
      </c>
      <c r="C13" s="8" t="s">
        <v>38</v>
      </c>
      <c r="D13" s="32">
        <v>4749</v>
      </c>
      <c r="E13" s="32">
        <v>4820</v>
      </c>
      <c r="F13" s="9">
        <f t="shared" si="0"/>
        <v>4749</v>
      </c>
      <c r="G13" s="10">
        <f t="shared" si="1"/>
        <v>1</v>
      </c>
    </row>
    <row r="14" spans="1:7" ht="19.5" customHeight="1">
      <c r="A14" s="11">
        <f t="shared" si="2"/>
        <v>6</v>
      </c>
      <c r="B14" s="7" t="s">
        <v>39</v>
      </c>
      <c r="C14" s="8" t="s">
        <v>40</v>
      </c>
      <c r="D14" s="32">
        <v>2815</v>
      </c>
      <c r="E14" s="32">
        <v>2855</v>
      </c>
      <c r="F14" s="9">
        <f t="shared" si="0"/>
        <v>2815</v>
      </c>
      <c r="G14" s="10">
        <f t="shared" si="1"/>
        <v>1</v>
      </c>
    </row>
    <row r="15" spans="1:7" ht="19.5" customHeight="1">
      <c r="A15" s="11">
        <f t="shared" si="2"/>
        <v>7</v>
      </c>
      <c r="B15" s="7" t="s">
        <v>41</v>
      </c>
      <c r="C15" s="8" t="s">
        <v>42</v>
      </c>
      <c r="D15" s="32">
        <v>1150</v>
      </c>
      <c r="E15" s="32">
        <v>1211</v>
      </c>
      <c r="F15" s="9">
        <f t="shared" si="0"/>
        <v>1150</v>
      </c>
      <c r="G15" s="10">
        <f t="shared" si="1"/>
        <v>1</v>
      </c>
    </row>
    <row r="16" spans="1:7" ht="19.5" customHeight="1">
      <c r="A16" s="11">
        <f t="shared" si="2"/>
        <v>8</v>
      </c>
      <c r="B16" s="7" t="s">
        <v>43</v>
      </c>
      <c r="C16" s="8" t="s">
        <v>44</v>
      </c>
      <c r="D16" s="32">
        <v>26</v>
      </c>
      <c r="E16" s="32">
        <v>26</v>
      </c>
      <c r="F16" s="9">
        <f t="shared" si="0"/>
        <v>26</v>
      </c>
      <c r="G16" s="10">
        <f t="shared" si="1"/>
        <v>1</v>
      </c>
    </row>
    <row r="17" spans="1:7" ht="19.5" customHeight="1">
      <c r="A17" s="11">
        <f t="shared" si="2"/>
        <v>8</v>
      </c>
      <c r="B17" s="7" t="s">
        <v>45</v>
      </c>
      <c r="C17" s="8" t="s">
        <v>46</v>
      </c>
      <c r="D17" s="32">
        <v>0</v>
      </c>
      <c r="E17" s="32">
        <v>0</v>
      </c>
      <c r="F17" s="9">
        <f t="shared" si="0"/>
        <v>0</v>
      </c>
      <c r="G17" s="10" t="str">
        <f t="shared" si="1"/>
        <v/>
      </c>
    </row>
    <row r="18" spans="1:7" ht="19.5" customHeight="1">
      <c r="A18" s="11">
        <f t="shared" si="2"/>
        <v>8</v>
      </c>
      <c r="B18" s="7" t="s">
        <v>47</v>
      </c>
      <c r="C18" s="8" t="s">
        <v>48</v>
      </c>
      <c r="D18" s="32">
        <v>0</v>
      </c>
      <c r="E18" s="32">
        <v>0</v>
      </c>
      <c r="F18" s="9">
        <f t="shared" si="0"/>
        <v>0</v>
      </c>
      <c r="G18" s="10" t="str">
        <f t="shared" si="1"/>
        <v/>
      </c>
    </row>
    <row r="19" spans="1:7" ht="19.5" customHeight="1">
      <c r="A19" s="11">
        <f t="shared" si="2"/>
        <v>8</v>
      </c>
      <c r="B19" s="7" t="s">
        <v>49</v>
      </c>
      <c r="C19" s="8" t="s">
        <v>50</v>
      </c>
      <c r="D19" s="32">
        <v>0</v>
      </c>
      <c r="E19" s="32">
        <v>0</v>
      </c>
      <c r="F19" s="9">
        <f t="shared" si="0"/>
        <v>0</v>
      </c>
      <c r="G19" s="10" t="str">
        <f t="shared" si="1"/>
        <v/>
      </c>
    </row>
    <row r="20" spans="1:7" ht="19.5" customHeight="1">
      <c r="A20" s="11">
        <f t="shared" si="2"/>
        <v>8</v>
      </c>
      <c r="B20" s="7" t="s">
        <v>235</v>
      </c>
      <c r="C20" s="8" t="s">
        <v>239</v>
      </c>
      <c r="D20" s="32">
        <v>0</v>
      </c>
      <c r="E20" s="32">
        <v>0</v>
      </c>
      <c r="F20" s="9">
        <f t="shared" si="0"/>
        <v>0</v>
      </c>
      <c r="G20" s="10" t="str">
        <f t="shared" si="1"/>
        <v/>
      </c>
    </row>
    <row r="21" spans="1:7" ht="19.5" customHeight="1">
      <c r="A21" s="11">
        <f t="shared" si="2"/>
        <v>8</v>
      </c>
      <c r="B21" s="7" t="s">
        <v>236</v>
      </c>
      <c r="C21" s="8" t="s">
        <v>240</v>
      </c>
      <c r="D21" s="32">
        <v>0</v>
      </c>
      <c r="E21" s="32">
        <v>0</v>
      </c>
      <c r="F21" s="9">
        <f t="shared" si="0"/>
        <v>0</v>
      </c>
      <c r="G21" s="10" t="str">
        <f t="shared" si="1"/>
        <v/>
      </c>
    </row>
    <row r="22" spans="1:7" ht="19.5" customHeight="1">
      <c r="A22" s="11">
        <f t="shared" si="2"/>
        <v>8</v>
      </c>
      <c r="B22" s="7" t="s">
        <v>237</v>
      </c>
      <c r="C22" s="8" t="s">
        <v>241</v>
      </c>
      <c r="D22" s="32">
        <v>0</v>
      </c>
      <c r="E22" s="32">
        <v>0</v>
      </c>
      <c r="F22" s="9">
        <f t="shared" si="0"/>
        <v>0</v>
      </c>
      <c r="G22" s="10" t="str">
        <f t="shared" si="1"/>
        <v/>
      </c>
    </row>
    <row r="23" spans="1:7" ht="19.5" customHeight="1">
      <c r="A23" s="11">
        <f t="shared" si="2"/>
        <v>8</v>
      </c>
      <c r="B23" s="7" t="s">
        <v>238</v>
      </c>
      <c r="C23" s="8" t="s">
        <v>242</v>
      </c>
      <c r="D23" s="32">
        <v>0</v>
      </c>
      <c r="E23" s="32">
        <v>0</v>
      </c>
      <c r="F23" s="9">
        <f t="shared" si="0"/>
        <v>0</v>
      </c>
      <c r="G23" s="10" t="str">
        <f t="shared" si="1"/>
        <v/>
      </c>
    </row>
    <row r="24" spans="1:7" ht="19.5" customHeight="1">
      <c r="A24" s="11">
        <f t="shared" si="2"/>
        <v>8</v>
      </c>
      <c r="B24" s="7" t="s">
        <v>224</v>
      </c>
      <c r="C24" s="8" t="s">
        <v>225</v>
      </c>
      <c r="D24" s="32">
        <v>0</v>
      </c>
      <c r="E24" s="32">
        <v>0</v>
      </c>
      <c r="F24" s="9">
        <f t="shared" si="0"/>
        <v>0</v>
      </c>
      <c r="G24" s="10" t="str">
        <f t="shared" si="1"/>
        <v/>
      </c>
    </row>
    <row r="25" spans="1:7" ht="19.5" customHeight="1">
      <c r="A25" s="11">
        <f t="shared" si="2"/>
        <v>9</v>
      </c>
      <c r="B25" s="7" t="s">
        <v>123</v>
      </c>
      <c r="C25" s="8" t="s">
        <v>124</v>
      </c>
      <c r="D25" s="32">
        <v>64</v>
      </c>
      <c r="E25" s="32">
        <v>70</v>
      </c>
      <c r="F25" s="9">
        <f t="shared" si="0"/>
        <v>64</v>
      </c>
      <c r="G25" s="10">
        <f t="shared" si="1"/>
        <v>1</v>
      </c>
    </row>
    <row r="26" spans="1:7" ht="19.5" customHeight="1">
      <c r="A26" s="11">
        <f t="shared" si="2"/>
        <v>9</v>
      </c>
      <c r="B26" s="7" t="s">
        <v>175</v>
      </c>
      <c r="C26" s="8" t="s">
        <v>176</v>
      </c>
      <c r="D26" s="32">
        <v>0</v>
      </c>
      <c r="E26" s="32">
        <v>0</v>
      </c>
      <c r="F26" s="9">
        <f t="shared" si="0"/>
        <v>0</v>
      </c>
      <c r="G26" s="10" t="str">
        <f t="shared" si="1"/>
        <v/>
      </c>
    </row>
    <row r="27" spans="1:7" ht="19.5" customHeight="1">
      <c r="A27" s="11">
        <f t="shared" si="2"/>
        <v>9</v>
      </c>
      <c r="B27" s="7" t="s">
        <v>177</v>
      </c>
      <c r="C27" s="8" t="s">
        <v>178</v>
      </c>
      <c r="D27" s="32">
        <v>0</v>
      </c>
      <c r="E27" s="32">
        <v>0</v>
      </c>
      <c r="F27" s="9">
        <f t="shared" si="0"/>
        <v>0</v>
      </c>
      <c r="G27" s="10" t="str">
        <f t="shared" si="1"/>
        <v/>
      </c>
    </row>
    <row r="28" spans="1:7" ht="19.5" customHeight="1">
      <c r="A28" s="11">
        <f t="shared" si="2"/>
        <v>9</v>
      </c>
      <c r="B28" s="7" t="s">
        <v>169</v>
      </c>
      <c r="C28" s="8" t="s">
        <v>170</v>
      </c>
      <c r="D28" s="32">
        <v>0</v>
      </c>
      <c r="E28" s="32">
        <v>0</v>
      </c>
      <c r="F28" s="9">
        <f t="shared" si="0"/>
        <v>0</v>
      </c>
      <c r="G28" s="10" t="str">
        <f t="shared" si="1"/>
        <v/>
      </c>
    </row>
    <row r="29" spans="1:7" ht="19.5" customHeight="1">
      <c r="A29" s="11">
        <f t="shared" si="2"/>
        <v>9</v>
      </c>
      <c r="B29" s="7" t="s">
        <v>171</v>
      </c>
      <c r="C29" s="8" t="s">
        <v>172</v>
      </c>
      <c r="D29" s="32">
        <v>0</v>
      </c>
      <c r="E29" s="32">
        <v>0</v>
      </c>
      <c r="F29" s="9">
        <f t="shared" si="0"/>
        <v>0</v>
      </c>
      <c r="G29" s="10" t="str">
        <f t="shared" si="1"/>
        <v/>
      </c>
    </row>
    <row r="30" spans="1:7" ht="19.5" customHeight="1">
      <c r="A30" s="11">
        <f t="shared" si="2"/>
        <v>9</v>
      </c>
      <c r="B30" s="7" t="s">
        <v>173</v>
      </c>
      <c r="C30" s="8" t="s">
        <v>174</v>
      </c>
      <c r="D30" s="32">
        <v>0</v>
      </c>
      <c r="E30" s="32">
        <v>0</v>
      </c>
      <c r="F30" s="9">
        <f t="shared" si="0"/>
        <v>0</v>
      </c>
      <c r="G30" s="10" t="str">
        <f t="shared" si="1"/>
        <v/>
      </c>
    </row>
    <row r="31" spans="1:7" ht="19.5" customHeight="1">
      <c r="A31" s="11">
        <f t="shared" si="2"/>
        <v>9</v>
      </c>
      <c r="B31" s="7">
        <v>5</v>
      </c>
      <c r="C31" s="8" t="s">
        <v>243</v>
      </c>
      <c r="D31" s="32">
        <v>0</v>
      </c>
      <c r="E31" s="32">
        <v>0</v>
      </c>
      <c r="F31" s="9">
        <f t="shared" si="0"/>
        <v>0</v>
      </c>
      <c r="G31" s="10" t="str">
        <f t="shared" si="1"/>
        <v/>
      </c>
    </row>
    <row r="32" spans="1:7" ht="19.5" customHeight="1">
      <c r="A32" s="11">
        <f t="shared" si="2"/>
        <v>10</v>
      </c>
      <c r="B32" s="7" t="s">
        <v>248</v>
      </c>
      <c r="C32" s="8" t="s">
        <v>260</v>
      </c>
      <c r="D32" s="32">
        <v>19500</v>
      </c>
      <c r="E32" s="32">
        <v>15000</v>
      </c>
      <c r="F32" s="9">
        <f t="shared" si="0"/>
        <v>15000</v>
      </c>
      <c r="G32" s="10">
        <f t="shared" si="1"/>
        <v>0.76923076923076927</v>
      </c>
    </row>
    <row r="33" spans="1:7" ht="19.5" customHeight="1">
      <c r="A33" s="11">
        <f t="shared" si="2"/>
        <v>11</v>
      </c>
      <c r="B33" s="7" t="s">
        <v>249</v>
      </c>
      <c r="C33" s="8" t="s">
        <v>261</v>
      </c>
      <c r="D33" s="32">
        <v>17400</v>
      </c>
      <c r="E33" s="32">
        <v>20000</v>
      </c>
      <c r="F33" s="9">
        <f t="shared" si="0"/>
        <v>17400</v>
      </c>
      <c r="G33" s="10">
        <f t="shared" si="1"/>
        <v>1</v>
      </c>
    </row>
    <row r="34" spans="1:7" ht="19.5" customHeight="1">
      <c r="A34" s="11">
        <f t="shared" si="2"/>
        <v>12</v>
      </c>
      <c r="B34" s="7" t="s">
        <v>51</v>
      </c>
      <c r="C34" s="8" t="s">
        <v>52</v>
      </c>
      <c r="D34" s="32">
        <v>8750</v>
      </c>
      <c r="E34" s="32">
        <v>7129</v>
      </c>
      <c r="F34" s="9">
        <f t="shared" si="0"/>
        <v>7129</v>
      </c>
      <c r="G34" s="10">
        <f t="shared" si="1"/>
        <v>0.8147428571428571</v>
      </c>
    </row>
    <row r="35" spans="1:7" ht="19.5" customHeight="1">
      <c r="A35" s="11">
        <f t="shared" si="2"/>
        <v>13</v>
      </c>
      <c r="B35" s="7" t="s">
        <v>53</v>
      </c>
      <c r="C35" s="8" t="s">
        <v>54</v>
      </c>
      <c r="D35" s="32">
        <v>9750</v>
      </c>
      <c r="E35" s="32">
        <v>9000</v>
      </c>
      <c r="F35" s="9">
        <f t="shared" si="0"/>
        <v>9000</v>
      </c>
      <c r="G35" s="10">
        <f t="shared" si="1"/>
        <v>0.92307692307692313</v>
      </c>
    </row>
    <row r="36" spans="1:7" ht="19.5" customHeight="1">
      <c r="A36" s="11">
        <f t="shared" si="2"/>
        <v>14</v>
      </c>
      <c r="B36" s="7" t="s">
        <v>55</v>
      </c>
      <c r="C36" s="8" t="s">
        <v>56</v>
      </c>
      <c r="D36" s="32">
        <v>9750</v>
      </c>
      <c r="E36" s="32">
        <v>9300</v>
      </c>
      <c r="F36" s="9">
        <f t="shared" si="0"/>
        <v>9300</v>
      </c>
      <c r="G36" s="10">
        <f t="shared" si="1"/>
        <v>0.9538461538461539</v>
      </c>
    </row>
    <row r="37" spans="1:7" ht="19.5" customHeight="1">
      <c r="A37" s="11">
        <f t="shared" si="2"/>
        <v>15</v>
      </c>
      <c r="B37" s="7" t="s">
        <v>57</v>
      </c>
      <c r="C37" s="8" t="s">
        <v>58</v>
      </c>
      <c r="D37" s="32">
        <v>9750</v>
      </c>
      <c r="E37" s="32">
        <v>9300</v>
      </c>
      <c r="F37" s="9">
        <f t="shared" si="0"/>
        <v>9300</v>
      </c>
      <c r="G37" s="10">
        <f t="shared" si="1"/>
        <v>0.9538461538461539</v>
      </c>
    </row>
    <row r="38" spans="1:7" ht="19.5" customHeight="1">
      <c r="A38" s="11">
        <f t="shared" si="2"/>
        <v>16</v>
      </c>
      <c r="B38" s="7" t="s">
        <v>59</v>
      </c>
      <c r="C38" s="8" t="s">
        <v>60</v>
      </c>
      <c r="D38" s="32">
        <v>5100</v>
      </c>
      <c r="E38" s="32">
        <v>5055</v>
      </c>
      <c r="F38" s="9">
        <f t="shared" si="0"/>
        <v>5055</v>
      </c>
      <c r="G38" s="10">
        <f t="shared" si="1"/>
        <v>0.99117647058823533</v>
      </c>
    </row>
    <row r="39" spans="1:7" ht="19.5" customHeight="1">
      <c r="A39" s="11">
        <f t="shared" si="2"/>
        <v>17</v>
      </c>
      <c r="B39" s="7" t="s">
        <v>61</v>
      </c>
      <c r="C39" s="8" t="s">
        <v>62</v>
      </c>
      <c r="D39" s="32">
        <v>14000</v>
      </c>
      <c r="E39" s="32">
        <v>14020</v>
      </c>
      <c r="F39" s="9">
        <f t="shared" si="0"/>
        <v>14000</v>
      </c>
      <c r="G39" s="10">
        <f t="shared" si="1"/>
        <v>1</v>
      </c>
    </row>
    <row r="40" spans="1:7" ht="19.5" customHeight="1">
      <c r="A40" s="11">
        <f t="shared" si="2"/>
        <v>17</v>
      </c>
      <c r="B40" s="7" t="s">
        <v>63</v>
      </c>
      <c r="C40" s="8" t="s">
        <v>64</v>
      </c>
      <c r="D40" s="32">
        <v>0</v>
      </c>
      <c r="E40" s="32">
        <v>0</v>
      </c>
      <c r="F40" s="9">
        <f t="shared" si="0"/>
        <v>0</v>
      </c>
      <c r="G40" s="10" t="str">
        <f t="shared" si="1"/>
        <v/>
      </c>
    </row>
    <row r="41" spans="1:7" ht="19.5" customHeight="1">
      <c r="A41" s="11">
        <f t="shared" si="2"/>
        <v>17</v>
      </c>
      <c r="B41" s="7" t="s">
        <v>65</v>
      </c>
      <c r="C41" s="8" t="s">
        <v>66</v>
      </c>
      <c r="D41" s="32">
        <v>0</v>
      </c>
      <c r="E41" s="32">
        <v>0</v>
      </c>
      <c r="F41" s="9">
        <f t="shared" si="0"/>
        <v>0</v>
      </c>
      <c r="G41" s="10" t="str">
        <f t="shared" si="1"/>
        <v/>
      </c>
    </row>
    <row r="42" spans="1:7" ht="19.5" customHeight="1">
      <c r="A42" s="11">
        <f t="shared" si="2"/>
        <v>17</v>
      </c>
      <c r="B42" s="7" t="s">
        <v>145</v>
      </c>
      <c r="C42" s="8" t="s">
        <v>146</v>
      </c>
      <c r="D42" s="32">
        <v>0</v>
      </c>
      <c r="E42" s="32">
        <v>0</v>
      </c>
      <c r="F42" s="9">
        <f t="shared" si="0"/>
        <v>0</v>
      </c>
      <c r="G42" s="10" t="str">
        <f t="shared" si="1"/>
        <v/>
      </c>
    </row>
    <row r="43" spans="1:7" ht="19.5" customHeight="1">
      <c r="A43" s="11">
        <f t="shared" si="2"/>
        <v>18</v>
      </c>
      <c r="B43" s="7" t="s">
        <v>67</v>
      </c>
      <c r="C43" s="8" t="s">
        <v>68</v>
      </c>
      <c r="D43" s="32">
        <v>100</v>
      </c>
      <c r="E43" s="32">
        <v>97</v>
      </c>
      <c r="F43" s="9">
        <f t="shared" si="0"/>
        <v>97</v>
      </c>
      <c r="G43" s="10">
        <f t="shared" si="1"/>
        <v>0.97</v>
      </c>
    </row>
    <row r="44" spans="1:7" ht="19.5" customHeight="1">
      <c r="A44" s="11">
        <f t="shared" si="2"/>
        <v>18</v>
      </c>
      <c r="B44" s="7" t="s">
        <v>250</v>
      </c>
      <c r="C44" s="8" t="s">
        <v>262</v>
      </c>
      <c r="D44" s="32">
        <v>0</v>
      </c>
      <c r="E44" s="32">
        <v>0</v>
      </c>
      <c r="F44" s="9">
        <f t="shared" si="0"/>
        <v>0</v>
      </c>
      <c r="G44" s="10" t="str">
        <f t="shared" si="1"/>
        <v/>
      </c>
    </row>
    <row r="45" spans="1:7" ht="19.5" customHeight="1">
      <c r="A45" s="11">
        <f t="shared" si="2"/>
        <v>18</v>
      </c>
      <c r="B45" s="7" t="s">
        <v>69</v>
      </c>
      <c r="C45" s="8" t="s">
        <v>70</v>
      </c>
      <c r="D45" s="32">
        <v>0</v>
      </c>
      <c r="E45" s="32">
        <v>0</v>
      </c>
      <c r="F45" s="9">
        <f t="shared" si="0"/>
        <v>0</v>
      </c>
      <c r="G45" s="10" t="str">
        <f t="shared" si="1"/>
        <v/>
      </c>
    </row>
    <row r="46" spans="1:7" ht="19.5" customHeight="1">
      <c r="A46" s="11">
        <f t="shared" si="2"/>
        <v>19</v>
      </c>
      <c r="B46" s="7" t="s">
        <v>71</v>
      </c>
      <c r="C46" s="8" t="s">
        <v>72</v>
      </c>
      <c r="D46" s="32">
        <v>70</v>
      </c>
      <c r="E46" s="32">
        <v>70</v>
      </c>
      <c r="F46" s="9">
        <f t="shared" si="0"/>
        <v>70</v>
      </c>
      <c r="G46" s="10">
        <f t="shared" si="1"/>
        <v>1</v>
      </c>
    </row>
    <row r="47" spans="1:7" ht="19.5" customHeight="1">
      <c r="A47" s="11">
        <f t="shared" si="2"/>
        <v>20</v>
      </c>
      <c r="B47" s="7" t="s">
        <v>251</v>
      </c>
      <c r="C47" s="8" t="s">
        <v>263</v>
      </c>
      <c r="D47" s="32">
        <v>320</v>
      </c>
      <c r="E47" s="32">
        <v>320</v>
      </c>
      <c r="F47" s="9">
        <f t="shared" si="0"/>
        <v>320</v>
      </c>
      <c r="G47" s="10">
        <f t="shared" si="1"/>
        <v>1</v>
      </c>
    </row>
    <row r="48" spans="1:7" ht="19.5" customHeight="1">
      <c r="A48" s="11">
        <f t="shared" si="2"/>
        <v>20</v>
      </c>
      <c r="B48" s="7" t="s">
        <v>73</v>
      </c>
      <c r="C48" s="8" t="s">
        <v>74</v>
      </c>
      <c r="D48" s="32">
        <v>0</v>
      </c>
      <c r="E48" s="32">
        <v>0</v>
      </c>
      <c r="F48" s="9">
        <f t="shared" si="0"/>
        <v>0</v>
      </c>
      <c r="G48" s="10" t="str">
        <f t="shared" si="1"/>
        <v/>
      </c>
    </row>
    <row r="49" spans="1:7" ht="19.5" customHeight="1">
      <c r="A49" s="11">
        <f t="shared" si="2"/>
        <v>21</v>
      </c>
      <c r="B49" s="7" t="s">
        <v>75</v>
      </c>
      <c r="C49" s="8" t="s">
        <v>76</v>
      </c>
      <c r="D49" s="32">
        <v>165</v>
      </c>
      <c r="E49" s="32">
        <v>165</v>
      </c>
      <c r="F49" s="9">
        <f t="shared" si="0"/>
        <v>165</v>
      </c>
      <c r="G49" s="10">
        <f t="shared" si="1"/>
        <v>1</v>
      </c>
    </row>
    <row r="50" spans="1:7" ht="19.5" customHeight="1">
      <c r="A50" s="11">
        <f t="shared" si="2"/>
        <v>21</v>
      </c>
      <c r="B50" s="7" t="s">
        <v>77</v>
      </c>
      <c r="C50" s="8" t="s">
        <v>78</v>
      </c>
      <c r="D50" s="32">
        <v>0</v>
      </c>
      <c r="E50" s="32">
        <v>0</v>
      </c>
      <c r="F50" s="9">
        <f t="shared" si="0"/>
        <v>0</v>
      </c>
      <c r="G50" s="10" t="str">
        <f t="shared" si="1"/>
        <v/>
      </c>
    </row>
    <row r="51" spans="1:7" ht="19.5" customHeight="1">
      <c r="A51" s="11">
        <f t="shared" si="2"/>
        <v>22</v>
      </c>
      <c r="B51" s="7" t="s">
        <v>252</v>
      </c>
      <c r="C51" s="8" t="s">
        <v>264</v>
      </c>
      <c r="D51" s="32">
        <v>2222</v>
      </c>
      <c r="E51" s="32">
        <v>2432</v>
      </c>
      <c r="F51" s="9">
        <f t="shared" si="0"/>
        <v>2222</v>
      </c>
      <c r="G51" s="10">
        <f t="shared" si="1"/>
        <v>1</v>
      </c>
    </row>
    <row r="52" spans="1:7" ht="19.5" customHeight="1">
      <c r="A52" s="11">
        <f t="shared" si="2"/>
        <v>22</v>
      </c>
      <c r="B52" s="7" t="s">
        <v>79</v>
      </c>
      <c r="C52" s="8" t="s">
        <v>80</v>
      </c>
      <c r="D52" s="32">
        <v>0</v>
      </c>
      <c r="E52" s="32">
        <v>0</v>
      </c>
      <c r="F52" s="9">
        <f t="shared" si="0"/>
        <v>0</v>
      </c>
      <c r="G52" s="10" t="str">
        <f t="shared" si="1"/>
        <v/>
      </c>
    </row>
    <row r="53" spans="1:7" ht="19.5" customHeight="1">
      <c r="A53" s="11">
        <f t="shared" si="2"/>
        <v>23</v>
      </c>
      <c r="B53" s="7" t="s">
        <v>253</v>
      </c>
      <c r="C53" s="8" t="s">
        <v>265</v>
      </c>
      <c r="D53" s="8">
        <v>499</v>
      </c>
      <c r="E53" s="8">
        <v>499</v>
      </c>
      <c r="F53" s="9">
        <f t="shared" si="0"/>
        <v>499</v>
      </c>
      <c r="G53" s="10">
        <f t="shared" si="1"/>
        <v>1</v>
      </c>
    </row>
    <row r="54" spans="1:7" ht="19.5" customHeight="1">
      <c r="A54" s="11">
        <f t="shared" si="2"/>
        <v>23</v>
      </c>
      <c r="B54" s="7" t="s">
        <v>81</v>
      </c>
      <c r="C54" s="8" t="s">
        <v>82</v>
      </c>
      <c r="D54" s="8">
        <v>0</v>
      </c>
      <c r="E54" s="8">
        <v>0</v>
      </c>
      <c r="F54" s="9">
        <f t="shared" si="0"/>
        <v>0</v>
      </c>
      <c r="G54" s="10" t="str">
        <f t="shared" si="1"/>
        <v/>
      </c>
    </row>
    <row r="55" spans="1:7" ht="19.5" customHeight="1">
      <c r="A55" s="11">
        <f t="shared" si="2"/>
        <v>24</v>
      </c>
      <c r="B55" s="7" t="s">
        <v>83</v>
      </c>
      <c r="C55" s="8" t="s">
        <v>84</v>
      </c>
      <c r="D55" s="8">
        <v>100</v>
      </c>
      <c r="E55" s="8">
        <v>100</v>
      </c>
      <c r="F55" s="9">
        <f t="shared" si="0"/>
        <v>100</v>
      </c>
      <c r="G55" s="10">
        <f t="shared" si="1"/>
        <v>1</v>
      </c>
    </row>
    <row r="56" spans="1:7" ht="19.5" customHeight="1">
      <c r="A56" s="11">
        <f t="shared" si="2"/>
        <v>25</v>
      </c>
      <c r="B56" s="7" t="s">
        <v>254</v>
      </c>
      <c r="C56" s="8" t="s">
        <v>266</v>
      </c>
      <c r="D56" s="8">
        <v>700</v>
      </c>
      <c r="E56" s="8">
        <v>1103</v>
      </c>
      <c r="F56" s="9">
        <f t="shared" si="0"/>
        <v>700</v>
      </c>
      <c r="G56" s="10">
        <f t="shared" si="1"/>
        <v>1</v>
      </c>
    </row>
    <row r="57" spans="1:7" ht="19.5" customHeight="1">
      <c r="A57" s="11">
        <f t="shared" si="2"/>
        <v>25</v>
      </c>
      <c r="B57" s="7" t="s">
        <v>85</v>
      </c>
      <c r="C57" s="8" t="s">
        <v>86</v>
      </c>
      <c r="D57" s="8">
        <v>0</v>
      </c>
      <c r="E57" s="8">
        <v>0</v>
      </c>
      <c r="F57" s="9">
        <f t="shared" si="0"/>
        <v>0</v>
      </c>
      <c r="G57" s="10" t="str">
        <f t="shared" si="1"/>
        <v/>
      </c>
    </row>
    <row r="58" spans="1:7" ht="19.5" customHeight="1">
      <c r="A58" s="11">
        <f t="shared" si="2"/>
        <v>26</v>
      </c>
      <c r="B58" s="7" t="s">
        <v>87</v>
      </c>
      <c r="C58" s="8" t="s">
        <v>88</v>
      </c>
      <c r="D58" s="8">
        <v>470</v>
      </c>
      <c r="E58" s="8">
        <v>470</v>
      </c>
      <c r="F58" s="9">
        <f t="shared" si="0"/>
        <v>470</v>
      </c>
      <c r="G58" s="10">
        <f t="shared" si="1"/>
        <v>1</v>
      </c>
    </row>
    <row r="59" spans="1:7" ht="19.5" customHeight="1">
      <c r="A59" s="11">
        <f t="shared" si="2"/>
        <v>27</v>
      </c>
      <c r="B59" s="7" t="s">
        <v>255</v>
      </c>
      <c r="C59" s="8" t="s">
        <v>267</v>
      </c>
      <c r="D59" s="8">
        <v>1905</v>
      </c>
      <c r="E59" s="8">
        <v>3114</v>
      </c>
      <c r="F59" s="9">
        <f t="shared" si="0"/>
        <v>1905</v>
      </c>
      <c r="G59" s="10">
        <f t="shared" si="1"/>
        <v>1</v>
      </c>
    </row>
    <row r="60" spans="1:7" ht="19.5" customHeight="1">
      <c r="A60" s="11">
        <f t="shared" si="2"/>
        <v>27</v>
      </c>
      <c r="B60" s="7" t="s">
        <v>89</v>
      </c>
      <c r="C60" s="8" t="s">
        <v>90</v>
      </c>
      <c r="D60" s="8">
        <v>0</v>
      </c>
      <c r="E60" s="8">
        <v>0</v>
      </c>
      <c r="F60" s="9">
        <f t="shared" si="0"/>
        <v>0</v>
      </c>
      <c r="G60" s="10" t="str">
        <f t="shared" si="1"/>
        <v/>
      </c>
    </row>
    <row r="61" spans="1:7" ht="19.5" customHeight="1">
      <c r="A61" s="11">
        <f t="shared" si="2"/>
        <v>27</v>
      </c>
      <c r="B61" s="7" t="s">
        <v>91</v>
      </c>
      <c r="C61" s="8" t="s">
        <v>92</v>
      </c>
      <c r="D61" s="8">
        <v>0</v>
      </c>
      <c r="E61" s="8">
        <v>0</v>
      </c>
      <c r="F61" s="9">
        <f t="shared" si="0"/>
        <v>0</v>
      </c>
      <c r="G61" s="10" t="str">
        <f t="shared" si="1"/>
        <v/>
      </c>
    </row>
    <row r="62" spans="1:7" ht="19.5" customHeight="1">
      <c r="A62" s="11">
        <f t="shared" si="2"/>
        <v>27</v>
      </c>
      <c r="B62" s="7" t="s">
        <v>93</v>
      </c>
      <c r="C62" s="8" t="s">
        <v>94</v>
      </c>
      <c r="D62" s="8">
        <v>0</v>
      </c>
      <c r="E62" s="8">
        <v>0</v>
      </c>
      <c r="F62" s="9">
        <f t="shared" si="0"/>
        <v>0</v>
      </c>
      <c r="G62" s="10" t="str">
        <f t="shared" si="1"/>
        <v/>
      </c>
    </row>
    <row r="63" spans="1:7" ht="19.5" customHeight="1">
      <c r="A63" s="11">
        <f t="shared" si="2"/>
        <v>28</v>
      </c>
      <c r="B63" s="7" t="s">
        <v>95</v>
      </c>
      <c r="C63" s="8" t="s">
        <v>96</v>
      </c>
      <c r="D63" s="8">
        <v>650</v>
      </c>
      <c r="E63" s="8">
        <v>598</v>
      </c>
      <c r="F63" s="9">
        <f t="shared" si="0"/>
        <v>598</v>
      </c>
      <c r="G63" s="10">
        <f t="shared" si="1"/>
        <v>0.92</v>
      </c>
    </row>
    <row r="64" spans="1:7" ht="19.5" customHeight="1">
      <c r="A64" s="11">
        <f t="shared" si="2"/>
        <v>29</v>
      </c>
      <c r="B64" s="7" t="s">
        <v>256</v>
      </c>
      <c r="C64" s="8" t="s">
        <v>268</v>
      </c>
      <c r="D64" s="8">
        <v>2429</v>
      </c>
      <c r="E64" s="8">
        <v>2405</v>
      </c>
      <c r="F64" s="9">
        <f t="shared" si="0"/>
        <v>2405</v>
      </c>
      <c r="G64" s="10">
        <f t="shared" si="1"/>
        <v>0.9901193906957596</v>
      </c>
    </row>
    <row r="65" spans="1:7" ht="19.5" customHeight="1">
      <c r="A65" s="11">
        <f t="shared" si="2"/>
        <v>29</v>
      </c>
      <c r="B65" s="7" t="s">
        <v>97</v>
      </c>
      <c r="C65" s="8" t="s">
        <v>98</v>
      </c>
      <c r="D65" s="8">
        <v>0</v>
      </c>
      <c r="E65" s="8">
        <v>0</v>
      </c>
      <c r="F65" s="9">
        <f t="shared" si="0"/>
        <v>0</v>
      </c>
      <c r="G65" s="10" t="str">
        <f t="shared" si="1"/>
        <v/>
      </c>
    </row>
    <row r="66" spans="1:7" ht="19.5" customHeight="1">
      <c r="A66" s="11">
        <f t="shared" si="2"/>
        <v>30</v>
      </c>
      <c r="B66" s="7" t="s">
        <v>99</v>
      </c>
      <c r="C66" s="8" t="s">
        <v>100</v>
      </c>
      <c r="D66" s="8">
        <v>249</v>
      </c>
      <c r="E66" s="8">
        <v>247</v>
      </c>
      <c r="F66" s="9">
        <f t="shared" si="0"/>
        <v>247</v>
      </c>
      <c r="G66" s="10">
        <f t="shared" si="1"/>
        <v>0.99196787148594379</v>
      </c>
    </row>
    <row r="67" spans="1:7" ht="19.5" customHeight="1">
      <c r="A67" s="11">
        <f t="shared" si="2"/>
        <v>31</v>
      </c>
      <c r="B67" s="7" t="s">
        <v>257</v>
      </c>
      <c r="C67" s="8" t="s">
        <v>269</v>
      </c>
      <c r="D67" s="8">
        <v>636</v>
      </c>
      <c r="E67" s="8">
        <v>636</v>
      </c>
      <c r="F67" s="9">
        <f t="shared" si="0"/>
        <v>636</v>
      </c>
      <c r="G67" s="10">
        <f t="shared" si="1"/>
        <v>1</v>
      </c>
    </row>
    <row r="68" spans="1:7" ht="19.5" customHeight="1">
      <c r="A68" s="11">
        <f t="shared" si="2"/>
        <v>31</v>
      </c>
      <c r="B68" s="7" t="s">
        <v>101</v>
      </c>
      <c r="C68" s="8" t="s">
        <v>102</v>
      </c>
      <c r="D68" s="8">
        <v>0</v>
      </c>
      <c r="E68" s="8">
        <v>0</v>
      </c>
      <c r="F68" s="9">
        <f t="shared" si="0"/>
        <v>0</v>
      </c>
      <c r="G68" s="10" t="str">
        <f t="shared" si="1"/>
        <v/>
      </c>
    </row>
    <row r="69" spans="1:7" ht="19.5" customHeight="1">
      <c r="A69" s="11">
        <f t="shared" si="2"/>
        <v>32</v>
      </c>
      <c r="B69" s="7" t="s">
        <v>103</v>
      </c>
      <c r="C69" s="8" t="s">
        <v>104</v>
      </c>
      <c r="D69" s="8">
        <v>73</v>
      </c>
      <c r="E69" s="8">
        <v>73</v>
      </c>
      <c r="F69" s="9">
        <f t="shared" si="0"/>
        <v>73</v>
      </c>
      <c r="G69" s="10">
        <f t="shared" si="1"/>
        <v>1</v>
      </c>
    </row>
    <row r="70" spans="1:7" ht="19.5" customHeight="1">
      <c r="A70" s="11">
        <f t="shared" si="2"/>
        <v>33</v>
      </c>
      <c r="B70" s="7" t="s">
        <v>105</v>
      </c>
      <c r="C70" s="8" t="s">
        <v>106</v>
      </c>
      <c r="D70" s="8">
        <v>75</v>
      </c>
      <c r="E70" s="8">
        <v>75</v>
      </c>
      <c r="F70" s="9">
        <f t="shared" si="0"/>
        <v>75</v>
      </c>
      <c r="G70" s="10">
        <f t="shared" si="1"/>
        <v>1</v>
      </c>
    </row>
    <row r="71" spans="1:7" ht="19.5" customHeight="1">
      <c r="A71" s="11">
        <f t="shared" si="2"/>
        <v>34</v>
      </c>
      <c r="B71" s="7" t="s">
        <v>258</v>
      </c>
      <c r="C71" s="8" t="s">
        <v>270</v>
      </c>
      <c r="D71" s="8">
        <v>540</v>
      </c>
      <c r="E71" s="8">
        <v>540</v>
      </c>
      <c r="F71" s="9">
        <f t="shared" si="0"/>
        <v>540</v>
      </c>
      <c r="G71" s="10">
        <f t="shared" si="1"/>
        <v>1</v>
      </c>
    </row>
    <row r="72" spans="1:7" ht="19.5" customHeight="1">
      <c r="A72" s="11">
        <f t="shared" si="2"/>
        <v>34</v>
      </c>
      <c r="B72" s="7" t="s">
        <v>107</v>
      </c>
      <c r="C72" s="8" t="s">
        <v>108</v>
      </c>
      <c r="D72" s="8">
        <v>0</v>
      </c>
      <c r="E72" s="8">
        <v>0</v>
      </c>
      <c r="F72" s="9">
        <f t="shared" si="0"/>
        <v>0</v>
      </c>
      <c r="G72" s="10" t="str">
        <f t="shared" si="1"/>
        <v/>
      </c>
    </row>
    <row r="73" spans="1:7" ht="19.5" customHeight="1">
      <c r="A73" s="11">
        <f t="shared" si="2"/>
        <v>35</v>
      </c>
      <c r="B73" s="7" t="s">
        <v>109</v>
      </c>
      <c r="C73" s="8" t="s">
        <v>110</v>
      </c>
      <c r="D73" s="8">
        <v>35</v>
      </c>
      <c r="E73" s="8">
        <v>0</v>
      </c>
      <c r="F73" s="9">
        <f t="shared" si="0"/>
        <v>0</v>
      </c>
      <c r="G73" s="10">
        <f t="shared" si="1"/>
        <v>0</v>
      </c>
    </row>
    <row r="74" spans="1:7" ht="19.5" customHeight="1">
      <c r="A74" s="11">
        <f t="shared" si="2"/>
        <v>35</v>
      </c>
      <c r="B74" s="7" t="s">
        <v>259</v>
      </c>
      <c r="C74" s="8" t="s">
        <v>112</v>
      </c>
      <c r="D74" s="8">
        <v>0</v>
      </c>
      <c r="E74" s="8">
        <v>0</v>
      </c>
      <c r="F74" s="9">
        <f t="shared" ref="F74:F137" si="3">IF(E74&gt;D74,D74,E74)</f>
        <v>0</v>
      </c>
      <c r="G74" s="10" t="str">
        <f t="shared" ref="G74:G137" si="4">IFERROR(F74/D74,"")</f>
        <v/>
      </c>
    </row>
    <row r="75" spans="1:7" ht="19.5" customHeight="1">
      <c r="A75" s="11">
        <f t="shared" ref="A75:A138" si="5">IF(D75&gt;0,1+A74,A74)</f>
        <v>35</v>
      </c>
      <c r="B75" s="7" t="s">
        <v>111</v>
      </c>
      <c r="C75" s="8" t="s">
        <v>271</v>
      </c>
      <c r="D75" s="8">
        <v>0</v>
      </c>
      <c r="E75" s="8">
        <v>0</v>
      </c>
      <c r="F75" s="9">
        <f t="shared" si="3"/>
        <v>0</v>
      </c>
      <c r="G75" s="10" t="str">
        <f t="shared" si="4"/>
        <v/>
      </c>
    </row>
    <row r="76" spans="1:7" ht="19.5" customHeight="1">
      <c r="A76" s="11">
        <f t="shared" si="5"/>
        <v>35</v>
      </c>
      <c r="B76" s="7" t="s">
        <v>113</v>
      </c>
      <c r="C76" s="8" t="s">
        <v>114</v>
      </c>
      <c r="D76" s="8">
        <v>0</v>
      </c>
      <c r="E76" s="8">
        <v>0</v>
      </c>
      <c r="F76" s="9">
        <f t="shared" si="3"/>
        <v>0</v>
      </c>
      <c r="G76" s="10" t="str">
        <f t="shared" si="4"/>
        <v/>
      </c>
    </row>
    <row r="77" spans="1:7" ht="19.5" customHeight="1">
      <c r="A77" s="11">
        <f t="shared" si="5"/>
        <v>36</v>
      </c>
      <c r="B77" s="7" t="s">
        <v>115</v>
      </c>
      <c r="C77" s="8" t="s">
        <v>116</v>
      </c>
      <c r="D77" s="8">
        <v>310</v>
      </c>
      <c r="E77" s="8">
        <v>250</v>
      </c>
      <c r="F77" s="9">
        <f t="shared" si="3"/>
        <v>250</v>
      </c>
      <c r="G77" s="10">
        <f t="shared" si="4"/>
        <v>0.80645161290322576</v>
      </c>
    </row>
    <row r="78" spans="1:7" ht="19.5" customHeight="1">
      <c r="A78" s="11">
        <f t="shared" si="5"/>
        <v>37</v>
      </c>
      <c r="B78" s="7" t="s">
        <v>117</v>
      </c>
      <c r="C78" s="8" t="s">
        <v>118</v>
      </c>
      <c r="D78" s="8">
        <v>129</v>
      </c>
      <c r="E78" s="8">
        <v>79</v>
      </c>
      <c r="F78" s="9">
        <f t="shared" si="3"/>
        <v>79</v>
      </c>
      <c r="G78" s="10">
        <f t="shared" si="4"/>
        <v>0.61240310077519378</v>
      </c>
    </row>
    <row r="79" spans="1:7" ht="19.5" customHeight="1">
      <c r="A79" s="11">
        <f t="shared" si="5"/>
        <v>38</v>
      </c>
      <c r="B79" s="7" t="s">
        <v>125</v>
      </c>
      <c r="C79" s="8" t="s">
        <v>126</v>
      </c>
      <c r="D79" s="8">
        <v>160</v>
      </c>
      <c r="E79" s="8">
        <v>160</v>
      </c>
      <c r="F79" s="9">
        <f t="shared" si="3"/>
        <v>160</v>
      </c>
      <c r="G79" s="10">
        <f t="shared" si="4"/>
        <v>1</v>
      </c>
    </row>
    <row r="80" spans="1:7" ht="19.5" customHeight="1">
      <c r="A80" s="11">
        <f t="shared" si="5"/>
        <v>39</v>
      </c>
      <c r="B80" s="7" t="s">
        <v>127</v>
      </c>
      <c r="C80" s="8" t="s">
        <v>128</v>
      </c>
      <c r="D80" s="8">
        <v>160</v>
      </c>
      <c r="E80" s="8">
        <v>160</v>
      </c>
      <c r="F80" s="9">
        <f t="shared" si="3"/>
        <v>160</v>
      </c>
      <c r="G80" s="10">
        <f t="shared" si="4"/>
        <v>1</v>
      </c>
    </row>
    <row r="81" spans="1:7" ht="19.5" customHeight="1">
      <c r="A81" s="11">
        <f t="shared" si="5"/>
        <v>40</v>
      </c>
      <c r="B81" s="7" t="s">
        <v>129</v>
      </c>
      <c r="C81" s="8" t="s">
        <v>130</v>
      </c>
      <c r="D81" s="8">
        <v>100</v>
      </c>
      <c r="E81" s="8">
        <v>100</v>
      </c>
      <c r="F81" s="9">
        <f t="shared" si="3"/>
        <v>100</v>
      </c>
      <c r="G81" s="10">
        <f t="shared" si="4"/>
        <v>1</v>
      </c>
    </row>
    <row r="82" spans="1:7" ht="19.5" customHeight="1">
      <c r="A82" s="11">
        <f t="shared" si="5"/>
        <v>40</v>
      </c>
      <c r="B82" s="7" t="s">
        <v>131</v>
      </c>
      <c r="C82" s="8" t="s">
        <v>132</v>
      </c>
      <c r="D82" s="8">
        <v>0</v>
      </c>
      <c r="E82" s="8">
        <v>0</v>
      </c>
      <c r="F82" s="9">
        <f t="shared" si="3"/>
        <v>0</v>
      </c>
      <c r="G82" s="10" t="str">
        <f t="shared" si="4"/>
        <v/>
      </c>
    </row>
    <row r="83" spans="1:7" ht="19.5" customHeight="1">
      <c r="A83" s="11">
        <f t="shared" si="5"/>
        <v>40</v>
      </c>
      <c r="B83" s="7" t="s">
        <v>133</v>
      </c>
      <c r="C83" s="8" t="s">
        <v>134</v>
      </c>
      <c r="D83" s="8">
        <v>0</v>
      </c>
      <c r="E83" s="8">
        <v>0</v>
      </c>
      <c r="F83" s="9">
        <f t="shared" si="3"/>
        <v>0</v>
      </c>
      <c r="G83" s="10" t="str">
        <f t="shared" si="4"/>
        <v/>
      </c>
    </row>
    <row r="84" spans="1:7" ht="19.5" customHeight="1">
      <c r="A84" s="11">
        <f t="shared" si="5"/>
        <v>40</v>
      </c>
      <c r="B84" s="7" t="s">
        <v>135</v>
      </c>
      <c r="C84" s="8" t="s">
        <v>136</v>
      </c>
      <c r="D84" s="8">
        <v>0</v>
      </c>
      <c r="E84" s="8">
        <v>0</v>
      </c>
      <c r="F84" s="9">
        <f t="shared" si="3"/>
        <v>0</v>
      </c>
      <c r="G84" s="10" t="str">
        <f t="shared" si="4"/>
        <v/>
      </c>
    </row>
    <row r="85" spans="1:7" ht="19.5" customHeight="1">
      <c r="A85" s="11">
        <f t="shared" si="5"/>
        <v>40</v>
      </c>
      <c r="B85" s="7" t="s">
        <v>226</v>
      </c>
      <c r="C85" s="8" t="s">
        <v>228</v>
      </c>
      <c r="D85" s="8">
        <v>0</v>
      </c>
      <c r="E85" s="8">
        <v>0</v>
      </c>
      <c r="F85" s="9">
        <f t="shared" si="3"/>
        <v>0</v>
      </c>
      <c r="G85" s="10" t="str">
        <f t="shared" si="4"/>
        <v/>
      </c>
    </row>
    <row r="86" spans="1:7" ht="19.5" customHeight="1">
      <c r="A86" s="11">
        <f t="shared" si="5"/>
        <v>40</v>
      </c>
      <c r="B86" s="7" t="s">
        <v>227</v>
      </c>
      <c r="C86" s="8" t="s">
        <v>229</v>
      </c>
      <c r="D86" s="8">
        <v>0</v>
      </c>
      <c r="E86" s="8">
        <v>0</v>
      </c>
      <c r="F86" s="9">
        <f t="shared" si="3"/>
        <v>0</v>
      </c>
      <c r="G86" s="10" t="str">
        <f t="shared" si="4"/>
        <v/>
      </c>
    </row>
    <row r="87" spans="1:7" ht="19.5" customHeight="1">
      <c r="A87" s="11">
        <f t="shared" si="5"/>
        <v>40</v>
      </c>
      <c r="B87" s="7" t="s">
        <v>143</v>
      </c>
      <c r="C87" s="8" t="s">
        <v>144</v>
      </c>
      <c r="D87" s="8">
        <v>0</v>
      </c>
      <c r="E87" s="8">
        <v>0</v>
      </c>
      <c r="F87" s="9">
        <f t="shared" si="3"/>
        <v>0</v>
      </c>
      <c r="G87" s="10" t="str">
        <f t="shared" si="4"/>
        <v/>
      </c>
    </row>
    <row r="88" spans="1:7" ht="19.5" customHeight="1">
      <c r="A88" s="11">
        <f t="shared" si="5"/>
        <v>41</v>
      </c>
      <c r="B88" s="7" t="s">
        <v>202</v>
      </c>
      <c r="C88" s="8" t="s">
        <v>203</v>
      </c>
      <c r="D88" s="8">
        <v>1400</v>
      </c>
      <c r="E88" s="8">
        <v>1446</v>
      </c>
      <c r="F88" s="9">
        <f t="shared" si="3"/>
        <v>1400</v>
      </c>
      <c r="G88" s="10">
        <f t="shared" si="4"/>
        <v>1</v>
      </c>
    </row>
    <row r="89" spans="1:7" ht="19.5" customHeight="1">
      <c r="A89" s="11">
        <f t="shared" si="5"/>
        <v>41</v>
      </c>
      <c r="B89" s="7" t="s">
        <v>184</v>
      </c>
      <c r="C89" s="8" t="s">
        <v>185</v>
      </c>
      <c r="D89" s="8">
        <v>0</v>
      </c>
      <c r="E89" s="8">
        <v>0</v>
      </c>
      <c r="F89" s="9">
        <f t="shared" si="3"/>
        <v>0</v>
      </c>
      <c r="G89" s="10" t="str">
        <f t="shared" si="4"/>
        <v/>
      </c>
    </row>
    <row r="90" spans="1:7" ht="19.5" customHeight="1">
      <c r="A90" s="11">
        <f t="shared" si="5"/>
        <v>41</v>
      </c>
      <c r="B90" s="7" t="s">
        <v>186</v>
      </c>
      <c r="C90" s="8" t="s">
        <v>187</v>
      </c>
      <c r="D90" s="8">
        <v>0</v>
      </c>
      <c r="E90" s="8">
        <v>0</v>
      </c>
      <c r="F90" s="9">
        <f t="shared" si="3"/>
        <v>0</v>
      </c>
      <c r="G90" s="10" t="str">
        <f t="shared" si="4"/>
        <v/>
      </c>
    </row>
    <row r="91" spans="1:7" ht="19.5" customHeight="1">
      <c r="A91" s="11">
        <f t="shared" si="5"/>
        <v>42</v>
      </c>
      <c r="B91" s="7" t="s">
        <v>188</v>
      </c>
      <c r="C91" s="8" t="s">
        <v>189</v>
      </c>
      <c r="D91" s="8">
        <v>830</v>
      </c>
      <c r="E91" s="8">
        <v>830</v>
      </c>
      <c r="F91" s="9">
        <f t="shared" si="3"/>
        <v>830</v>
      </c>
      <c r="G91" s="10">
        <f t="shared" si="4"/>
        <v>1</v>
      </c>
    </row>
    <row r="92" spans="1:7" ht="19.5" customHeight="1">
      <c r="A92" s="11">
        <f t="shared" si="5"/>
        <v>42</v>
      </c>
      <c r="B92" s="7" t="s">
        <v>190</v>
      </c>
      <c r="C92" s="8" t="s">
        <v>191</v>
      </c>
      <c r="D92" s="8">
        <v>0</v>
      </c>
      <c r="E92" s="8">
        <v>0</v>
      </c>
      <c r="F92" s="9">
        <f t="shared" si="3"/>
        <v>0</v>
      </c>
      <c r="G92" s="10" t="str">
        <f t="shared" si="4"/>
        <v/>
      </c>
    </row>
    <row r="93" spans="1:7" ht="19.5" customHeight="1">
      <c r="A93" s="11">
        <f t="shared" si="5"/>
        <v>43</v>
      </c>
      <c r="B93" s="7" t="s">
        <v>192</v>
      </c>
      <c r="C93" s="8" t="s">
        <v>193</v>
      </c>
      <c r="D93" s="8">
        <v>405</v>
      </c>
      <c r="E93" s="8">
        <v>343</v>
      </c>
      <c r="F93" s="9">
        <f t="shared" si="3"/>
        <v>343</v>
      </c>
      <c r="G93" s="10">
        <f t="shared" si="4"/>
        <v>0.84691358024691354</v>
      </c>
    </row>
    <row r="94" spans="1:7" ht="19.5" customHeight="1">
      <c r="A94" s="11">
        <f t="shared" si="5"/>
        <v>44</v>
      </c>
      <c r="B94" s="7" t="s">
        <v>194</v>
      </c>
      <c r="C94" s="8" t="s">
        <v>195</v>
      </c>
      <c r="D94" s="8">
        <v>405</v>
      </c>
      <c r="E94" s="8">
        <v>326</v>
      </c>
      <c r="F94" s="9">
        <f t="shared" si="3"/>
        <v>326</v>
      </c>
      <c r="G94" s="10">
        <f t="shared" si="4"/>
        <v>0.80493827160493825</v>
      </c>
    </row>
    <row r="95" spans="1:7" ht="19.5" customHeight="1">
      <c r="A95" s="11">
        <f t="shared" si="5"/>
        <v>44</v>
      </c>
      <c r="B95" s="7" t="s">
        <v>196</v>
      </c>
      <c r="C95" s="8" t="s">
        <v>197</v>
      </c>
      <c r="D95" s="8">
        <v>0</v>
      </c>
      <c r="E95" s="8">
        <v>0</v>
      </c>
      <c r="F95" s="9">
        <f t="shared" si="3"/>
        <v>0</v>
      </c>
      <c r="G95" s="10" t="str">
        <f t="shared" si="4"/>
        <v/>
      </c>
    </row>
    <row r="96" spans="1:7" ht="19.5" customHeight="1">
      <c r="A96" s="11">
        <f t="shared" si="5"/>
        <v>45</v>
      </c>
      <c r="B96" s="7" t="s">
        <v>198</v>
      </c>
      <c r="C96" s="8" t="s">
        <v>199</v>
      </c>
      <c r="D96" s="8">
        <v>35</v>
      </c>
      <c r="E96" s="8">
        <v>35</v>
      </c>
      <c r="F96" s="9">
        <f t="shared" si="3"/>
        <v>35</v>
      </c>
      <c r="G96" s="10">
        <f t="shared" si="4"/>
        <v>1</v>
      </c>
    </row>
    <row r="97" spans="1:7" ht="19.5" customHeight="1">
      <c r="A97" s="11">
        <f t="shared" si="5"/>
        <v>46</v>
      </c>
      <c r="B97" s="7" t="s">
        <v>275</v>
      </c>
      <c r="C97" s="8" t="s">
        <v>278</v>
      </c>
      <c r="D97" s="8">
        <v>220</v>
      </c>
      <c r="E97" s="8">
        <v>220</v>
      </c>
      <c r="F97" s="9">
        <f t="shared" si="3"/>
        <v>220</v>
      </c>
      <c r="G97" s="10">
        <f t="shared" si="4"/>
        <v>1</v>
      </c>
    </row>
    <row r="98" spans="1:7" ht="19.5" customHeight="1">
      <c r="A98" s="11">
        <f t="shared" si="5"/>
        <v>46</v>
      </c>
      <c r="B98" s="7" t="s">
        <v>276</v>
      </c>
      <c r="C98" s="8" t="s">
        <v>279</v>
      </c>
      <c r="D98" s="8">
        <v>0</v>
      </c>
      <c r="E98" s="8">
        <v>0</v>
      </c>
      <c r="F98" s="9">
        <f t="shared" si="3"/>
        <v>0</v>
      </c>
      <c r="G98" s="10" t="str">
        <f t="shared" si="4"/>
        <v/>
      </c>
    </row>
    <row r="99" spans="1:7" ht="19.5" customHeight="1">
      <c r="A99" s="11">
        <f t="shared" si="5"/>
        <v>47</v>
      </c>
      <c r="B99" s="7" t="s">
        <v>277</v>
      </c>
      <c r="C99" s="8" t="s">
        <v>278</v>
      </c>
      <c r="D99" s="8">
        <v>780</v>
      </c>
      <c r="E99" s="8">
        <v>722</v>
      </c>
      <c r="F99" s="9">
        <f t="shared" si="3"/>
        <v>722</v>
      </c>
      <c r="G99" s="10">
        <f t="shared" si="4"/>
        <v>0.92564102564102568</v>
      </c>
    </row>
    <row r="100" spans="1:7" ht="19.5" customHeight="1">
      <c r="A100" s="11">
        <f t="shared" si="5"/>
        <v>47</v>
      </c>
      <c r="B100" s="7">
        <v>0</v>
      </c>
      <c r="C100" s="8">
        <v>0</v>
      </c>
      <c r="D100" s="8">
        <v>0</v>
      </c>
      <c r="E100" s="8">
        <v>0</v>
      </c>
      <c r="F100" s="9">
        <f t="shared" si="3"/>
        <v>0</v>
      </c>
      <c r="G100" s="10" t="str">
        <f t="shared" si="4"/>
        <v/>
      </c>
    </row>
    <row r="101" spans="1:7" ht="19.5" customHeight="1">
      <c r="A101" s="11">
        <f t="shared" si="5"/>
        <v>47</v>
      </c>
      <c r="B101" s="7">
        <v>0</v>
      </c>
      <c r="C101" s="8">
        <v>0</v>
      </c>
      <c r="D101" s="8">
        <v>0</v>
      </c>
      <c r="E101" s="8">
        <v>0</v>
      </c>
      <c r="F101" s="9">
        <f t="shared" si="3"/>
        <v>0</v>
      </c>
      <c r="G101" s="10" t="str">
        <f t="shared" si="4"/>
        <v/>
      </c>
    </row>
    <row r="102" spans="1:7" ht="19.5" customHeight="1">
      <c r="A102" s="11">
        <f t="shared" si="5"/>
        <v>47</v>
      </c>
      <c r="B102" s="7">
        <v>0</v>
      </c>
      <c r="C102" s="8">
        <v>0</v>
      </c>
      <c r="D102" s="8">
        <v>0</v>
      </c>
      <c r="E102" s="8">
        <v>0</v>
      </c>
      <c r="F102" s="9">
        <f t="shared" si="3"/>
        <v>0</v>
      </c>
      <c r="G102" s="10" t="str">
        <f t="shared" si="4"/>
        <v/>
      </c>
    </row>
    <row r="103" spans="1:7" ht="19.5" customHeight="1">
      <c r="A103" s="11">
        <f t="shared" si="5"/>
        <v>47</v>
      </c>
      <c r="B103" s="7">
        <v>0</v>
      </c>
      <c r="C103" s="8">
        <v>0</v>
      </c>
      <c r="D103" s="8">
        <v>0</v>
      </c>
      <c r="E103" s="8">
        <v>0</v>
      </c>
      <c r="F103" s="9">
        <f t="shared" si="3"/>
        <v>0</v>
      </c>
      <c r="G103" s="10" t="str">
        <f t="shared" si="4"/>
        <v/>
      </c>
    </row>
    <row r="104" spans="1:7" ht="19.5" customHeight="1">
      <c r="A104" s="11">
        <f t="shared" si="5"/>
        <v>47</v>
      </c>
      <c r="B104" s="7">
        <v>0</v>
      </c>
      <c r="C104" s="8">
        <v>0</v>
      </c>
      <c r="D104" s="8">
        <v>0</v>
      </c>
      <c r="E104" s="8">
        <v>0</v>
      </c>
      <c r="F104" s="9">
        <f t="shared" si="3"/>
        <v>0</v>
      </c>
      <c r="G104" s="10" t="str">
        <f t="shared" si="4"/>
        <v/>
      </c>
    </row>
    <row r="105" spans="1:7" ht="19.5" customHeight="1">
      <c r="A105" s="11">
        <f t="shared" si="5"/>
        <v>47</v>
      </c>
      <c r="B105" s="7">
        <v>0</v>
      </c>
      <c r="C105" s="8">
        <v>0</v>
      </c>
      <c r="D105" s="8">
        <v>0</v>
      </c>
      <c r="E105" s="8">
        <v>0</v>
      </c>
      <c r="F105" s="9">
        <f t="shared" si="3"/>
        <v>0</v>
      </c>
      <c r="G105" s="10" t="str">
        <f t="shared" si="4"/>
        <v/>
      </c>
    </row>
    <row r="106" spans="1:7" ht="19.5" customHeight="1">
      <c r="A106" s="11">
        <f t="shared" si="5"/>
        <v>47</v>
      </c>
      <c r="B106" s="7">
        <v>0</v>
      </c>
      <c r="C106" s="8">
        <v>0</v>
      </c>
      <c r="D106" s="8">
        <v>0</v>
      </c>
      <c r="E106" s="8">
        <v>0</v>
      </c>
      <c r="F106" s="9">
        <f t="shared" si="3"/>
        <v>0</v>
      </c>
      <c r="G106" s="10" t="str">
        <f t="shared" si="4"/>
        <v/>
      </c>
    </row>
    <row r="107" spans="1:7" ht="19.5" customHeight="1">
      <c r="A107" s="11">
        <f t="shared" si="5"/>
        <v>47</v>
      </c>
      <c r="B107" s="7">
        <v>0</v>
      </c>
      <c r="C107" s="8">
        <v>0</v>
      </c>
      <c r="D107" s="8">
        <v>0</v>
      </c>
      <c r="E107" s="8">
        <v>0</v>
      </c>
      <c r="F107" s="9">
        <f t="shared" si="3"/>
        <v>0</v>
      </c>
      <c r="G107" s="10" t="str">
        <f t="shared" si="4"/>
        <v/>
      </c>
    </row>
    <row r="108" spans="1:7" ht="19.5" customHeight="1">
      <c r="A108" s="11">
        <f t="shared" si="5"/>
        <v>47</v>
      </c>
      <c r="B108" s="7">
        <v>0</v>
      </c>
      <c r="C108" s="8">
        <v>0</v>
      </c>
      <c r="D108" s="8">
        <v>0</v>
      </c>
      <c r="E108" s="8">
        <v>0</v>
      </c>
      <c r="F108" s="9">
        <f t="shared" si="3"/>
        <v>0</v>
      </c>
      <c r="G108" s="10" t="str">
        <f t="shared" si="4"/>
        <v/>
      </c>
    </row>
    <row r="109" spans="1:7" ht="19.5" customHeight="1">
      <c r="A109" s="11">
        <f t="shared" si="5"/>
        <v>47</v>
      </c>
      <c r="B109" s="7">
        <v>0</v>
      </c>
      <c r="C109" s="8">
        <v>0</v>
      </c>
      <c r="D109" s="8">
        <v>0</v>
      </c>
      <c r="E109" s="8">
        <v>0</v>
      </c>
      <c r="F109" s="9">
        <f t="shared" si="3"/>
        <v>0</v>
      </c>
      <c r="G109" s="10" t="str">
        <f t="shared" si="4"/>
        <v/>
      </c>
    </row>
    <row r="110" spans="1:7" ht="19.5" customHeight="1">
      <c r="A110" s="11">
        <f t="shared" si="5"/>
        <v>47</v>
      </c>
      <c r="B110" s="7">
        <v>0</v>
      </c>
      <c r="C110" s="8">
        <v>0</v>
      </c>
      <c r="D110" s="8">
        <v>0</v>
      </c>
      <c r="E110" s="8">
        <v>0</v>
      </c>
      <c r="F110" s="9">
        <f t="shared" si="3"/>
        <v>0</v>
      </c>
      <c r="G110" s="10" t="str">
        <f t="shared" si="4"/>
        <v/>
      </c>
    </row>
    <row r="111" spans="1:7" ht="19.5" customHeight="1">
      <c r="A111" s="11">
        <f t="shared" si="5"/>
        <v>47</v>
      </c>
      <c r="B111" s="7">
        <v>0</v>
      </c>
      <c r="C111" s="8">
        <v>0</v>
      </c>
      <c r="D111" s="8">
        <v>0</v>
      </c>
      <c r="E111" s="8">
        <v>0</v>
      </c>
      <c r="F111" s="9">
        <f t="shared" si="3"/>
        <v>0</v>
      </c>
      <c r="G111" s="10" t="str">
        <f t="shared" si="4"/>
        <v/>
      </c>
    </row>
    <row r="112" spans="1:7" ht="19.5" customHeight="1">
      <c r="A112" s="11">
        <f t="shared" si="5"/>
        <v>47</v>
      </c>
      <c r="B112" s="7">
        <v>0</v>
      </c>
      <c r="C112" s="8">
        <v>0</v>
      </c>
      <c r="D112" s="8">
        <v>0</v>
      </c>
      <c r="E112" s="8">
        <v>0</v>
      </c>
      <c r="F112" s="9">
        <f t="shared" si="3"/>
        <v>0</v>
      </c>
      <c r="G112" s="10" t="str">
        <f t="shared" si="4"/>
        <v/>
      </c>
    </row>
    <row r="113" spans="1:7" ht="19.5" customHeight="1">
      <c r="A113" s="11">
        <f t="shared" si="5"/>
        <v>47</v>
      </c>
      <c r="B113" s="7">
        <v>0</v>
      </c>
      <c r="C113" s="8">
        <v>0</v>
      </c>
      <c r="D113" s="8">
        <v>0</v>
      </c>
      <c r="E113" s="8">
        <v>0</v>
      </c>
      <c r="F113" s="9">
        <f t="shared" si="3"/>
        <v>0</v>
      </c>
      <c r="G113" s="10" t="str">
        <f t="shared" si="4"/>
        <v/>
      </c>
    </row>
    <row r="114" spans="1:7" ht="19.5" customHeight="1">
      <c r="A114" s="11">
        <f t="shared" si="5"/>
        <v>47</v>
      </c>
      <c r="B114" s="7">
        <v>0</v>
      </c>
      <c r="C114" s="8">
        <v>0</v>
      </c>
      <c r="D114" s="8">
        <v>0</v>
      </c>
      <c r="E114" s="8">
        <v>0</v>
      </c>
      <c r="F114" s="9">
        <f t="shared" si="3"/>
        <v>0</v>
      </c>
      <c r="G114" s="10" t="str">
        <f t="shared" si="4"/>
        <v/>
      </c>
    </row>
    <row r="115" spans="1:7" ht="19.5" customHeight="1">
      <c r="A115" s="11">
        <f t="shared" si="5"/>
        <v>47</v>
      </c>
      <c r="B115" s="7">
        <v>0</v>
      </c>
      <c r="C115" s="8">
        <v>0</v>
      </c>
      <c r="D115" s="8">
        <v>0</v>
      </c>
      <c r="E115" s="8">
        <v>0</v>
      </c>
      <c r="F115" s="9">
        <f t="shared" si="3"/>
        <v>0</v>
      </c>
      <c r="G115" s="10" t="str">
        <f t="shared" si="4"/>
        <v/>
      </c>
    </row>
    <row r="116" spans="1:7" ht="19.5" customHeight="1">
      <c r="A116" s="11">
        <f t="shared" si="5"/>
        <v>47</v>
      </c>
      <c r="B116" s="7">
        <v>0</v>
      </c>
      <c r="C116" s="8">
        <v>0</v>
      </c>
      <c r="D116" s="8">
        <v>0</v>
      </c>
      <c r="E116" s="8">
        <v>0</v>
      </c>
      <c r="F116" s="9">
        <f t="shared" si="3"/>
        <v>0</v>
      </c>
      <c r="G116" s="10" t="str">
        <f t="shared" si="4"/>
        <v/>
      </c>
    </row>
    <row r="117" spans="1:7" ht="19.5" customHeight="1">
      <c r="A117" s="11">
        <f t="shared" si="5"/>
        <v>47</v>
      </c>
      <c r="B117" s="7">
        <v>0</v>
      </c>
      <c r="C117" s="8">
        <v>0</v>
      </c>
      <c r="D117" s="8">
        <v>0</v>
      </c>
      <c r="E117" s="8">
        <v>0</v>
      </c>
      <c r="F117" s="9">
        <f t="shared" si="3"/>
        <v>0</v>
      </c>
      <c r="G117" s="10" t="str">
        <f t="shared" si="4"/>
        <v/>
      </c>
    </row>
    <row r="118" spans="1:7" ht="19.5" customHeight="1">
      <c r="A118" s="11">
        <f t="shared" si="5"/>
        <v>47</v>
      </c>
      <c r="B118" s="7">
        <v>0</v>
      </c>
      <c r="C118" s="8">
        <v>0</v>
      </c>
      <c r="D118" s="8">
        <v>0</v>
      </c>
      <c r="E118" s="8">
        <v>0</v>
      </c>
      <c r="F118" s="9">
        <f t="shared" si="3"/>
        <v>0</v>
      </c>
      <c r="G118" s="10" t="str">
        <f t="shared" si="4"/>
        <v/>
      </c>
    </row>
    <row r="119" spans="1:7" ht="19.5" customHeight="1">
      <c r="A119" s="11">
        <f t="shared" si="5"/>
        <v>47</v>
      </c>
      <c r="B119" s="7">
        <v>0</v>
      </c>
      <c r="C119" s="8">
        <v>0</v>
      </c>
      <c r="D119" s="8">
        <v>0</v>
      </c>
      <c r="E119" s="8">
        <v>0</v>
      </c>
      <c r="F119" s="9">
        <f t="shared" si="3"/>
        <v>0</v>
      </c>
      <c r="G119" s="10" t="str">
        <f t="shared" si="4"/>
        <v/>
      </c>
    </row>
    <row r="120" spans="1:7" ht="19.5" customHeight="1">
      <c r="A120" s="11">
        <f t="shared" si="5"/>
        <v>47</v>
      </c>
      <c r="B120" s="7">
        <v>0</v>
      </c>
      <c r="C120" s="8">
        <v>0</v>
      </c>
      <c r="D120" s="8">
        <v>0</v>
      </c>
      <c r="E120" s="8">
        <v>0</v>
      </c>
      <c r="F120" s="9">
        <f t="shared" si="3"/>
        <v>0</v>
      </c>
      <c r="G120" s="10" t="str">
        <f t="shared" si="4"/>
        <v/>
      </c>
    </row>
    <row r="121" spans="1:7" ht="19.5" customHeight="1">
      <c r="A121" s="11">
        <f t="shared" si="5"/>
        <v>47</v>
      </c>
      <c r="B121" s="7">
        <v>0</v>
      </c>
      <c r="C121" s="8">
        <v>0</v>
      </c>
      <c r="D121" s="8">
        <v>0</v>
      </c>
      <c r="E121" s="8">
        <v>0</v>
      </c>
      <c r="F121" s="9">
        <f t="shared" si="3"/>
        <v>0</v>
      </c>
      <c r="G121" s="10" t="str">
        <f t="shared" si="4"/>
        <v/>
      </c>
    </row>
    <row r="122" spans="1:7" ht="19.5" customHeight="1">
      <c r="A122" s="11">
        <f t="shared" si="5"/>
        <v>47</v>
      </c>
      <c r="B122" s="7">
        <v>0</v>
      </c>
      <c r="C122" s="8">
        <v>0</v>
      </c>
      <c r="D122" s="8">
        <v>0</v>
      </c>
      <c r="E122" s="8">
        <v>0</v>
      </c>
      <c r="F122" s="9">
        <f t="shared" si="3"/>
        <v>0</v>
      </c>
      <c r="G122" s="10" t="str">
        <f t="shared" si="4"/>
        <v/>
      </c>
    </row>
    <row r="123" spans="1:7" ht="19.5" customHeight="1">
      <c r="A123" s="11">
        <f t="shared" si="5"/>
        <v>47</v>
      </c>
      <c r="B123" s="7">
        <v>0</v>
      </c>
      <c r="C123" s="8">
        <v>0</v>
      </c>
      <c r="D123" s="8">
        <v>0</v>
      </c>
      <c r="E123" s="8">
        <v>0</v>
      </c>
      <c r="F123" s="9">
        <f t="shared" si="3"/>
        <v>0</v>
      </c>
      <c r="G123" s="10" t="str">
        <f t="shared" si="4"/>
        <v/>
      </c>
    </row>
    <row r="124" spans="1:7" ht="19.5" customHeight="1">
      <c r="A124" s="11">
        <f t="shared" si="5"/>
        <v>47</v>
      </c>
      <c r="B124" s="7">
        <v>0</v>
      </c>
      <c r="C124" s="8">
        <v>0</v>
      </c>
      <c r="D124" s="8">
        <v>0</v>
      </c>
      <c r="E124" s="8">
        <v>0</v>
      </c>
      <c r="F124" s="9">
        <f t="shared" si="3"/>
        <v>0</v>
      </c>
      <c r="G124" s="10" t="str">
        <f t="shared" si="4"/>
        <v/>
      </c>
    </row>
    <row r="125" spans="1:7" ht="19.5" customHeight="1">
      <c r="A125" s="11">
        <f t="shared" si="5"/>
        <v>47</v>
      </c>
      <c r="B125" s="7">
        <v>0</v>
      </c>
      <c r="C125" s="8">
        <v>0</v>
      </c>
      <c r="D125" s="8">
        <v>0</v>
      </c>
      <c r="E125" s="8">
        <v>0</v>
      </c>
      <c r="F125" s="9">
        <f t="shared" si="3"/>
        <v>0</v>
      </c>
      <c r="G125" s="10" t="str">
        <f t="shared" si="4"/>
        <v/>
      </c>
    </row>
    <row r="126" spans="1:7" ht="19.5" customHeight="1">
      <c r="A126" s="11">
        <f t="shared" si="5"/>
        <v>47</v>
      </c>
      <c r="B126" s="7">
        <v>0</v>
      </c>
      <c r="C126" s="8">
        <v>0</v>
      </c>
      <c r="D126" s="8">
        <v>0</v>
      </c>
      <c r="E126" s="8">
        <v>0</v>
      </c>
      <c r="F126" s="9">
        <f t="shared" si="3"/>
        <v>0</v>
      </c>
      <c r="G126" s="10" t="str">
        <f t="shared" si="4"/>
        <v/>
      </c>
    </row>
    <row r="127" spans="1:7" ht="19.5" customHeight="1">
      <c r="A127" s="11">
        <f t="shared" si="5"/>
        <v>47</v>
      </c>
      <c r="B127" s="7">
        <v>0</v>
      </c>
      <c r="C127" s="8">
        <v>0</v>
      </c>
      <c r="D127" s="8">
        <v>0</v>
      </c>
      <c r="E127" s="8">
        <v>0</v>
      </c>
      <c r="F127" s="9">
        <f t="shared" si="3"/>
        <v>0</v>
      </c>
      <c r="G127" s="10" t="str">
        <f t="shared" si="4"/>
        <v/>
      </c>
    </row>
    <row r="128" spans="1:7" ht="19.5" customHeight="1">
      <c r="A128" s="11">
        <f t="shared" si="5"/>
        <v>47</v>
      </c>
      <c r="B128" s="7">
        <v>0</v>
      </c>
      <c r="C128" s="8">
        <v>0</v>
      </c>
      <c r="D128" s="8">
        <v>0</v>
      </c>
      <c r="E128" s="8">
        <v>0</v>
      </c>
      <c r="F128" s="9">
        <f t="shared" si="3"/>
        <v>0</v>
      </c>
      <c r="G128" s="10" t="str">
        <f t="shared" si="4"/>
        <v/>
      </c>
    </row>
    <row r="129" spans="1:7" ht="19.5" customHeight="1">
      <c r="A129" s="11">
        <f t="shared" si="5"/>
        <v>47</v>
      </c>
      <c r="B129" s="7">
        <v>0</v>
      </c>
      <c r="C129" s="8">
        <v>0</v>
      </c>
      <c r="D129" s="8">
        <v>0</v>
      </c>
      <c r="E129" s="8">
        <v>0</v>
      </c>
      <c r="F129" s="9">
        <f t="shared" si="3"/>
        <v>0</v>
      </c>
      <c r="G129" s="10" t="str">
        <f t="shared" si="4"/>
        <v/>
      </c>
    </row>
    <row r="130" spans="1:7" ht="19.5" customHeight="1">
      <c r="A130" s="11">
        <f t="shared" si="5"/>
        <v>47</v>
      </c>
      <c r="B130" s="7">
        <v>0</v>
      </c>
      <c r="C130" s="8">
        <v>0</v>
      </c>
      <c r="D130" s="8">
        <v>0</v>
      </c>
      <c r="E130" s="8">
        <v>0</v>
      </c>
      <c r="F130" s="9">
        <f t="shared" si="3"/>
        <v>0</v>
      </c>
      <c r="G130" s="10" t="str">
        <f t="shared" si="4"/>
        <v/>
      </c>
    </row>
    <row r="131" spans="1:7" ht="19.5" customHeight="1">
      <c r="A131" s="11">
        <f t="shared" si="5"/>
        <v>47</v>
      </c>
      <c r="B131" s="7">
        <v>0</v>
      </c>
      <c r="C131" s="8">
        <v>0</v>
      </c>
      <c r="D131" s="8">
        <v>0</v>
      </c>
      <c r="E131" s="8">
        <v>0</v>
      </c>
      <c r="F131" s="9">
        <f t="shared" si="3"/>
        <v>0</v>
      </c>
      <c r="G131" s="10" t="str">
        <f t="shared" si="4"/>
        <v/>
      </c>
    </row>
    <row r="132" spans="1:7" ht="19.5" customHeight="1">
      <c r="A132" s="11">
        <f t="shared" si="5"/>
        <v>47</v>
      </c>
      <c r="B132" s="7">
        <v>0</v>
      </c>
      <c r="C132" s="8">
        <v>0</v>
      </c>
      <c r="D132" s="8">
        <v>0</v>
      </c>
      <c r="E132" s="8">
        <v>0</v>
      </c>
      <c r="F132" s="9">
        <f t="shared" si="3"/>
        <v>0</v>
      </c>
      <c r="G132" s="10" t="str">
        <f t="shared" si="4"/>
        <v/>
      </c>
    </row>
    <row r="133" spans="1:7" ht="19.5" customHeight="1">
      <c r="A133" s="11">
        <f t="shared" si="5"/>
        <v>47</v>
      </c>
      <c r="B133" s="7">
        <v>0</v>
      </c>
      <c r="C133" s="8">
        <v>0</v>
      </c>
      <c r="D133" s="8">
        <v>0</v>
      </c>
      <c r="E133" s="8">
        <v>0</v>
      </c>
      <c r="F133" s="9">
        <f t="shared" si="3"/>
        <v>0</v>
      </c>
      <c r="G133" s="10" t="str">
        <f t="shared" si="4"/>
        <v/>
      </c>
    </row>
    <row r="134" spans="1:7" ht="19.5" customHeight="1">
      <c r="A134" s="11">
        <f t="shared" si="5"/>
        <v>47</v>
      </c>
      <c r="B134" s="7">
        <v>0</v>
      </c>
      <c r="C134" s="8">
        <v>0</v>
      </c>
      <c r="D134" s="8">
        <v>0</v>
      </c>
      <c r="E134" s="8">
        <v>0</v>
      </c>
      <c r="F134" s="9">
        <f t="shared" si="3"/>
        <v>0</v>
      </c>
      <c r="G134" s="10" t="str">
        <f t="shared" si="4"/>
        <v/>
      </c>
    </row>
    <row r="135" spans="1:7" ht="19.5" customHeight="1">
      <c r="A135" s="11">
        <f t="shared" si="5"/>
        <v>47</v>
      </c>
      <c r="B135" s="7">
        <v>0</v>
      </c>
      <c r="C135" s="8">
        <v>0</v>
      </c>
      <c r="D135" s="8">
        <v>0</v>
      </c>
      <c r="E135" s="8">
        <v>0</v>
      </c>
      <c r="F135" s="9">
        <f t="shared" si="3"/>
        <v>0</v>
      </c>
      <c r="G135" s="10" t="str">
        <f t="shared" si="4"/>
        <v/>
      </c>
    </row>
    <row r="136" spans="1:7" ht="19.5" customHeight="1">
      <c r="A136" s="11">
        <f t="shared" si="5"/>
        <v>47</v>
      </c>
      <c r="B136" s="7">
        <v>0</v>
      </c>
      <c r="C136" s="8">
        <v>0</v>
      </c>
      <c r="D136" s="8">
        <v>0</v>
      </c>
      <c r="E136" s="8">
        <v>0</v>
      </c>
      <c r="F136" s="9">
        <f t="shared" si="3"/>
        <v>0</v>
      </c>
      <c r="G136" s="10" t="str">
        <f t="shared" si="4"/>
        <v/>
      </c>
    </row>
    <row r="137" spans="1:7" ht="19.5" customHeight="1">
      <c r="A137" s="11">
        <f t="shared" si="5"/>
        <v>47</v>
      </c>
      <c r="B137" s="7">
        <v>0</v>
      </c>
      <c r="C137" s="8">
        <v>0</v>
      </c>
      <c r="D137" s="8">
        <v>0</v>
      </c>
      <c r="E137" s="8">
        <v>0</v>
      </c>
      <c r="F137" s="9">
        <f t="shared" si="3"/>
        <v>0</v>
      </c>
      <c r="G137" s="10" t="str">
        <f t="shared" si="4"/>
        <v/>
      </c>
    </row>
    <row r="138" spans="1:7" ht="19.5" customHeight="1">
      <c r="A138" s="11">
        <f t="shared" si="5"/>
        <v>47</v>
      </c>
      <c r="B138" s="7">
        <v>0</v>
      </c>
      <c r="C138" s="8">
        <v>0</v>
      </c>
      <c r="D138" s="8">
        <v>0</v>
      </c>
      <c r="E138" s="8">
        <v>0</v>
      </c>
      <c r="F138" s="9">
        <f t="shared" ref="F138:F201" si="6">IF(E138&gt;D138,D138,E138)</f>
        <v>0</v>
      </c>
      <c r="G138" s="10" t="str">
        <f t="shared" ref="G138:G201" si="7">IFERROR(F138/D138,"")</f>
        <v/>
      </c>
    </row>
    <row r="139" spans="1:7" ht="19.5" customHeight="1">
      <c r="A139" s="11">
        <f t="shared" ref="A139:A202" si="8">IF(D139&gt;0,1+A138,A138)</f>
        <v>47</v>
      </c>
      <c r="B139" s="7">
        <v>0</v>
      </c>
      <c r="C139" s="8">
        <v>0</v>
      </c>
      <c r="D139" s="8">
        <v>0</v>
      </c>
      <c r="E139" s="8">
        <v>0</v>
      </c>
      <c r="F139" s="9">
        <f t="shared" si="6"/>
        <v>0</v>
      </c>
      <c r="G139" s="10" t="str">
        <f t="shared" si="7"/>
        <v/>
      </c>
    </row>
    <row r="140" spans="1:7" ht="19.5" customHeight="1">
      <c r="A140" s="11">
        <f t="shared" si="8"/>
        <v>47</v>
      </c>
      <c r="B140" s="7">
        <v>0</v>
      </c>
      <c r="C140" s="8">
        <v>0</v>
      </c>
      <c r="D140" s="8">
        <v>0</v>
      </c>
      <c r="E140" s="8">
        <v>0</v>
      </c>
      <c r="F140" s="9">
        <f t="shared" si="6"/>
        <v>0</v>
      </c>
      <c r="G140" s="10" t="str">
        <f t="shared" si="7"/>
        <v/>
      </c>
    </row>
    <row r="141" spans="1:7" ht="19.5" customHeight="1">
      <c r="A141" s="11">
        <f t="shared" si="8"/>
        <v>47</v>
      </c>
      <c r="B141" s="7">
        <v>0</v>
      </c>
      <c r="C141" s="8">
        <v>0</v>
      </c>
      <c r="D141" s="8">
        <v>0</v>
      </c>
      <c r="E141" s="8">
        <v>0</v>
      </c>
      <c r="F141" s="9">
        <f t="shared" si="6"/>
        <v>0</v>
      </c>
      <c r="G141" s="10" t="str">
        <f t="shared" si="7"/>
        <v/>
      </c>
    </row>
    <row r="142" spans="1:7" ht="19.5" customHeight="1">
      <c r="A142" s="11">
        <f t="shared" si="8"/>
        <v>47</v>
      </c>
      <c r="B142" s="7">
        <v>0</v>
      </c>
      <c r="C142" s="8">
        <v>0</v>
      </c>
      <c r="D142" s="8">
        <v>0</v>
      </c>
      <c r="E142" s="8">
        <v>0</v>
      </c>
      <c r="F142" s="9">
        <f t="shared" si="6"/>
        <v>0</v>
      </c>
      <c r="G142" s="10" t="str">
        <f t="shared" si="7"/>
        <v/>
      </c>
    </row>
    <row r="143" spans="1:7" ht="19.5" customHeight="1">
      <c r="A143" s="11">
        <f t="shared" si="8"/>
        <v>47</v>
      </c>
      <c r="B143" s="7">
        <v>0</v>
      </c>
      <c r="C143" s="8">
        <v>0</v>
      </c>
      <c r="D143" s="8">
        <v>0</v>
      </c>
      <c r="E143" s="8">
        <v>0</v>
      </c>
      <c r="F143" s="9">
        <f t="shared" si="6"/>
        <v>0</v>
      </c>
      <c r="G143" s="10" t="str">
        <f t="shared" si="7"/>
        <v/>
      </c>
    </row>
    <row r="144" spans="1:7" ht="19.5" customHeight="1">
      <c r="A144" s="11">
        <f t="shared" si="8"/>
        <v>47</v>
      </c>
      <c r="B144" s="7">
        <v>0</v>
      </c>
      <c r="C144" s="8">
        <v>0</v>
      </c>
      <c r="D144" s="8">
        <v>0</v>
      </c>
      <c r="E144" s="8">
        <v>0</v>
      </c>
      <c r="F144" s="9">
        <f t="shared" si="6"/>
        <v>0</v>
      </c>
      <c r="G144" s="10" t="str">
        <f t="shared" si="7"/>
        <v/>
      </c>
    </row>
    <row r="145" spans="1:7" ht="19.5" customHeight="1">
      <c r="A145" s="11">
        <f t="shared" si="8"/>
        <v>47</v>
      </c>
      <c r="B145" s="7">
        <v>0</v>
      </c>
      <c r="C145" s="8">
        <v>0</v>
      </c>
      <c r="D145" s="8">
        <v>0</v>
      </c>
      <c r="E145" s="8">
        <v>0</v>
      </c>
      <c r="F145" s="9">
        <f t="shared" si="6"/>
        <v>0</v>
      </c>
      <c r="G145" s="10" t="str">
        <f t="shared" si="7"/>
        <v/>
      </c>
    </row>
    <row r="146" spans="1:7" ht="19.5" customHeight="1">
      <c r="A146" s="11">
        <f t="shared" si="8"/>
        <v>47</v>
      </c>
      <c r="B146" s="7">
        <v>0</v>
      </c>
      <c r="C146" s="8">
        <v>0</v>
      </c>
      <c r="D146" s="8">
        <v>0</v>
      </c>
      <c r="E146" s="8">
        <v>0</v>
      </c>
      <c r="F146" s="9">
        <f t="shared" si="6"/>
        <v>0</v>
      </c>
      <c r="G146" s="10" t="str">
        <f t="shared" si="7"/>
        <v/>
      </c>
    </row>
    <row r="147" spans="1:7" ht="19.5" customHeight="1">
      <c r="A147" s="11">
        <f t="shared" si="8"/>
        <v>47</v>
      </c>
      <c r="B147" s="7">
        <v>0</v>
      </c>
      <c r="C147" s="8">
        <v>0</v>
      </c>
      <c r="D147" s="8">
        <v>0</v>
      </c>
      <c r="E147" s="8">
        <v>0</v>
      </c>
      <c r="F147" s="9">
        <f t="shared" si="6"/>
        <v>0</v>
      </c>
      <c r="G147" s="10" t="str">
        <f t="shared" si="7"/>
        <v/>
      </c>
    </row>
    <row r="148" spans="1:7" ht="19.5" customHeight="1">
      <c r="A148" s="11">
        <f t="shared" si="8"/>
        <v>47</v>
      </c>
      <c r="B148" s="7">
        <v>0</v>
      </c>
      <c r="C148" s="8">
        <v>0</v>
      </c>
      <c r="D148" s="8">
        <v>0</v>
      </c>
      <c r="E148" s="8">
        <v>0</v>
      </c>
      <c r="F148" s="9">
        <f t="shared" si="6"/>
        <v>0</v>
      </c>
      <c r="G148" s="10" t="str">
        <f t="shared" si="7"/>
        <v/>
      </c>
    </row>
    <row r="149" spans="1:7" ht="19.5" customHeight="1">
      <c r="A149" s="11">
        <f t="shared" si="8"/>
        <v>47</v>
      </c>
      <c r="B149" s="7">
        <v>0</v>
      </c>
      <c r="C149" s="8">
        <v>0</v>
      </c>
      <c r="D149" s="8">
        <v>0</v>
      </c>
      <c r="E149" s="8">
        <v>0</v>
      </c>
      <c r="F149" s="9">
        <f t="shared" si="6"/>
        <v>0</v>
      </c>
      <c r="G149" s="10" t="str">
        <f t="shared" si="7"/>
        <v/>
      </c>
    </row>
    <row r="150" spans="1:7" ht="19.5" customHeight="1">
      <c r="A150" s="11">
        <f t="shared" si="8"/>
        <v>47</v>
      </c>
      <c r="B150" s="7">
        <v>0</v>
      </c>
      <c r="C150" s="8">
        <v>0</v>
      </c>
      <c r="D150" s="8">
        <v>0</v>
      </c>
      <c r="E150" s="8">
        <v>0</v>
      </c>
      <c r="F150" s="9">
        <f t="shared" si="6"/>
        <v>0</v>
      </c>
      <c r="G150" s="10" t="str">
        <f t="shared" si="7"/>
        <v/>
      </c>
    </row>
    <row r="151" spans="1:7" ht="19.5" customHeight="1">
      <c r="A151" s="11">
        <f t="shared" si="8"/>
        <v>47</v>
      </c>
      <c r="B151" s="7">
        <v>0</v>
      </c>
      <c r="C151" s="8">
        <v>0</v>
      </c>
      <c r="D151" s="8">
        <v>0</v>
      </c>
      <c r="E151" s="8">
        <v>0</v>
      </c>
      <c r="F151" s="9">
        <f t="shared" si="6"/>
        <v>0</v>
      </c>
      <c r="G151" s="10" t="str">
        <f t="shared" si="7"/>
        <v/>
      </c>
    </row>
    <row r="152" spans="1:7" ht="19.5" customHeight="1">
      <c r="A152" s="11">
        <f t="shared" si="8"/>
        <v>47</v>
      </c>
      <c r="B152" s="7">
        <v>0</v>
      </c>
      <c r="C152" s="8">
        <v>0</v>
      </c>
      <c r="D152" s="8">
        <v>0</v>
      </c>
      <c r="E152" s="8">
        <v>0</v>
      </c>
      <c r="F152" s="9">
        <f t="shared" si="6"/>
        <v>0</v>
      </c>
      <c r="G152" s="10" t="str">
        <f t="shared" si="7"/>
        <v/>
      </c>
    </row>
    <row r="153" spans="1:7" ht="19.5" customHeight="1">
      <c r="A153" s="11">
        <f t="shared" si="8"/>
        <v>47</v>
      </c>
      <c r="B153" s="7">
        <v>0</v>
      </c>
      <c r="C153" s="8">
        <v>0</v>
      </c>
      <c r="D153" s="8">
        <v>0</v>
      </c>
      <c r="E153" s="8">
        <v>0</v>
      </c>
      <c r="F153" s="9">
        <f t="shared" si="6"/>
        <v>0</v>
      </c>
      <c r="G153" s="10" t="str">
        <f t="shared" si="7"/>
        <v/>
      </c>
    </row>
    <row r="154" spans="1:7" ht="19.5" customHeight="1">
      <c r="A154" s="11">
        <f t="shared" si="8"/>
        <v>47</v>
      </c>
      <c r="B154" s="7">
        <v>0</v>
      </c>
      <c r="C154" s="8">
        <v>0</v>
      </c>
      <c r="D154" s="8">
        <v>0</v>
      </c>
      <c r="E154" s="8">
        <v>0</v>
      </c>
      <c r="F154" s="9">
        <f t="shared" si="6"/>
        <v>0</v>
      </c>
      <c r="G154" s="10" t="str">
        <f t="shared" si="7"/>
        <v/>
      </c>
    </row>
    <row r="155" spans="1:7" ht="19.5" customHeight="1">
      <c r="A155" s="11">
        <f t="shared" si="8"/>
        <v>47</v>
      </c>
      <c r="B155" s="7">
        <v>0</v>
      </c>
      <c r="C155" s="8">
        <v>0</v>
      </c>
      <c r="D155" s="8">
        <v>0</v>
      </c>
      <c r="E155" s="8">
        <v>0</v>
      </c>
      <c r="F155" s="9">
        <f t="shared" si="6"/>
        <v>0</v>
      </c>
      <c r="G155" s="10" t="str">
        <f t="shared" si="7"/>
        <v/>
      </c>
    </row>
    <row r="156" spans="1:7" ht="19.5" customHeight="1">
      <c r="A156" s="11">
        <f t="shared" si="8"/>
        <v>47</v>
      </c>
      <c r="B156" s="7">
        <v>0</v>
      </c>
      <c r="C156" s="8">
        <v>0</v>
      </c>
      <c r="D156" s="8">
        <v>0</v>
      </c>
      <c r="E156" s="8">
        <v>0</v>
      </c>
      <c r="F156" s="9">
        <f t="shared" si="6"/>
        <v>0</v>
      </c>
      <c r="G156" s="10" t="str">
        <f t="shared" si="7"/>
        <v/>
      </c>
    </row>
    <row r="157" spans="1:7" ht="19.5" customHeight="1">
      <c r="A157" s="11">
        <f t="shared" si="8"/>
        <v>47</v>
      </c>
      <c r="B157" s="7">
        <v>0</v>
      </c>
      <c r="C157" s="8">
        <v>0</v>
      </c>
      <c r="D157" s="8">
        <v>0</v>
      </c>
      <c r="E157" s="8">
        <v>0</v>
      </c>
      <c r="F157" s="9">
        <f t="shared" si="6"/>
        <v>0</v>
      </c>
      <c r="G157" s="10" t="str">
        <f t="shared" si="7"/>
        <v/>
      </c>
    </row>
    <row r="158" spans="1:7" ht="19.5" customHeight="1">
      <c r="A158" s="11">
        <f t="shared" si="8"/>
        <v>47</v>
      </c>
      <c r="B158" s="7">
        <v>0</v>
      </c>
      <c r="C158" s="8">
        <v>0</v>
      </c>
      <c r="D158" s="8">
        <v>0</v>
      </c>
      <c r="E158" s="8">
        <v>0</v>
      </c>
      <c r="F158" s="9">
        <f t="shared" si="6"/>
        <v>0</v>
      </c>
      <c r="G158" s="10" t="str">
        <f t="shared" si="7"/>
        <v/>
      </c>
    </row>
    <row r="159" spans="1:7" ht="19.5" customHeight="1">
      <c r="A159" s="11">
        <f t="shared" si="8"/>
        <v>47</v>
      </c>
      <c r="B159" s="7">
        <v>0</v>
      </c>
      <c r="C159" s="8">
        <v>0</v>
      </c>
      <c r="D159" s="8">
        <v>0</v>
      </c>
      <c r="E159" s="8">
        <v>0</v>
      </c>
      <c r="F159" s="9">
        <f t="shared" si="6"/>
        <v>0</v>
      </c>
      <c r="G159" s="10" t="str">
        <f t="shared" si="7"/>
        <v/>
      </c>
    </row>
    <row r="160" spans="1:7" ht="19.5" customHeight="1">
      <c r="A160" s="11">
        <f t="shared" si="8"/>
        <v>47</v>
      </c>
      <c r="B160" s="7">
        <v>0</v>
      </c>
      <c r="C160" s="8">
        <v>0</v>
      </c>
      <c r="D160" s="8">
        <v>0</v>
      </c>
      <c r="E160" s="8">
        <v>0</v>
      </c>
      <c r="F160" s="9">
        <f t="shared" si="6"/>
        <v>0</v>
      </c>
      <c r="G160" s="10" t="str">
        <f t="shared" si="7"/>
        <v/>
      </c>
    </row>
    <row r="161" spans="1:7" ht="19.5" customHeight="1">
      <c r="A161" s="11">
        <f t="shared" si="8"/>
        <v>47</v>
      </c>
      <c r="B161" s="7">
        <v>0</v>
      </c>
      <c r="C161" s="8">
        <v>0</v>
      </c>
      <c r="D161" s="8">
        <v>0</v>
      </c>
      <c r="E161" s="8">
        <v>0</v>
      </c>
      <c r="F161" s="9">
        <f t="shared" si="6"/>
        <v>0</v>
      </c>
      <c r="G161" s="10" t="str">
        <f t="shared" si="7"/>
        <v/>
      </c>
    </row>
    <row r="162" spans="1:7" ht="19.5" customHeight="1">
      <c r="A162" s="11">
        <f t="shared" si="8"/>
        <v>47</v>
      </c>
      <c r="B162" s="7">
        <v>0</v>
      </c>
      <c r="C162" s="8">
        <v>0</v>
      </c>
      <c r="D162" s="8">
        <v>0</v>
      </c>
      <c r="E162" s="8">
        <v>0</v>
      </c>
      <c r="F162" s="9">
        <f t="shared" si="6"/>
        <v>0</v>
      </c>
      <c r="G162" s="10" t="str">
        <f t="shared" si="7"/>
        <v/>
      </c>
    </row>
    <row r="163" spans="1:7" ht="19.5" customHeight="1">
      <c r="A163" s="11">
        <f t="shared" si="8"/>
        <v>47</v>
      </c>
      <c r="B163" s="7">
        <v>0</v>
      </c>
      <c r="C163" s="8">
        <v>0</v>
      </c>
      <c r="D163" s="8">
        <v>0</v>
      </c>
      <c r="E163" s="8">
        <v>0</v>
      </c>
      <c r="F163" s="9">
        <f t="shared" si="6"/>
        <v>0</v>
      </c>
      <c r="G163" s="10" t="str">
        <f t="shared" si="7"/>
        <v/>
      </c>
    </row>
    <row r="164" spans="1:7" ht="19.5" customHeight="1">
      <c r="A164" s="11">
        <f t="shared" si="8"/>
        <v>47</v>
      </c>
      <c r="B164" s="7">
        <v>0</v>
      </c>
      <c r="C164" s="8">
        <v>0</v>
      </c>
      <c r="D164" s="8">
        <v>0</v>
      </c>
      <c r="E164" s="8">
        <v>0</v>
      </c>
      <c r="F164" s="9">
        <f t="shared" si="6"/>
        <v>0</v>
      </c>
      <c r="G164" s="10" t="str">
        <f t="shared" si="7"/>
        <v/>
      </c>
    </row>
    <row r="165" spans="1:7" ht="19.5" customHeight="1">
      <c r="A165" s="11">
        <f t="shared" si="8"/>
        <v>47</v>
      </c>
      <c r="B165" s="7">
        <v>0</v>
      </c>
      <c r="C165" s="8">
        <v>0</v>
      </c>
      <c r="D165" s="8">
        <v>0</v>
      </c>
      <c r="E165" s="8">
        <v>0</v>
      </c>
      <c r="F165" s="9">
        <f t="shared" si="6"/>
        <v>0</v>
      </c>
      <c r="G165" s="10" t="str">
        <f t="shared" si="7"/>
        <v/>
      </c>
    </row>
    <row r="166" spans="1:7" ht="19.5" customHeight="1">
      <c r="A166" s="11">
        <f t="shared" si="8"/>
        <v>47</v>
      </c>
      <c r="B166" s="7">
        <v>0</v>
      </c>
      <c r="C166" s="8">
        <v>0</v>
      </c>
      <c r="D166" s="8">
        <v>0</v>
      </c>
      <c r="E166" s="8">
        <v>0</v>
      </c>
      <c r="F166" s="9">
        <f t="shared" si="6"/>
        <v>0</v>
      </c>
      <c r="G166" s="10" t="str">
        <f t="shared" si="7"/>
        <v/>
      </c>
    </row>
    <row r="167" spans="1:7" ht="19.5" customHeight="1">
      <c r="A167" s="11">
        <f t="shared" si="8"/>
        <v>47</v>
      </c>
      <c r="B167" s="7">
        <v>0</v>
      </c>
      <c r="C167" s="8">
        <v>0</v>
      </c>
      <c r="D167" s="8">
        <v>0</v>
      </c>
      <c r="E167" s="8">
        <v>0</v>
      </c>
      <c r="F167" s="9">
        <f t="shared" si="6"/>
        <v>0</v>
      </c>
      <c r="G167" s="10" t="str">
        <f t="shared" si="7"/>
        <v/>
      </c>
    </row>
    <row r="168" spans="1:7" ht="19.5" customHeight="1">
      <c r="A168" s="11">
        <f t="shared" si="8"/>
        <v>47</v>
      </c>
      <c r="B168" s="7">
        <v>0</v>
      </c>
      <c r="C168" s="8">
        <v>0</v>
      </c>
      <c r="D168" s="8">
        <v>0</v>
      </c>
      <c r="E168" s="8">
        <v>0</v>
      </c>
      <c r="F168" s="9">
        <f t="shared" si="6"/>
        <v>0</v>
      </c>
      <c r="G168" s="10" t="str">
        <f t="shared" si="7"/>
        <v/>
      </c>
    </row>
    <row r="169" spans="1:7" ht="19.5" customHeight="1">
      <c r="A169" s="11">
        <f t="shared" si="8"/>
        <v>47</v>
      </c>
      <c r="B169" s="7">
        <v>0</v>
      </c>
      <c r="C169" s="8">
        <v>0</v>
      </c>
      <c r="D169" s="8">
        <v>0</v>
      </c>
      <c r="E169" s="8">
        <v>0</v>
      </c>
      <c r="F169" s="9">
        <f t="shared" si="6"/>
        <v>0</v>
      </c>
      <c r="G169" s="10" t="str">
        <f t="shared" si="7"/>
        <v/>
      </c>
    </row>
    <row r="170" spans="1:7" ht="19.5" customHeight="1">
      <c r="A170" s="11">
        <f t="shared" si="8"/>
        <v>47</v>
      </c>
      <c r="B170" s="7">
        <v>0</v>
      </c>
      <c r="C170" s="8">
        <v>0</v>
      </c>
      <c r="D170" s="8">
        <v>0</v>
      </c>
      <c r="E170" s="8">
        <v>0</v>
      </c>
      <c r="F170" s="9">
        <f t="shared" si="6"/>
        <v>0</v>
      </c>
      <c r="G170" s="10" t="str">
        <f t="shared" si="7"/>
        <v/>
      </c>
    </row>
    <row r="171" spans="1:7" ht="19.5" customHeight="1">
      <c r="A171" s="11">
        <f t="shared" si="8"/>
        <v>47</v>
      </c>
      <c r="B171" s="7">
        <v>0</v>
      </c>
      <c r="C171" s="8">
        <v>0</v>
      </c>
      <c r="D171" s="8">
        <v>0</v>
      </c>
      <c r="E171" s="8">
        <v>0</v>
      </c>
      <c r="F171" s="9">
        <f t="shared" si="6"/>
        <v>0</v>
      </c>
      <c r="G171" s="10" t="str">
        <f t="shared" si="7"/>
        <v/>
      </c>
    </row>
    <row r="172" spans="1:7" ht="19.5" customHeight="1">
      <c r="A172" s="11">
        <f t="shared" si="8"/>
        <v>47</v>
      </c>
      <c r="B172" s="7">
        <v>0</v>
      </c>
      <c r="C172" s="8">
        <v>0</v>
      </c>
      <c r="D172" s="8">
        <v>0</v>
      </c>
      <c r="E172" s="8">
        <v>0</v>
      </c>
      <c r="F172" s="9">
        <f t="shared" si="6"/>
        <v>0</v>
      </c>
      <c r="G172" s="10" t="str">
        <f t="shared" si="7"/>
        <v/>
      </c>
    </row>
    <row r="173" spans="1:7" ht="19.5" customHeight="1">
      <c r="A173" s="11">
        <f t="shared" si="8"/>
        <v>47</v>
      </c>
      <c r="B173" s="7">
        <v>0</v>
      </c>
      <c r="C173" s="8">
        <v>0</v>
      </c>
      <c r="D173" s="8">
        <v>0</v>
      </c>
      <c r="E173" s="8">
        <v>0</v>
      </c>
      <c r="F173" s="9">
        <f t="shared" si="6"/>
        <v>0</v>
      </c>
      <c r="G173" s="10" t="str">
        <f t="shared" si="7"/>
        <v/>
      </c>
    </row>
    <row r="174" spans="1:7" ht="19.5" customHeight="1">
      <c r="A174" s="11">
        <f t="shared" si="8"/>
        <v>47</v>
      </c>
      <c r="B174" s="7">
        <v>0</v>
      </c>
      <c r="C174" s="8">
        <v>0</v>
      </c>
      <c r="D174" s="8">
        <v>0</v>
      </c>
      <c r="E174" s="8">
        <v>0</v>
      </c>
      <c r="F174" s="9">
        <f t="shared" si="6"/>
        <v>0</v>
      </c>
      <c r="G174" s="10" t="str">
        <f t="shared" si="7"/>
        <v/>
      </c>
    </row>
    <row r="175" spans="1:7" ht="19.5" customHeight="1">
      <c r="A175" s="11">
        <f t="shared" si="8"/>
        <v>47</v>
      </c>
      <c r="B175" s="7">
        <v>0</v>
      </c>
      <c r="C175" s="8">
        <v>0</v>
      </c>
      <c r="D175" s="8">
        <v>0</v>
      </c>
      <c r="E175" s="8">
        <v>0</v>
      </c>
      <c r="F175" s="9">
        <f t="shared" si="6"/>
        <v>0</v>
      </c>
      <c r="G175" s="10" t="str">
        <f t="shared" si="7"/>
        <v/>
      </c>
    </row>
    <row r="176" spans="1:7" ht="19.5" customHeight="1">
      <c r="A176" s="11">
        <f t="shared" si="8"/>
        <v>47</v>
      </c>
      <c r="B176" s="7">
        <v>0</v>
      </c>
      <c r="C176" s="8">
        <v>0</v>
      </c>
      <c r="D176" s="8">
        <v>0</v>
      </c>
      <c r="E176" s="8">
        <v>0</v>
      </c>
      <c r="F176" s="9">
        <f t="shared" si="6"/>
        <v>0</v>
      </c>
      <c r="G176" s="10" t="str">
        <f t="shared" si="7"/>
        <v/>
      </c>
    </row>
    <row r="177" spans="1:7" ht="19.5" customHeight="1">
      <c r="A177" s="11">
        <f t="shared" si="8"/>
        <v>47</v>
      </c>
      <c r="B177" s="7">
        <v>0</v>
      </c>
      <c r="C177" s="8">
        <v>0</v>
      </c>
      <c r="D177" s="8">
        <v>0</v>
      </c>
      <c r="E177" s="8">
        <v>0</v>
      </c>
      <c r="F177" s="9">
        <f t="shared" si="6"/>
        <v>0</v>
      </c>
      <c r="G177" s="10" t="str">
        <f t="shared" si="7"/>
        <v/>
      </c>
    </row>
    <row r="178" spans="1:7" ht="19.5" customHeight="1">
      <c r="A178" s="11">
        <f t="shared" si="8"/>
        <v>47</v>
      </c>
      <c r="B178" s="7">
        <v>0</v>
      </c>
      <c r="C178" s="8">
        <v>0</v>
      </c>
      <c r="D178" s="8">
        <v>0</v>
      </c>
      <c r="E178" s="8">
        <v>0</v>
      </c>
      <c r="F178" s="9">
        <f t="shared" si="6"/>
        <v>0</v>
      </c>
      <c r="G178" s="10" t="str">
        <f t="shared" si="7"/>
        <v/>
      </c>
    </row>
    <row r="179" spans="1:7" ht="19.5" customHeight="1">
      <c r="A179" s="11">
        <f t="shared" si="8"/>
        <v>47</v>
      </c>
      <c r="B179" s="7">
        <v>0</v>
      </c>
      <c r="C179" s="8">
        <v>0</v>
      </c>
      <c r="D179" s="8">
        <v>0</v>
      </c>
      <c r="E179" s="8">
        <v>0</v>
      </c>
      <c r="F179" s="9">
        <f t="shared" si="6"/>
        <v>0</v>
      </c>
      <c r="G179" s="10" t="str">
        <f t="shared" si="7"/>
        <v/>
      </c>
    </row>
    <row r="180" spans="1:7" ht="19.5" customHeight="1">
      <c r="A180" s="11">
        <f t="shared" si="8"/>
        <v>47</v>
      </c>
      <c r="B180" s="7">
        <v>0</v>
      </c>
      <c r="C180" s="8">
        <v>0</v>
      </c>
      <c r="D180" s="8">
        <v>0</v>
      </c>
      <c r="E180" s="8">
        <v>0</v>
      </c>
      <c r="F180" s="9">
        <f t="shared" si="6"/>
        <v>0</v>
      </c>
      <c r="G180" s="10" t="str">
        <f t="shared" si="7"/>
        <v/>
      </c>
    </row>
    <row r="181" spans="1:7" ht="19.5" customHeight="1">
      <c r="A181" s="11">
        <f t="shared" si="8"/>
        <v>47</v>
      </c>
      <c r="B181" s="7">
        <v>0</v>
      </c>
      <c r="C181" s="8">
        <v>0</v>
      </c>
      <c r="D181" s="8">
        <v>0</v>
      </c>
      <c r="E181" s="8">
        <v>0</v>
      </c>
      <c r="F181" s="9">
        <f t="shared" si="6"/>
        <v>0</v>
      </c>
      <c r="G181" s="10" t="str">
        <f t="shared" si="7"/>
        <v/>
      </c>
    </row>
    <row r="182" spans="1:7" ht="19.5" customHeight="1">
      <c r="A182" s="11">
        <f t="shared" si="8"/>
        <v>47</v>
      </c>
      <c r="B182" s="7">
        <v>0</v>
      </c>
      <c r="C182" s="8">
        <v>0</v>
      </c>
      <c r="D182" s="8">
        <v>0</v>
      </c>
      <c r="E182" s="8">
        <v>0</v>
      </c>
      <c r="F182" s="9">
        <f t="shared" si="6"/>
        <v>0</v>
      </c>
      <c r="G182" s="10" t="str">
        <f t="shared" si="7"/>
        <v/>
      </c>
    </row>
    <row r="183" spans="1:7" ht="19.5" customHeight="1">
      <c r="A183" s="11">
        <f t="shared" si="8"/>
        <v>47</v>
      </c>
      <c r="B183" s="7">
        <v>0</v>
      </c>
      <c r="C183" s="8">
        <v>0</v>
      </c>
      <c r="D183" s="8">
        <v>0</v>
      </c>
      <c r="E183" s="8">
        <v>0</v>
      </c>
      <c r="F183" s="9">
        <f t="shared" si="6"/>
        <v>0</v>
      </c>
      <c r="G183" s="10" t="str">
        <f t="shared" si="7"/>
        <v/>
      </c>
    </row>
    <row r="184" spans="1:7" ht="19.5" customHeight="1">
      <c r="A184" s="11">
        <f t="shared" si="8"/>
        <v>47</v>
      </c>
      <c r="B184" s="7">
        <v>0</v>
      </c>
      <c r="C184" s="8">
        <v>0</v>
      </c>
      <c r="D184" s="8">
        <v>0</v>
      </c>
      <c r="E184" s="8">
        <v>0</v>
      </c>
      <c r="F184" s="9">
        <f t="shared" si="6"/>
        <v>0</v>
      </c>
      <c r="G184" s="10" t="str">
        <f t="shared" si="7"/>
        <v/>
      </c>
    </row>
    <row r="185" spans="1:7" ht="19.5" customHeight="1">
      <c r="A185" s="11">
        <f t="shared" si="8"/>
        <v>47</v>
      </c>
      <c r="B185" s="7">
        <v>0</v>
      </c>
      <c r="C185" s="8">
        <v>0</v>
      </c>
      <c r="D185" s="8">
        <v>0</v>
      </c>
      <c r="E185" s="8">
        <v>0</v>
      </c>
      <c r="F185" s="9">
        <f t="shared" si="6"/>
        <v>0</v>
      </c>
      <c r="G185" s="10" t="str">
        <f t="shared" si="7"/>
        <v/>
      </c>
    </row>
    <row r="186" spans="1:7" ht="19.5" customHeight="1">
      <c r="A186" s="11">
        <f t="shared" si="8"/>
        <v>47</v>
      </c>
      <c r="B186" s="7">
        <v>0</v>
      </c>
      <c r="C186" s="8">
        <v>0</v>
      </c>
      <c r="D186" s="8">
        <v>0</v>
      </c>
      <c r="E186" s="8">
        <v>0</v>
      </c>
      <c r="F186" s="9">
        <f t="shared" si="6"/>
        <v>0</v>
      </c>
      <c r="G186" s="10" t="str">
        <f t="shared" si="7"/>
        <v/>
      </c>
    </row>
    <row r="187" spans="1:7" ht="19.5" customHeight="1">
      <c r="A187" s="11">
        <f t="shared" si="8"/>
        <v>47</v>
      </c>
      <c r="B187" s="7">
        <v>0</v>
      </c>
      <c r="C187" s="8">
        <v>0</v>
      </c>
      <c r="D187" s="8">
        <v>0</v>
      </c>
      <c r="E187" s="8">
        <v>0</v>
      </c>
      <c r="F187" s="9">
        <f t="shared" si="6"/>
        <v>0</v>
      </c>
      <c r="G187" s="10" t="str">
        <f t="shared" si="7"/>
        <v/>
      </c>
    </row>
    <row r="188" spans="1:7" ht="19.5" customHeight="1">
      <c r="A188" s="11">
        <f t="shared" si="8"/>
        <v>47</v>
      </c>
      <c r="B188" s="7">
        <v>0</v>
      </c>
      <c r="C188" s="8">
        <v>0</v>
      </c>
      <c r="D188" s="8">
        <v>0</v>
      </c>
      <c r="E188" s="8">
        <v>0</v>
      </c>
      <c r="F188" s="9">
        <f t="shared" si="6"/>
        <v>0</v>
      </c>
      <c r="G188" s="10" t="str">
        <f t="shared" si="7"/>
        <v/>
      </c>
    </row>
    <row r="189" spans="1:7" ht="19.5" customHeight="1">
      <c r="A189" s="11">
        <f t="shared" si="8"/>
        <v>47</v>
      </c>
      <c r="B189" s="7">
        <v>0</v>
      </c>
      <c r="C189" s="8">
        <v>0</v>
      </c>
      <c r="D189" s="8">
        <v>0</v>
      </c>
      <c r="E189" s="8">
        <v>0</v>
      </c>
      <c r="F189" s="9">
        <f t="shared" si="6"/>
        <v>0</v>
      </c>
      <c r="G189" s="10" t="str">
        <f t="shared" si="7"/>
        <v/>
      </c>
    </row>
    <row r="190" spans="1:7" ht="19.5" customHeight="1">
      <c r="A190" s="11">
        <f t="shared" si="8"/>
        <v>47</v>
      </c>
      <c r="B190" s="7">
        <v>0</v>
      </c>
      <c r="C190" s="8">
        <v>0</v>
      </c>
      <c r="D190" s="8">
        <v>0</v>
      </c>
      <c r="E190" s="8">
        <v>0</v>
      </c>
      <c r="F190" s="9">
        <f t="shared" si="6"/>
        <v>0</v>
      </c>
      <c r="G190" s="10" t="str">
        <f t="shared" si="7"/>
        <v/>
      </c>
    </row>
    <row r="191" spans="1:7" ht="19.5" customHeight="1">
      <c r="A191" s="11">
        <f t="shared" si="8"/>
        <v>47</v>
      </c>
      <c r="B191" s="7">
        <v>0</v>
      </c>
      <c r="C191" s="8">
        <v>0</v>
      </c>
      <c r="D191" s="8">
        <v>0</v>
      </c>
      <c r="E191" s="8">
        <v>0</v>
      </c>
      <c r="F191" s="9">
        <f t="shared" si="6"/>
        <v>0</v>
      </c>
      <c r="G191" s="10" t="str">
        <f t="shared" si="7"/>
        <v/>
      </c>
    </row>
    <row r="192" spans="1:7" ht="19.5" customHeight="1">
      <c r="A192" s="11">
        <f t="shared" si="8"/>
        <v>47</v>
      </c>
      <c r="B192" s="7">
        <v>0</v>
      </c>
      <c r="C192" s="8">
        <v>0</v>
      </c>
      <c r="D192" s="8">
        <v>0</v>
      </c>
      <c r="E192" s="8">
        <v>0</v>
      </c>
      <c r="F192" s="9">
        <f t="shared" si="6"/>
        <v>0</v>
      </c>
      <c r="G192" s="10" t="str">
        <f t="shared" si="7"/>
        <v/>
      </c>
    </row>
    <row r="193" spans="1:7" ht="19.5" customHeight="1">
      <c r="A193" s="11">
        <f t="shared" si="8"/>
        <v>47</v>
      </c>
      <c r="B193" s="7">
        <v>0</v>
      </c>
      <c r="C193" s="8">
        <v>0</v>
      </c>
      <c r="D193" s="8">
        <v>0</v>
      </c>
      <c r="E193" s="8">
        <v>0</v>
      </c>
      <c r="F193" s="9">
        <f t="shared" si="6"/>
        <v>0</v>
      </c>
      <c r="G193" s="10" t="str">
        <f t="shared" si="7"/>
        <v/>
      </c>
    </row>
    <row r="194" spans="1:7" ht="19.5" customHeight="1">
      <c r="A194" s="11">
        <f t="shared" si="8"/>
        <v>47</v>
      </c>
      <c r="B194" s="7">
        <v>0</v>
      </c>
      <c r="C194" s="8">
        <v>0</v>
      </c>
      <c r="D194" s="8">
        <v>0</v>
      </c>
      <c r="E194" s="8">
        <v>0</v>
      </c>
      <c r="F194" s="9">
        <f t="shared" si="6"/>
        <v>0</v>
      </c>
      <c r="G194" s="10" t="str">
        <f t="shared" si="7"/>
        <v/>
      </c>
    </row>
    <row r="195" spans="1:7" ht="19.5" customHeight="1">
      <c r="A195" s="11">
        <f t="shared" si="8"/>
        <v>47</v>
      </c>
      <c r="B195" s="7">
        <v>0</v>
      </c>
      <c r="C195" s="8">
        <v>0</v>
      </c>
      <c r="D195" s="8">
        <v>0</v>
      </c>
      <c r="E195" s="8">
        <v>0</v>
      </c>
      <c r="F195" s="9">
        <f t="shared" si="6"/>
        <v>0</v>
      </c>
      <c r="G195" s="10" t="str">
        <f t="shared" si="7"/>
        <v/>
      </c>
    </row>
    <row r="196" spans="1:7" ht="19.5" customHeight="1">
      <c r="A196" s="11">
        <f t="shared" si="8"/>
        <v>47</v>
      </c>
      <c r="B196" s="7">
        <v>0</v>
      </c>
      <c r="C196" s="8">
        <v>0</v>
      </c>
      <c r="D196" s="8">
        <v>0</v>
      </c>
      <c r="E196" s="8">
        <v>0</v>
      </c>
      <c r="F196" s="9">
        <f t="shared" si="6"/>
        <v>0</v>
      </c>
      <c r="G196" s="10" t="str">
        <f t="shared" si="7"/>
        <v/>
      </c>
    </row>
    <row r="197" spans="1:7" ht="19.5" customHeight="1">
      <c r="A197" s="11">
        <f t="shared" si="8"/>
        <v>47</v>
      </c>
      <c r="B197" s="7">
        <v>0</v>
      </c>
      <c r="C197" s="8">
        <v>0</v>
      </c>
      <c r="D197" s="8">
        <v>0</v>
      </c>
      <c r="E197" s="8">
        <v>0</v>
      </c>
      <c r="F197" s="9">
        <f t="shared" si="6"/>
        <v>0</v>
      </c>
      <c r="G197" s="10" t="str">
        <f t="shared" si="7"/>
        <v/>
      </c>
    </row>
    <row r="198" spans="1:7" ht="19.5" customHeight="1">
      <c r="A198" s="11">
        <f t="shared" si="8"/>
        <v>47</v>
      </c>
      <c r="B198" s="7">
        <v>0</v>
      </c>
      <c r="C198" s="8">
        <v>0</v>
      </c>
      <c r="D198" s="8">
        <v>0</v>
      </c>
      <c r="E198" s="8">
        <v>0</v>
      </c>
      <c r="F198" s="9">
        <f t="shared" si="6"/>
        <v>0</v>
      </c>
      <c r="G198" s="10" t="str">
        <f t="shared" si="7"/>
        <v/>
      </c>
    </row>
    <row r="199" spans="1:7" ht="19.5" customHeight="1">
      <c r="A199" s="11">
        <f t="shared" si="8"/>
        <v>47</v>
      </c>
      <c r="B199" s="7">
        <v>0</v>
      </c>
      <c r="C199" s="8">
        <v>0</v>
      </c>
      <c r="D199" s="8">
        <v>0</v>
      </c>
      <c r="E199" s="8">
        <v>0</v>
      </c>
      <c r="F199" s="9">
        <f t="shared" si="6"/>
        <v>0</v>
      </c>
      <c r="G199" s="10" t="str">
        <f t="shared" si="7"/>
        <v/>
      </c>
    </row>
    <row r="200" spans="1:7" ht="19.5" customHeight="1">
      <c r="A200" s="11">
        <f t="shared" si="8"/>
        <v>47</v>
      </c>
      <c r="B200" s="7">
        <v>0</v>
      </c>
      <c r="C200" s="8">
        <v>0</v>
      </c>
      <c r="D200" s="8">
        <v>0</v>
      </c>
      <c r="E200" s="8">
        <v>0</v>
      </c>
      <c r="F200" s="9">
        <f t="shared" si="6"/>
        <v>0</v>
      </c>
      <c r="G200" s="10" t="str">
        <f t="shared" si="7"/>
        <v/>
      </c>
    </row>
    <row r="201" spans="1:7" ht="19.5" customHeight="1">
      <c r="A201" s="11">
        <f t="shared" si="8"/>
        <v>47</v>
      </c>
      <c r="B201" s="7">
        <v>0</v>
      </c>
      <c r="C201" s="8">
        <v>0</v>
      </c>
      <c r="D201" s="8">
        <v>0</v>
      </c>
      <c r="E201" s="8">
        <v>0</v>
      </c>
      <c r="F201" s="9">
        <f t="shared" si="6"/>
        <v>0</v>
      </c>
      <c r="G201" s="10" t="str">
        <f t="shared" si="7"/>
        <v/>
      </c>
    </row>
    <row r="202" spans="1:7" ht="19.5" customHeight="1">
      <c r="A202" s="11">
        <f t="shared" si="8"/>
        <v>47</v>
      </c>
      <c r="B202" s="7">
        <v>0</v>
      </c>
      <c r="C202" s="8">
        <v>0</v>
      </c>
      <c r="D202" s="8">
        <v>0</v>
      </c>
      <c r="E202" s="8">
        <v>0</v>
      </c>
      <c r="F202" s="9">
        <f t="shared" ref="F202:F260" si="9">IF(E202&gt;D202,D202,E202)</f>
        <v>0</v>
      </c>
      <c r="G202" s="10" t="str">
        <f t="shared" ref="G202:G260" si="10">IFERROR(F202/D202,"")</f>
        <v/>
      </c>
    </row>
    <row r="203" spans="1:7" ht="19.5" customHeight="1">
      <c r="A203" s="11">
        <f t="shared" ref="A203:A260" si="11">IF(D203&gt;0,1+A202,A202)</f>
        <v>47</v>
      </c>
      <c r="B203" s="7">
        <v>0</v>
      </c>
      <c r="C203" s="8">
        <v>0</v>
      </c>
      <c r="D203" s="8">
        <v>0</v>
      </c>
      <c r="E203" s="8">
        <v>0</v>
      </c>
      <c r="F203" s="9">
        <f t="shared" si="9"/>
        <v>0</v>
      </c>
      <c r="G203" s="10" t="str">
        <f t="shared" si="10"/>
        <v/>
      </c>
    </row>
    <row r="204" spans="1:7" ht="19.5" customHeight="1">
      <c r="A204" s="11">
        <f t="shared" si="11"/>
        <v>47</v>
      </c>
      <c r="B204" s="7">
        <v>0</v>
      </c>
      <c r="C204" s="8">
        <v>0</v>
      </c>
      <c r="D204" s="8">
        <v>0</v>
      </c>
      <c r="E204" s="8">
        <v>0</v>
      </c>
      <c r="F204" s="9">
        <f t="shared" si="9"/>
        <v>0</v>
      </c>
      <c r="G204" s="10" t="str">
        <f t="shared" si="10"/>
        <v/>
      </c>
    </row>
    <row r="205" spans="1:7" ht="19.5" customHeight="1">
      <c r="A205" s="11">
        <f t="shared" si="11"/>
        <v>47</v>
      </c>
      <c r="B205" s="7">
        <v>0</v>
      </c>
      <c r="C205" s="8">
        <v>0</v>
      </c>
      <c r="D205" s="8">
        <v>0</v>
      </c>
      <c r="E205" s="8">
        <v>0</v>
      </c>
      <c r="F205" s="9">
        <f t="shared" si="9"/>
        <v>0</v>
      </c>
      <c r="G205" s="10" t="str">
        <f t="shared" si="10"/>
        <v/>
      </c>
    </row>
    <row r="206" spans="1:7" ht="19.5" customHeight="1">
      <c r="A206" s="11">
        <f t="shared" si="11"/>
        <v>47</v>
      </c>
      <c r="B206" s="7">
        <v>0</v>
      </c>
      <c r="C206" s="8">
        <v>0</v>
      </c>
      <c r="D206" s="8">
        <v>0</v>
      </c>
      <c r="E206" s="8">
        <v>0</v>
      </c>
      <c r="F206" s="9">
        <f t="shared" si="9"/>
        <v>0</v>
      </c>
      <c r="G206" s="10" t="str">
        <f t="shared" si="10"/>
        <v/>
      </c>
    </row>
    <row r="207" spans="1:7" ht="19.5" customHeight="1">
      <c r="A207" s="11">
        <f t="shared" si="11"/>
        <v>47</v>
      </c>
      <c r="B207" s="7">
        <v>0</v>
      </c>
      <c r="C207" s="8">
        <v>0</v>
      </c>
      <c r="D207" s="8">
        <v>0</v>
      </c>
      <c r="E207" s="8">
        <v>0</v>
      </c>
      <c r="F207" s="9">
        <f t="shared" si="9"/>
        <v>0</v>
      </c>
      <c r="G207" s="10" t="str">
        <f t="shared" si="10"/>
        <v/>
      </c>
    </row>
    <row r="208" spans="1:7" ht="19.5" customHeight="1">
      <c r="A208" s="11">
        <f t="shared" si="11"/>
        <v>47</v>
      </c>
      <c r="B208" s="7">
        <v>0</v>
      </c>
      <c r="C208" s="8">
        <v>0</v>
      </c>
      <c r="D208" s="8">
        <v>0</v>
      </c>
      <c r="E208" s="8">
        <v>0</v>
      </c>
      <c r="F208" s="9">
        <f t="shared" si="9"/>
        <v>0</v>
      </c>
      <c r="G208" s="10" t="str">
        <f t="shared" si="10"/>
        <v/>
      </c>
    </row>
    <row r="209" spans="1:7" ht="19.5" customHeight="1">
      <c r="A209" s="11">
        <f t="shared" si="11"/>
        <v>47</v>
      </c>
      <c r="B209" s="7">
        <v>0</v>
      </c>
      <c r="C209" s="8">
        <v>0</v>
      </c>
      <c r="D209" s="8">
        <v>0</v>
      </c>
      <c r="E209" s="8">
        <v>0</v>
      </c>
      <c r="F209" s="9">
        <f t="shared" si="9"/>
        <v>0</v>
      </c>
      <c r="G209" s="10" t="str">
        <f t="shared" si="10"/>
        <v/>
      </c>
    </row>
    <row r="210" spans="1:7" ht="19.5" customHeight="1">
      <c r="A210" s="11">
        <f t="shared" si="11"/>
        <v>47</v>
      </c>
      <c r="B210" s="7">
        <v>0</v>
      </c>
      <c r="C210" s="8">
        <v>0</v>
      </c>
      <c r="D210" s="8">
        <v>0</v>
      </c>
      <c r="E210" s="8">
        <v>0</v>
      </c>
      <c r="F210" s="9">
        <f t="shared" si="9"/>
        <v>0</v>
      </c>
      <c r="G210" s="10" t="str">
        <f t="shared" si="10"/>
        <v/>
      </c>
    </row>
    <row r="211" spans="1:7" ht="19.5" customHeight="1">
      <c r="A211" s="11">
        <f t="shared" si="11"/>
        <v>47</v>
      </c>
      <c r="B211" s="7">
        <v>0</v>
      </c>
      <c r="C211" s="8">
        <v>0</v>
      </c>
      <c r="D211" s="8">
        <v>0</v>
      </c>
      <c r="E211" s="8">
        <v>0</v>
      </c>
      <c r="F211" s="9">
        <f t="shared" si="9"/>
        <v>0</v>
      </c>
      <c r="G211" s="10" t="str">
        <f t="shared" si="10"/>
        <v/>
      </c>
    </row>
    <row r="212" spans="1:7" ht="19.5" customHeight="1">
      <c r="A212" s="11">
        <f t="shared" si="11"/>
        <v>47</v>
      </c>
      <c r="B212" s="7">
        <v>0</v>
      </c>
      <c r="C212" s="8">
        <v>0</v>
      </c>
      <c r="D212" s="8">
        <v>0</v>
      </c>
      <c r="E212" s="8">
        <v>0</v>
      </c>
      <c r="F212" s="9">
        <f t="shared" si="9"/>
        <v>0</v>
      </c>
      <c r="G212" s="10" t="str">
        <f t="shared" si="10"/>
        <v/>
      </c>
    </row>
    <row r="213" spans="1:7" ht="19.5" customHeight="1">
      <c r="A213" s="11">
        <f t="shared" si="11"/>
        <v>47</v>
      </c>
      <c r="B213" s="7">
        <v>0</v>
      </c>
      <c r="C213" s="8">
        <v>0</v>
      </c>
      <c r="D213" s="8">
        <v>0</v>
      </c>
      <c r="E213" s="8">
        <v>0</v>
      </c>
      <c r="F213" s="9">
        <f t="shared" si="9"/>
        <v>0</v>
      </c>
      <c r="G213" s="10" t="str">
        <f t="shared" si="10"/>
        <v/>
      </c>
    </row>
    <row r="214" spans="1:7" ht="19.5" customHeight="1">
      <c r="A214" s="11">
        <f t="shared" si="11"/>
        <v>47</v>
      </c>
      <c r="B214" s="7">
        <v>0</v>
      </c>
      <c r="C214" s="8">
        <v>0</v>
      </c>
      <c r="D214" s="8">
        <v>0</v>
      </c>
      <c r="E214" s="8">
        <v>0</v>
      </c>
      <c r="F214" s="9">
        <f t="shared" si="9"/>
        <v>0</v>
      </c>
      <c r="G214" s="10" t="str">
        <f t="shared" si="10"/>
        <v/>
      </c>
    </row>
    <row r="215" spans="1:7" ht="19.5" customHeight="1">
      <c r="A215" s="11">
        <f t="shared" si="11"/>
        <v>47</v>
      </c>
      <c r="B215" s="7">
        <v>0</v>
      </c>
      <c r="C215" s="8">
        <v>0</v>
      </c>
      <c r="D215" s="8">
        <v>0</v>
      </c>
      <c r="E215" s="8">
        <v>0</v>
      </c>
      <c r="F215" s="9">
        <f t="shared" si="9"/>
        <v>0</v>
      </c>
      <c r="G215" s="10" t="str">
        <f t="shared" si="10"/>
        <v/>
      </c>
    </row>
    <row r="216" spans="1:7" ht="19.5" customHeight="1">
      <c r="A216" s="11">
        <f t="shared" si="11"/>
        <v>47</v>
      </c>
      <c r="B216" s="7">
        <v>0</v>
      </c>
      <c r="C216" s="8">
        <v>0</v>
      </c>
      <c r="D216" s="8">
        <v>0</v>
      </c>
      <c r="E216" s="8">
        <v>0</v>
      </c>
      <c r="F216" s="9">
        <f t="shared" si="9"/>
        <v>0</v>
      </c>
      <c r="G216" s="10" t="str">
        <f t="shared" si="10"/>
        <v/>
      </c>
    </row>
    <row r="217" spans="1:7" ht="19.5" customHeight="1">
      <c r="A217" s="11">
        <f t="shared" si="11"/>
        <v>47</v>
      </c>
      <c r="B217" s="7">
        <v>0</v>
      </c>
      <c r="C217" s="8">
        <v>0</v>
      </c>
      <c r="D217" s="8">
        <v>0</v>
      </c>
      <c r="E217" s="8">
        <v>0</v>
      </c>
      <c r="F217" s="9">
        <f t="shared" si="9"/>
        <v>0</v>
      </c>
      <c r="G217" s="10" t="str">
        <f t="shared" si="10"/>
        <v/>
      </c>
    </row>
    <row r="218" spans="1:7" ht="19.5" customHeight="1">
      <c r="A218" s="11">
        <f t="shared" si="11"/>
        <v>47</v>
      </c>
      <c r="B218" s="7">
        <v>0</v>
      </c>
      <c r="C218" s="8">
        <v>0</v>
      </c>
      <c r="D218" s="8">
        <v>0</v>
      </c>
      <c r="E218" s="8">
        <v>0</v>
      </c>
      <c r="F218" s="9">
        <f t="shared" si="9"/>
        <v>0</v>
      </c>
      <c r="G218" s="10" t="str">
        <f t="shared" si="10"/>
        <v/>
      </c>
    </row>
    <row r="219" spans="1:7" ht="19.5" customHeight="1">
      <c r="A219" s="11">
        <f t="shared" si="11"/>
        <v>47</v>
      </c>
      <c r="B219" s="7">
        <v>0</v>
      </c>
      <c r="C219" s="8">
        <v>0</v>
      </c>
      <c r="D219" s="8">
        <v>0</v>
      </c>
      <c r="E219" s="8">
        <v>0</v>
      </c>
      <c r="F219" s="9">
        <f t="shared" si="9"/>
        <v>0</v>
      </c>
      <c r="G219" s="10" t="str">
        <f t="shared" si="10"/>
        <v/>
      </c>
    </row>
    <row r="220" spans="1:7" ht="19.5" customHeight="1">
      <c r="A220" s="11">
        <f t="shared" si="11"/>
        <v>47</v>
      </c>
      <c r="B220" s="7">
        <v>0</v>
      </c>
      <c r="C220" s="8">
        <v>0</v>
      </c>
      <c r="D220" s="8">
        <v>0</v>
      </c>
      <c r="E220" s="8">
        <v>0</v>
      </c>
      <c r="F220" s="9">
        <f t="shared" si="9"/>
        <v>0</v>
      </c>
      <c r="G220" s="10" t="str">
        <f t="shared" si="10"/>
        <v/>
      </c>
    </row>
    <row r="221" spans="1:7" ht="19.5" customHeight="1">
      <c r="A221" s="11">
        <f t="shared" si="11"/>
        <v>47</v>
      </c>
      <c r="B221" s="7">
        <v>0</v>
      </c>
      <c r="C221" s="8">
        <v>0</v>
      </c>
      <c r="D221" s="8">
        <v>0</v>
      </c>
      <c r="E221" s="8">
        <v>0</v>
      </c>
      <c r="F221" s="9">
        <f t="shared" si="9"/>
        <v>0</v>
      </c>
      <c r="G221" s="10" t="str">
        <f t="shared" si="10"/>
        <v/>
      </c>
    </row>
    <row r="222" spans="1:7" ht="19.5" customHeight="1">
      <c r="A222" s="11">
        <f t="shared" si="11"/>
        <v>47</v>
      </c>
      <c r="B222" s="7">
        <v>0</v>
      </c>
      <c r="C222" s="8">
        <v>0</v>
      </c>
      <c r="D222" s="8">
        <v>0</v>
      </c>
      <c r="E222" s="8">
        <v>0</v>
      </c>
      <c r="F222" s="9">
        <f t="shared" si="9"/>
        <v>0</v>
      </c>
      <c r="G222" s="10" t="str">
        <f t="shared" si="10"/>
        <v/>
      </c>
    </row>
    <row r="223" spans="1:7" ht="19.5" customHeight="1">
      <c r="A223" s="11">
        <f t="shared" si="11"/>
        <v>47</v>
      </c>
      <c r="B223" s="7">
        <v>0</v>
      </c>
      <c r="C223" s="8">
        <v>0</v>
      </c>
      <c r="D223" s="8">
        <v>0</v>
      </c>
      <c r="E223" s="8">
        <v>0</v>
      </c>
      <c r="F223" s="9">
        <f t="shared" si="9"/>
        <v>0</v>
      </c>
      <c r="G223" s="10" t="str">
        <f t="shared" si="10"/>
        <v/>
      </c>
    </row>
    <row r="224" spans="1:7" ht="19.5" customHeight="1">
      <c r="A224" s="11">
        <f t="shared" si="11"/>
        <v>47</v>
      </c>
      <c r="B224" s="7">
        <v>0</v>
      </c>
      <c r="C224" s="8">
        <v>0</v>
      </c>
      <c r="D224" s="8">
        <v>0</v>
      </c>
      <c r="E224" s="8">
        <v>0</v>
      </c>
      <c r="F224" s="9">
        <f t="shared" si="9"/>
        <v>0</v>
      </c>
      <c r="G224" s="10" t="str">
        <f t="shared" si="10"/>
        <v/>
      </c>
    </row>
    <row r="225" spans="1:7" ht="19.5" customHeight="1">
      <c r="A225" s="11">
        <f t="shared" si="11"/>
        <v>47</v>
      </c>
      <c r="B225" s="7">
        <v>0</v>
      </c>
      <c r="C225" s="8">
        <v>0</v>
      </c>
      <c r="D225" s="8">
        <v>0</v>
      </c>
      <c r="E225" s="8">
        <v>0</v>
      </c>
      <c r="F225" s="9">
        <f t="shared" si="9"/>
        <v>0</v>
      </c>
      <c r="G225" s="10" t="str">
        <f t="shared" si="10"/>
        <v/>
      </c>
    </row>
    <row r="226" spans="1:7" ht="19.5" customHeight="1">
      <c r="A226" s="11">
        <f t="shared" si="11"/>
        <v>47</v>
      </c>
      <c r="B226" s="7">
        <v>0</v>
      </c>
      <c r="C226" s="8">
        <v>0</v>
      </c>
      <c r="D226" s="8">
        <v>0</v>
      </c>
      <c r="E226" s="8">
        <v>0</v>
      </c>
      <c r="F226" s="9">
        <f t="shared" si="9"/>
        <v>0</v>
      </c>
      <c r="G226" s="10" t="str">
        <f t="shared" si="10"/>
        <v/>
      </c>
    </row>
    <row r="227" spans="1:7" ht="19.5" customHeight="1">
      <c r="A227" s="11">
        <f t="shared" si="11"/>
        <v>47</v>
      </c>
      <c r="B227" s="7">
        <v>0</v>
      </c>
      <c r="C227" s="8">
        <v>0</v>
      </c>
      <c r="D227" s="8">
        <v>0</v>
      </c>
      <c r="E227" s="8">
        <v>0</v>
      </c>
      <c r="F227" s="9">
        <f t="shared" si="9"/>
        <v>0</v>
      </c>
      <c r="G227" s="10" t="str">
        <f t="shared" si="10"/>
        <v/>
      </c>
    </row>
    <row r="228" spans="1:7" ht="19.5" customHeight="1">
      <c r="A228" s="11">
        <f t="shared" si="11"/>
        <v>47</v>
      </c>
      <c r="B228" s="7">
        <v>0</v>
      </c>
      <c r="C228" s="8">
        <v>0</v>
      </c>
      <c r="D228" s="8">
        <v>0</v>
      </c>
      <c r="E228" s="8">
        <v>0</v>
      </c>
      <c r="F228" s="9">
        <f t="shared" si="9"/>
        <v>0</v>
      </c>
      <c r="G228" s="10" t="str">
        <f t="shared" si="10"/>
        <v/>
      </c>
    </row>
    <row r="229" spans="1:7" ht="19.5" customHeight="1">
      <c r="A229" s="11">
        <f t="shared" si="11"/>
        <v>47</v>
      </c>
      <c r="B229" s="7">
        <v>0</v>
      </c>
      <c r="C229" s="8">
        <v>0</v>
      </c>
      <c r="D229" s="8">
        <v>0</v>
      </c>
      <c r="E229" s="8">
        <v>0</v>
      </c>
      <c r="F229" s="9">
        <f t="shared" si="9"/>
        <v>0</v>
      </c>
      <c r="G229" s="10" t="str">
        <f t="shared" si="10"/>
        <v/>
      </c>
    </row>
    <row r="230" spans="1:7" ht="19.5" customHeight="1">
      <c r="A230" s="11">
        <f t="shared" si="11"/>
        <v>47</v>
      </c>
      <c r="B230" s="7">
        <v>0</v>
      </c>
      <c r="C230" s="8">
        <v>0</v>
      </c>
      <c r="D230" s="8">
        <v>0</v>
      </c>
      <c r="E230" s="8">
        <v>0</v>
      </c>
      <c r="F230" s="9">
        <f t="shared" si="9"/>
        <v>0</v>
      </c>
      <c r="G230" s="10" t="str">
        <f t="shared" si="10"/>
        <v/>
      </c>
    </row>
    <row r="231" spans="1:7" ht="19.5" customHeight="1">
      <c r="A231" s="11">
        <f t="shared" si="11"/>
        <v>47</v>
      </c>
      <c r="B231" s="7">
        <v>0</v>
      </c>
      <c r="C231" s="8">
        <v>0</v>
      </c>
      <c r="D231" s="8">
        <v>0</v>
      </c>
      <c r="E231" s="8">
        <v>0</v>
      </c>
      <c r="F231" s="9">
        <f t="shared" si="9"/>
        <v>0</v>
      </c>
      <c r="G231" s="10" t="str">
        <f t="shared" si="10"/>
        <v/>
      </c>
    </row>
    <row r="232" spans="1:7" ht="19.5" customHeight="1">
      <c r="A232" s="11">
        <f t="shared" si="11"/>
        <v>47</v>
      </c>
      <c r="B232" s="7">
        <v>0</v>
      </c>
      <c r="C232" s="8">
        <v>0</v>
      </c>
      <c r="D232" s="8">
        <v>0</v>
      </c>
      <c r="E232" s="8">
        <v>0</v>
      </c>
      <c r="F232" s="9">
        <f t="shared" si="9"/>
        <v>0</v>
      </c>
      <c r="G232" s="10" t="str">
        <f t="shared" si="10"/>
        <v/>
      </c>
    </row>
    <row r="233" spans="1:7" ht="19.5" customHeight="1">
      <c r="A233" s="11">
        <f t="shared" si="11"/>
        <v>47</v>
      </c>
      <c r="B233" s="7">
        <v>0</v>
      </c>
      <c r="C233" s="8">
        <v>0</v>
      </c>
      <c r="D233" s="8">
        <v>0</v>
      </c>
      <c r="E233" s="8">
        <v>0</v>
      </c>
      <c r="F233" s="9">
        <f t="shared" si="9"/>
        <v>0</v>
      </c>
      <c r="G233" s="10" t="str">
        <f t="shared" si="10"/>
        <v/>
      </c>
    </row>
    <row r="234" spans="1:7" ht="19.5" customHeight="1">
      <c r="A234" s="11">
        <f t="shared" si="11"/>
        <v>47</v>
      </c>
      <c r="B234" s="7">
        <v>0</v>
      </c>
      <c r="C234" s="8">
        <v>0</v>
      </c>
      <c r="D234" s="8">
        <v>0</v>
      </c>
      <c r="E234" s="8">
        <v>0</v>
      </c>
      <c r="F234" s="9">
        <f t="shared" si="9"/>
        <v>0</v>
      </c>
      <c r="G234" s="10" t="str">
        <f t="shared" si="10"/>
        <v/>
      </c>
    </row>
    <row r="235" spans="1:7" ht="19.5" customHeight="1">
      <c r="A235" s="11">
        <f t="shared" si="11"/>
        <v>47</v>
      </c>
      <c r="B235" s="7">
        <v>0</v>
      </c>
      <c r="C235" s="8">
        <v>0</v>
      </c>
      <c r="D235" s="8">
        <v>0</v>
      </c>
      <c r="E235" s="8">
        <v>0</v>
      </c>
      <c r="F235" s="9">
        <f t="shared" si="9"/>
        <v>0</v>
      </c>
      <c r="G235" s="10" t="str">
        <f t="shared" si="10"/>
        <v/>
      </c>
    </row>
    <row r="236" spans="1:7" ht="19.5" customHeight="1">
      <c r="A236" s="11">
        <f t="shared" si="11"/>
        <v>47</v>
      </c>
      <c r="B236" s="7">
        <v>0</v>
      </c>
      <c r="C236" s="8">
        <v>0</v>
      </c>
      <c r="D236" s="8">
        <v>0</v>
      </c>
      <c r="E236" s="8">
        <v>0</v>
      </c>
      <c r="F236" s="9">
        <f t="shared" si="9"/>
        <v>0</v>
      </c>
      <c r="G236" s="10" t="str">
        <f t="shared" si="10"/>
        <v/>
      </c>
    </row>
    <row r="237" spans="1:7" ht="19.5" customHeight="1">
      <c r="A237" s="11">
        <f t="shared" si="11"/>
        <v>47</v>
      </c>
      <c r="B237" s="7">
        <v>0</v>
      </c>
      <c r="C237" s="8">
        <v>0</v>
      </c>
      <c r="D237" s="8">
        <v>0</v>
      </c>
      <c r="E237" s="8">
        <v>0</v>
      </c>
      <c r="F237" s="9">
        <f t="shared" si="9"/>
        <v>0</v>
      </c>
      <c r="G237" s="10" t="str">
        <f t="shared" si="10"/>
        <v/>
      </c>
    </row>
    <row r="238" spans="1:7" ht="19.5" customHeight="1">
      <c r="A238" s="11">
        <f t="shared" si="11"/>
        <v>47</v>
      </c>
      <c r="B238" s="7">
        <v>0</v>
      </c>
      <c r="C238" s="8">
        <v>0</v>
      </c>
      <c r="D238" s="8">
        <v>0</v>
      </c>
      <c r="E238" s="8">
        <v>0</v>
      </c>
      <c r="F238" s="9">
        <f t="shared" si="9"/>
        <v>0</v>
      </c>
      <c r="G238" s="10" t="str">
        <f t="shared" si="10"/>
        <v/>
      </c>
    </row>
    <row r="239" spans="1:7" ht="19.5" customHeight="1">
      <c r="A239" s="11">
        <f t="shared" si="11"/>
        <v>47</v>
      </c>
      <c r="B239" s="7">
        <v>0</v>
      </c>
      <c r="C239" s="8">
        <v>0</v>
      </c>
      <c r="D239" s="8">
        <v>0</v>
      </c>
      <c r="E239" s="8">
        <v>0</v>
      </c>
      <c r="F239" s="9">
        <f t="shared" si="9"/>
        <v>0</v>
      </c>
      <c r="G239" s="10" t="str">
        <f t="shared" si="10"/>
        <v/>
      </c>
    </row>
    <row r="240" spans="1:7" ht="19.5" customHeight="1">
      <c r="A240" s="11">
        <f t="shared" si="11"/>
        <v>47</v>
      </c>
      <c r="B240" s="7">
        <v>0</v>
      </c>
      <c r="C240" s="8">
        <v>0</v>
      </c>
      <c r="D240" s="8">
        <v>0</v>
      </c>
      <c r="E240" s="8">
        <v>0</v>
      </c>
      <c r="F240" s="9">
        <f t="shared" si="9"/>
        <v>0</v>
      </c>
      <c r="G240" s="10" t="str">
        <f t="shared" si="10"/>
        <v/>
      </c>
    </row>
    <row r="241" spans="1:7" ht="19.5" customHeight="1">
      <c r="A241" s="11">
        <f t="shared" si="11"/>
        <v>47</v>
      </c>
      <c r="B241" s="7">
        <v>0</v>
      </c>
      <c r="C241" s="8">
        <v>0</v>
      </c>
      <c r="D241" s="8">
        <v>0</v>
      </c>
      <c r="E241" s="8">
        <v>0</v>
      </c>
      <c r="F241" s="9">
        <f t="shared" si="9"/>
        <v>0</v>
      </c>
      <c r="G241" s="10" t="str">
        <f t="shared" si="10"/>
        <v/>
      </c>
    </row>
    <row r="242" spans="1:7" ht="19.5" customHeight="1">
      <c r="A242" s="11">
        <f t="shared" si="11"/>
        <v>47</v>
      </c>
      <c r="B242" s="7">
        <v>0</v>
      </c>
      <c r="C242" s="8">
        <v>0</v>
      </c>
      <c r="D242" s="8">
        <v>0</v>
      </c>
      <c r="E242" s="8">
        <v>0</v>
      </c>
      <c r="F242" s="9">
        <f t="shared" si="9"/>
        <v>0</v>
      </c>
      <c r="G242" s="10" t="str">
        <f t="shared" si="10"/>
        <v/>
      </c>
    </row>
    <row r="243" spans="1:7" ht="19.5" customHeight="1">
      <c r="A243" s="11">
        <f t="shared" si="11"/>
        <v>47</v>
      </c>
      <c r="B243" s="7">
        <v>0</v>
      </c>
      <c r="C243" s="8">
        <v>0</v>
      </c>
      <c r="D243" s="8">
        <v>0</v>
      </c>
      <c r="E243" s="8">
        <v>0</v>
      </c>
      <c r="F243" s="9">
        <f t="shared" si="9"/>
        <v>0</v>
      </c>
      <c r="G243" s="10" t="str">
        <f t="shared" si="10"/>
        <v/>
      </c>
    </row>
    <row r="244" spans="1:7" ht="19.5" customHeight="1">
      <c r="A244" s="11">
        <f t="shared" si="11"/>
        <v>47</v>
      </c>
      <c r="B244" s="7">
        <v>0</v>
      </c>
      <c r="C244" s="8">
        <v>0</v>
      </c>
      <c r="D244" s="8">
        <v>0</v>
      </c>
      <c r="E244" s="8">
        <v>0</v>
      </c>
      <c r="F244" s="9">
        <f t="shared" si="9"/>
        <v>0</v>
      </c>
      <c r="G244" s="10" t="str">
        <f t="shared" si="10"/>
        <v/>
      </c>
    </row>
    <row r="245" spans="1:7" ht="19.5" customHeight="1">
      <c r="A245" s="11">
        <f t="shared" si="11"/>
        <v>47</v>
      </c>
      <c r="B245" s="7">
        <v>0</v>
      </c>
      <c r="C245" s="8">
        <v>0</v>
      </c>
      <c r="D245" s="8">
        <v>0</v>
      </c>
      <c r="E245" s="8">
        <v>0</v>
      </c>
      <c r="F245" s="9">
        <f t="shared" si="9"/>
        <v>0</v>
      </c>
      <c r="G245" s="10" t="str">
        <f t="shared" si="10"/>
        <v/>
      </c>
    </row>
    <row r="246" spans="1:7" ht="19.5" customHeight="1">
      <c r="A246" s="11">
        <f t="shared" si="11"/>
        <v>47</v>
      </c>
      <c r="B246" s="7">
        <v>0</v>
      </c>
      <c r="C246" s="8">
        <v>0</v>
      </c>
      <c r="D246" s="8">
        <v>0</v>
      </c>
      <c r="E246" s="8">
        <v>0</v>
      </c>
      <c r="F246" s="9">
        <f t="shared" si="9"/>
        <v>0</v>
      </c>
      <c r="G246" s="10" t="str">
        <f t="shared" si="10"/>
        <v/>
      </c>
    </row>
    <row r="247" spans="1:7" ht="19.5" customHeight="1">
      <c r="A247" s="11">
        <f t="shared" si="11"/>
        <v>47</v>
      </c>
      <c r="B247" s="7">
        <v>0</v>
      </c>
      <c r="C247" s="8">
        <v>0</v>
      </c>
      <c r="D247" s="8">
        <v>0</v>
      </c>
      <c r="E247" s="8">
        <v>0</v>
      </c>
      <c r="F247" s="9">
        <f t="shared" si="9"/>
        <v>0</v>
      </c>
      <c r="G247" s="10" t="str">
        <f t="shared" si="10"/>
        <v/>
      </c>
    </row>
    <row r="248" spans="1:7" ht="19.5" customHeight="1">
      <c r="A248" s="11">
        <f t="shared" si="11"/>
        <v>47</v>
      </c>
      <c r="B248" s="7">
        <v>0</v>
      </c>
      <c r="C248" s="8">
        <v>0</v>
      </c>
      <c r="D248" s="8">
        <v>0</v>
      </c>
      <c r="E248" s="8">
        <v>0</v>
      </c>
      <c r="F248" s="9">
        <f t="shared" si="9"/>
        <v>0</v>
      </c>
      <c r="G248" s="10" t="str">
        <f t="shared" si="10"/>
        <v/>
      </c>
    </row>
    <row r="249" spans="1:7" ht="19.5" customHeight="1">
      <c r="A249" s="11">
        <f t="shared" si="11"/>
        <v>47</v>
      </c>
      <c r="B249" s="7">
        <v>0</v>
      </c>
      <c r="C249" s="8">
        <v>0</v>
      </c>
      <c r="D249" s="8">
        <v>0</v>
      </c>
      <c r="E249" s="8">
        <v>0</v>
      </c>
      <c r="F249" s="9">
        <f t="shared" si="9"/>
        <v>0</v>
      </c>
      <c r="G249" s="10" t="str">
        <f t="shared" si="10"/>
        <v/>
      </c>
    </row>
    <row r="250" spans="1:7" ht="19.5" customHeight="1">
      <c r="A250" s="11">
        <f t="shared" si="11"/>
        <v>47</v>
      </c>
      <c r="B250" s="7">
        <v>0</v>
      </c>
      <c r="C250" s="8">
        <v>0</v>
      </c>
      <c r="D250" s="8">
        <v>0</v>
      </c>
      <c r="E250" s="8">
        <v>0</v>
      </c>
      <c r="F250" s="9">
        <f t="shared" si="9"/>
        <v>0</v>
      </c>
      <c r="G250" s="10" t="str">
        <f t="shared" si="10"/>
        <v/>
      </c>
    </row>
    <row r="251" spans="1:7" ht="19.5" customHeight="1">
      <c r="A251" s="11">
        <f t="shared" si="11"/>
        <v>47</v>
      </c>
      <c r="B251" s="7">
        <v>0</v>
      </c>
      <c r="C251" s="8">
        <v>0</v>
      </c>
      <c r="D251" s="8">
        <v>0</v>
      </c>
      <c r="E251" s="8">
        <v>0</v>
      </c>
      <c r="F251" s="9">
        <f t="shared" si="9"/>
        <v>0</v>
      </c>
      <c r="G251" s="10" t="str">
        <f t="shared" si="10"/>
        <v/>
      </c>
    </row>
    <row r="252" spans="1:7" ht="19.5" customHeight="1">
      <c r="A252" s="11">
        <f t="shared" si="11"/>
        <v>47</v>
      </c>
      <c r="B252" s="7">
        <v>0</v>
      </c>
      <c r="C252" s="8">
        <v>0</v>
      </c>
      <c r="D252" s="8">
        <v>0</v>
      </c>
      <c r="E252" s="8">
        <v>0</v>
      </c>
      <c r="F252" s="9">
        <f t="shared" si="9"/>
        <v>0</v>
      </c>
      <c r="G252" s="10" t="str">
        <f t="shared" si="10"/>
        <v/>
      </c>
    </row>
    <row r="253" spans="1:7" ht="19.5" customHeight="1">
      <c r="A253" s="11">
        <f t="shared" si="11"/>
        <v>47</v>
      </c>
      <c r="B253" s="7">
        <v>0</v>
      </c>
      <c r="C253" s="8">
        <v>0</v>
      </c>
      <c r="D253" s="8">
        <v>0</v>
      </c>
      <c r="E253" s="8">
        <v>0</v>
      </c>
      <c r="F253" s="9">
        <f t="shared" si="9"/>
        <v>0</v>
      </c>
      <c r="G253" s="10" t="str">
        <f t="shared" si="10"/>
        <v/>
      </c>
    </row>
    <row r="254" spans="1:7" ht="19.5" customHeight="1">
      <c r="A254" s="11">
        <f t="shared" si="11"/>
        <v>47</v>
      </c>
      <c r="B254" s="7">
        <v>0</v>
      </c>
      <c r="C254" s="8">
        <v>0</v>
      </c>
      <c r="D254" s="8">
        <v>0</v>
      </c>
      <c r="E254" s="8">
        <v>0</v>
      </c>
      <c r="F254" s="9">
        <f t="shared" si="9"/>
        <v>0</v>
      </c>
      <c r="G254" s="10" t="str">
        <f t="shared" si="10"/>
        <v/>
      </c>
    </row>
    <row r="255" spans="1:7" ht="19.5" customHeight="1">
      <c r="A255" s="11">
        <f t="shared" si="11"/>
        <v>47</v>
      </c>
      <c r="B255" s="7">
        <v>0</v>
      </c>
      <c r="C255" s="8">
        <v>0</v>
      </c>
      <c r="D255" s="8">
        <v>0</v>
      </c>
      <c r="E255" s="8">
        <v>0</v>
      </c>
      <c r="F255" s="9">
        <f t="shared" si="9"/>
        <v>0</v>
      </c>
      <c r="G255" s="10" t="str">
        <f t="shared" si="10"/>
        <v/>
      </c>
    </row>
    <row r="256" spans="1:7" ht="19.5" customHeight="1">
      <c r="A256" s="11">
        <f t="shared" si="11"/>
        <v>47</v>
      </c>
      <c r="B256" s="7">
        <v>0</v>
      </c>
      <c r="C256" s="8">
        <v>0</v>
      </c>
      <c r="D256" s="8">
        <v>0</v>
      </c>
      <c r="E256" s="8">
        <v>0</v>
      </c>
      <c r="F256" s="9">
        <f t="shared" si="9"/>
        <v>0</v>
      </c>
      <c r="G256" s="10" t="str">
        <f t="shared" si="10"/>
        <v/>
      </c>
    </row>
    <row r="257" spans="1:7" ht="19.5" customHeight="1">
      <c r="A257" s="11">
        <f t="shared" si="11"/>
        <v>47</v>
      </c>
      <c r="B257" s="7">
        <v>0</v>
      </c>
      <c r="C257" s="8">
        <v>0</v>
      </c>
      <c r="D257" s="8">
        <v>0</v>
      </c>
      <c r="E257" s="8">
        <v>0</v>
      </c>
      <c r="F257" s="9">
        <f t="shared" si="9"/>
        <v>0</v>
      </c>
      <c r="G257" s="10" t="str">
        <f t="shared" si="10"/>
        <v/>
      </c>
    </row>
    <row r="258" spans="1:7" ht="19.5" customHeight="1">
      <c r="A258" s="11">
        <f t="shared" si="11"/>
        <v>47</v>
      </c>
      <c r="B258" s="7">
        <v>0</v>
      </c>
      <c r="C258" s="8">
        <v>0</v>
      </c>
      <c r="D258" s="8">
        <v>0</v>
      </c>
      <c r="E258" s="8">
        <v>0</v>
      </c>
      <c r="F258" s="9">
        <f t="shared" si="9"/>
        <v>0</v>
      </c>
      <c r="G258" s="10" t="str">
        <f t="shared" si="10"/>
        <v/>
      </c>
    </row>
    <row r="259" spans="1:7" ht="19.5" customHeight="1">
      <c r="A259" s="11">
        <f t="shared" si="11"/>
        <v>47</v>
      </c>
      <c r="B259" s="7">
        <v>0</v>
      </c>
      <c r="C259" s="8">
        <v>0</v>
      </c>
      <c r="D259" s="8">
        <v>0</v>
      </c>
      <c r="E259" s="8">
        <v>0</v>
      </c>
      <c r="F259" s="9">
        <f t="shared" si="9"/>
        <v>0</v>
      </c>
      <c r="G259" s="10" t="str">
        <f t="shared" si="10"/>
        <v/>
      </c>
    </row>
    <row r="260" spans="1:7" ht="19.5" customHeight="1">
      <c r="A260" s="11">
        <f t="shared" si="11"/>
        <v>47</v>
      </c>
      <c r="B260" s="7">
        <v>0</v>
      </c>
      <c r="C260" s="8">
        <v>0</v>
      </c>
      <c r="D260" s="8">
        <v>0</v>
      </c>
      <c r="E260" s="8">
        <v>0</v>
      </c>
      <c r="F260" s="9">
        <f t="shared" si="9"/>
        <v>0</v>
      </c>
      <c r="G260" s="10" t="str">
        <f t="shared" si="10"/>
        <v/>
      </c>
    </row>
    <row r="261" spans="1:7" ht="25.5" customHeight="1">
      <c r="A261" s="62" t="s">
        <v>6</v>
      </c>
      <c r="B261" s="62"/>
      <c r="C261" s="62"/>
      <c r="D261" s="12">
        <f>SUM(D9:D260)</f>
        <v>130517</v>
      </c>
      <c r="E261" s="12"/>
      <c r="F261" s="12">
        <f>SUM(F9:F260)</f>
        <v>122259</v>
      </c>
      <c r="G261" s="12"/>
    </row>
    <row r="262" spans="1:7" ht="25.5" customHeight="1">
      <c r="A262" s="63" t="s">
        <v>10</v>
      </c>
      <c r="B262" s="63"/>
      <c r="C262" s="63"/>
      <c r="D262" s="64">
        <f>F261/D261</f>
        <v>0.93672854877142442</v>
      </c>
      <c r="E262" s="64"/>
      <c r="F262" s="64"/>
      <c r="G262" s="13"/>
    </row>
    <row r="263" spans="1:7" ht="25.5" customHeight="1">
      <c r="A263" s="65" t="s">
        <v>11</v>
      </c>
      <c r="B263" s="65"/>
      <c r="C263" s="65"/>
      <c r="D263" s="65" t="str">
        <f>IF(D262&lt;50%,B270,IF(D262&lt;70%,B269,IF(D262&lt;80%,B268,IF(D262&lt;90%,B267,B266))))</f>
        <v>A</v>
      </c>
      <c r="E263" s="65"/>
      <c r="F263" s="65"/>
      <c r="G263" s="14"/>
    </row>
    <row r="264" spans="1:7" ht="20.100000000000001" customHeight="1">
      <c r="E264" s="15"/>
      <c r="F264" s="15"/>
    </row>
    <row r="265" spans="1:7" ht="35.25" customHeight="1">
      <c r="B265" s="16" t="s">
        <v>12</v>
      </c>
    </row>
    <row r="266" spans="1:7" ht="19.5" customHeight="1">
      <c r="B266" s="17" t="s">
        <v>13</v>
      </c>
      <c r="C266" s="18" t="s">
        <v>14</v>
      </c>
    </row>
    <row r="267" spans="1:7" ht="19.5" customHeight="1">
      <c r="B267" s="17" t="s">
        <v>15</v>
      </c>
      <c r="C267" s="18" t="s">
        <v>16</v>
      </c>
    </row>
    <row r="268" spans="1:7" ht="19.5" customHeight="1">
      <c r="B268" s="17" t="s">
        <v>17</v>
      </c>
      <c r="C268" s="18" t="s">
        <v>18</v>
      </c>
    </row>
    <row r="269" spans="1:7" ht="19.5" customHeight="1">
      <c r="B269" s="17" t="s">
        <v>19</v>
      </c>
      <c r="C269" s="18" t="s">
        <v>20</v>
      </c>
    </row>
    <row r="270" spans="1:7" ht="19.5" customHeight="1">
      <c r="B270" s="17" t="s">
        <v>21</v>
      </c>
      <c r="C270" s="18" t="s">
        <v>22</v>
      </c>
    </row>
    <row r="271" spans="1:7" ht="19.5" customHeight="1"/>
    <row r="272" spans="1:7" ht="19.5" customHeight="1">
      <c r="A272" s="42"/>
      <c r="B272" s="49" t="s">
        <v>274</v>
      </c>
      <c r="C272" s="49"/>
      <c r="D272" s="49"/>
      <c r="E272" s="49"/>
      <c r="F272" s="49"/>
      <c r="G272" s="49"/>
    </row>
    <row r="273" spans="1:7" ht="19.5" customHeight="1">
      <c r="A273" s="49" t="s">
        <v>23</v>
      </c>
      <c r="B273" s="49"/>
      <c r="C273" s="49"/>
      <c r="D273" s="49" t="s">
        <v>246</v>
      </c>
      <c r="E273" s="49"/>
      <c r="F273" s="49"/>
      <c r="G273" s="49"/>
    </row>
    <row r="274" spans="1:7" ht="53.25" customHeight="1">
      <c r="A274" s="42"/>
      <c r="B274" s="42"/>
      <c r="C274" s="21"/>
      <c r="D274" s="21"/>
      <c r="E274" s="21"/>
      <c r="F274" s="21"/>
      <c r="G274" s="21"/>
    </row>
    <row r="275" spans="1:7" ht="19.5" customHeight="1">
      <c r="A275" s="50" t="s">
        <v>25</v>
      </c>
      <c r="B275" s="50"/>
      <c r="C275" s="50"/>
      <c r="D275" s="49" t="s">
        <v>26</v>
      </c>
      <c r="E275" s="49"/>
      <c r="F275" s="49"/>
      <c r="G275" s="49"/>
    </row>
    <row r="276" spans="1:7" ht="19.5" customHeight="1">
      <c r="A276" s="49" t="s">
        <v>27</v>
      </c>
      <c r="B276" s="49"/>
      <c r="C276" s="49"/>
      <c r="D276" s="49"/>
      <c r="E276" s="49"/>
      <c r="F276" s="49"/>
      <c r="G276" s="49"/>
    </row>
  </sheetData>
  <autoFilter ref="A8:G263">
    <filterColumn colId="3"/>
  </autoFilter>
  <mergeCells count="21">
    <mergeCell ref="B272:G272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261:C261"/>
    <mergeCell ref="A262:C262"/>
    <mergeCell ref="D262:F262"/>
    <mergeCell ref="A263:C263"/>
    <mergeCell ref="D263:F263"/>
    <mergeCell ref="A273:C273"/>
    <mergeCell ref="D273:G273"/>
    <mergeCell ref="A275:C275"/>
    <mergeCell ref="D275:G275"/>
    <mergeCell ref="A276:C276"/>
    <mergeCell ref="D276:G276"/>
  </mergeCells>
  <conditionalFormatting sqref="G9:G260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/>
  <dimension ref="A1:G276"/>
  <sheetViews>
    <sheetView tabSelected="1"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271" sqref="F271"/>
    </sheetView>
  </sheetViews>
  <sheetFormatPr defaultRowHeight="20.100000000000001" customHeight="1"/>
  <cols>
    <col min="1" max="1" width="6" style="15" customWidth="1"/>
    <col min="2" max="2" width="11.85546875" style="15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1" t="s">
        <v>0</v>
      </c>
      <c r="B1" s="51"/>
      <c r="C1" s="51"/>
      <c r="D1" s="51"/>
      <c r="E1" s="51"/>
      <c r="F1" s="51"/>
      <c r="G1" s="51"/>
    </row>
    <row r="2" spans="1:7" ht="20.100000000000001" customHeight="1">
      <c r="A2" s="52" t="s">
        <v>1</v>
      </c>
      <c r="B2" s="52"/>
      <c r="C2" s="52"/>
      <c r="D2" s="52"/>
      <c r="E2" s="52"/>
      <c r="F2" s="52"/>
      <c r="G2" s="52"/>
    </row>
    <row r="3" spans="1:7" ht="20.100000000000001" customHeight="1">
      <c r="A3" s="53" t="s">
        <v>2</v>
      </c>
      <c r="B3" s="53"/>
      <c r="C3" s="53"/>
      <c r="D3" s="53"/>
      <c r="E3" s="53"/>
      <c r="F3" s="53"/>
      <c r="G3" s="53"/>
    </row>
    <row r="4" spans="1:7" ht="20.100000000000001" customHeight="1">
      <c r="A4" s="2"/>
      <c r="B4" s="2"/>
      <c r="C4" s="3"/>
      <c r="D4" s="3"/>
      <c r="E4" s="3"/>
      <c r="F4" s="3"/>
      <c r="G4" s="3"/>
    </row>
    <row r="5" spans="1:7" ht="30.75" customHeight="1">
      <c r="A5" s="54" t="s">
        <v>223</v>
      </c>
      <c r="B5" s="54"/>
      <c r="C5" s="54"/>
      <c r="D5" s="54"/>
      <c r="E5" s="54"/>
      <c r="F5" s="54"/>
      <c r="G5" s="54"/>
    </row>
    <row r="6" spans="1:7" ht="20.100000000000001" customHeight="1">
      <c r="A6" s="55" t="s">
        <v>280</v>
      </c>
      <c r="B6" s="55"/>
      <c r="C6" s="55"/>
      <c r="D6" s="55"/>
      <c r="E6" s="55"/>
      <c r="F6" s="55"/>
      <c r="G6" s="55"/>
    </row>
    <row r="7" spans="1:7" s="4" customFormat="1" ht="20.100000000000001" customHeight="1">
      <c r="A7" s="56" t="s">
        <v>3</v>
      </c>
      <c r="B7" s="57" t="s">
        <v>4</v>
      </c>
      <c r="C7" s="56" t="s">
        <v>5</v>
      </c>
      <c r="D7" s="59" t="s">
        <v>6</v>
      </c>
      <c r="E7" s="60"/>
      <c r="F7" s="60"/>
      <c r="G7" s="61"/>
    </row>
    <row r="8" spans="1:7" s="4" customFormat="1" ht="20.100000000000001" customHeight="1">
      <c r="A8" s="56"/>
      <c r="B8" s="58"/>
      <c r="C8" s="56"/>
      <c r="D8" s="45" t="s">
        <v>7</v>
      </c>
      <c r="E8" s="45" t="s">
        <v>8</v>
      </c>
      <c r="F8" s="45" t="s">
        <v>9</v>
      </c>
      <c r="G8" s="45" t="s">
        <v>10</v>
      </c>
    </row>
    <row r="9" spans="1:7" ht="19.5" customHeight="1">
      <c r="A9" s="6">
        <f>IF(D9&gt;0,1,0)</f>
        <v>1</v>
      </c>
      <c r="B9" s="7" t="s">
        <v>29</v>
      </c>
      <c r="C9" s="8" t="s">
        <v>30</v>
      </c>
      <c r="D9" s="32">
        <v>8334</v>
      </c>
      <c r="E9" s="32">
        <v>8334</v>
      </c>
      <c r="F9" s="9">
        <f>IF(E9&gt;D9,D9,E9)</f>
        <v>8334</v>
      </c>
      <c r="G9" s="10">
        <f>IFERROR(F9/D9,"")</f>
        <v>1</v>
      </c>
    </row>
    <row r="10" spans="1:7" ht="19.5" customHeight="1">
      <c r="A10" s="11">
        <f>IF(D10&gt;0,1+A9,A9)</f>
        <v>2</v>
      </c>
      <c r="B10" s="7" t="s">
        <v>31</v>
      </c>
      <c r="C10" s="8" t="s">
        <v>32</v>
      </c>
      <c r="D10" s="32">
        <v>900</v>
      </c>
      <c r="E10" s="32">
        <v>500</v>
      </c>
      <c r="F10" s="9">
        <f t="shared" ref="F10:F73" si="0">IF(E10&gt;D10,D10,E10)</f>
        <v>500</v>
      </c>
      <c r="G10" s="10">
        <f t="shared" ref="G10:G73" si="1">IFERROR(F10/D10,"")</f>
        <v>0.55555555555555558</v>
      </c>
    </row>
    <row r="11" spans="1:7" ht="19.5" customHeight="1">
      <c r="A11" s="11">
        <f t="shared" ref="A11:A74" si="2">IF(D11&gt;0,1+A10,A10)</f>
        <v>3</v>
      </c>
      <c r="B11" s="7" t="s">
        <v>33</v>
      </c>
      <c r="C11" s="8" t="s">
        <v>34</v>
      </c>
      <c r="D11" s="32">
        <v>16250</v>
      </c>
      <c r="E11" s="32">
        <v>16318</v>
      </c>
      <c r="F11" s="9">
        <f t="shared" si="0"/>
        <v>16250</v>
      </c>
      <c r="G11" s="10">
        <f t="shared" si="1"/>
        <v>1</v>
      </c>
    </row>
    <row r="12" spans="1:7" ht="19.5" customHeight="1">
      <c r="A12" s="11">
        <f t="shared" si="2"/>
        <v>4</v>
      </c>
      <c r="B12" s="7" t="s">
        <v>35</v>
      </c>
      <c r="C12" s="8" t="s">
        <v>36</v>
      </c>
      <c r="D12" s="32">
        <v>6980</v>
      </c>
      <c r="E12" s="32">
        <v>7086</v>
      </c>
      <c r="F12" s="9">
        <f t="shared" si="0"/>
        <v>6980</v>
      </c>
      <c r="G12" s="10">
        <f t="shared" si="1"/>
        <v>1</v>
      </c>
    </row>
    <row r="13" spans="1:7" ht="19.5" customHeight="1">
      <c r="A13" s="11">
        <f t="shared" si="2"/>
        <v>5</v>
      </c>
      <c r="B13" s="7" t="s">
        <v>37</v>
      </c>
      <c r="C13" s="8" t="s">
        <v>38</v>
      </c>
      <c r="D13" s="32">
        <v>15900</v>
      </c>
      <c r="E13" s="32">
        <v>15765</v>
      </c>
      <c r="F13" s="9">
        <f t="shared" si="0"/>
        <v>15765</v>
      </c>
      <c r="G13" s="10">
        <f t="shared" si="1"/>
        <v>0.9915094339622641</v>
      </c>
    </row>
    <row r="14" spans="1:7" ht="19.5" customHeight="1">
      <c r="A14" s="11">
        <f t="shared" si="2"/>
        <v>6</v>
      </c>
      <c r="B14" s="7" t="s">
        <v>39</v>
      </c>
      <c r="C14" s="8" t="s">
        <v>40</v>
      </c>
      <c r="D14" s="32">
        <v>16990</v>
      </c>
      <c r="E14" s="32">
        <v>17100</v>
      </c>
      <c r="F14" s="9">
        <f t="shared" si="0"/>
        <v>16990</v>
      </c>
      <c r="G14" s="10">
        <f t="shared" si="1"/>
        <v>1</v>
      </c>
    </row>
    <row r="15" spans="1:7" ht="19.5" customHeight="1">
      <c r="A15" s="11">
        <f t="shared" si="2"/>
        <v>7</v>
      </c>
      <c r="B15" s="7" t="s">
        <v>41</v>
      </c>
      <c r="C15" s="8" t="s">
        <v>42</v>
      </c>
      <c r="D15" s="32">
        <v>1870</v>
      </c>
      <c r="E15" s="32">
        <v>1907</v>
      </c>
      <c r="F15" s="9">
        <f t="shared" si="0"/>
        <v>1870</v>
      </c>
      <c r="G15" s="10">
        <f t="shared" si="1"/>
        <v>1</v>
      </c>
    </row>
    <row r="16" spans="1:7" ht="19.5" hidden="1" customHeight="1">
      <c r="A16" s="11">
        <f t="shared" si="2"/>
        <v>7</v>
      </c>
      <c r="B16" s="7" t="s">
        <v>43</v>
      </c>
      <c r="C16" s="8" t="s">
        <v>44</v>
      </c>
      <c r="D16" s="32">
        <v>0</v>
      </c>
      <c r="E16" s="32">
        <v>0</v>
      </c>
      <c r="F16" s="9">
        <f t="shared" si="0"/>
        <v>0</v>
      </c>
      <c r="G16" s="10" t="str">
        <f t="shared" si="1"/>
        <v/>
      </c>
    </row>
    <row r="17" spans="1:7" ht="19.5" customHeight="1">
      <c r="A17" s="11">
        <f t="shared" si="2"/>
        <v>8</v>
      </c>
      <c r="B17" s="7" t="s">
        <v>45</v>
      </c>
      <c r="C17" s="8" t="s">
        <v>46</v>
      </c>
      <c r="D17" s="32">
        <v>150</v>
      </c>
      <c r="E17" s="32">
        <v>150</v>
      </c>
      <c r="F17" s="9">
        <f t="shared" si="0"/>
        <v>150</v>
      </c>
      <c r="G17" s="10">
        <f t="shared" si="1"/>
        <v>1</v>
      </c>
    </row>
    <row r="18" spans="1:7" ht="19.5" customHeight="1">
      <c r="A18" s="11">
        <f t="shared" si="2"/>
        <v>9</v>
      </c>
      <c r="B18" s="7" t="s">
        <v>47</v>
      </c>
      <c r="C18" s="8" t="s">
        <v>48</v>
      </c>
      <c r="D18" s="32">
        <v>25</v>
      </c>
      <c r="E18" s="32">
        <v>25</v>
      </c>
      <c r="F18" s="9">
        <f t="shared" si="0"/>
        <v>25</v>
      </c>
      <c r="G18" s="10">
        <f t="shared" si="1"/>
        <v>1</v>
      </c>
    </row>
    <row r="19" spans="1:7" ht="19.5" hidden="1" customHeight="1">
      <c r="A19" s="11">
        <f t="shared" si="2"/>
        <v>9</v>
      </c>
      <c r="B19" s="7" t="s">
        <v>49</v>
      </c>
      <c r="C19" s="8" t="s">
        <v>50</v>
      </c>
      <c r="D19" s="32">
        <v>0</v>
      </c>
      <c r="E19" s="32">
        <v>0</v>
      </c>
      <c r="F19" s="9">
        <f t="shared" si="0"/>
        <v>0</v>
      </c>
      <c r="G19" s="10" t="str">
        <f t="shared" si="1"/>
        <v/>
      </c>
    </row>
    <row r="20" spans="1:7" ht="19.5" hidden="1" customHeight="1">
      <c r="A20" s="11">
        <f t="shared" si="2"/>
        <v>9</v>
      </c>
      <c r="B20" s="7" t="s">
        <v>235</v>
      </c>
      <c r="C20" s="8" t="s">
        <v>239</v>
      </c>
      <c r="D20" s="32">
        <v>0</v>
      </c>
      <c r="E20" s="32">
        <v>0</v>
      </c>
      <c r="F20" s="9">
        <f t="shared" si="0"/>
        <v>0</v>
      </c>
      <c r="G20" s="10" t="str">
        <f t="shared" si="1"/>
        <v/>
      </c>
    </row>
    <row r="21" spans="1:7" ht="19.5" hidden="1" customHeight="1">
      <c r="A21" s="11">
        <f t="shared" si="2"/>
        <v>9</v>
      </c>
      <c r="B21" s="7" t="s">
        <v>236</v>
      </c>
      <c r="C21" s="8" t="s">
        <v>240</v>
      </c>
      <c r="D21" s="32">
        <v>0</v>
      </c>
      <c r="E21" s="32">
        <v>0</v>
      </c>
      <c r="F21" s="9">
        <f t="shared" si="0"/>
        <v>0</v>
      </c>
      <c r="G21" s="10" t="str">
        <f t="shared" si="1"/>
        <v/>
      </c>
    </row>
    <row r="22" spans="1:7" ht="19.5" hidden="1" customHeight="1">
      <c r="A22" s="11">
        <f t="shared" si="2"/>
        <v>9</v>
      </c>
      <c r="B22" s="7" t="s">
        <v>237</v>
      </c>
      <c r="C22" s="8" t="s">
        <v>241</v>
      </c>
      <c r="D22" s="32">
        <v>0</v>
      </c>
      <c r="E22" s="32">
        <v>0</v>
      </c>
      <c r="F22" s="9">
        <f t="shared" si="0"/>
        <v>0</v>
      </c>
      <c r="G22" s="10" t="str">
        <f t="shared" si="1"/>
        <v/>
      </c>
    </row>
    <row r="23" spans="1:7" ht="19.5" hidden="1" customHeight="1">
      <c r="A23" s="11">
        <f t="shared" si="2"/>
        <v>9</v>
      </c>
      <c r="B23" s="7" t="s">
        <v>238</v>
      </c>
      <c r="C23" s="8" t="s">
        <v>242</v>
      </c>
      <c r="D23" s="32">
        <v>0</v>
      </c>
      <c r="E23" s="32">
        <v>0</v>
      </c>
      <c r="F23" s="9">
        <f t="shared" si="0"/>
        <v>0</v>
      </c>
      <c r="G23" s="10" t="str">
        <f t="shared" si="1"/>
        <v/>
      </c>
    </row>
    <row r="24" spans="1:7" ht="19.5" hidden="1" customHeight="1">
      <c r="A24" s="11">
        <f t="shared" si="2"/>
        <v>9</v>
      </c>
      <c r="B24" s="7" t="s">
        <v>224</v>
      </c>
      <c r="C24" s="8" t="s">
        <v>225</v>
      </c>
      <c r="D24" s="32">
        <v>0</v>
      </c>
      <c r="E24" s="32">
        <v>0</v>
      </c>
      <c r="F24" s="9">
        <f t="shared" si="0"/>
        <v>0</v>
      </c>
      <c r="G24" s="10" t="str">
        <f t="shared" si="1"/>
        <v/>
      </c>
    </row>
    <row r="25" spans="1:7" ht="19.5" hidden="1" customHeight="1">
      <c r="A25" s="11">
        <f t="shared" si="2"/>
        <v>9</v>
      </c>
      <c r="B25" s="7" t="s">
        <v>123</v>
      </c>
      <c r="C25" s="8" t="s">
        <v>124</v>
      </c>
      <c r="D25" s="32">
        <v>0</v>
      </c>
      <c r="E25" s="32">
        <v>0</v>
      </c>
      <c r="F25" s="9">
        <f t="shared" si="0"/>
        <v>0</v>
      </c>
      <c r="G25" s="10" t="str">
        <f t="shared" si="1"/>
        <v/>
      </c>
    </row>
    <row r="26" spans="1:7" ht="19.5" hidden="1" customHeight="1">
      <c r="A26" s="11">
        <f t="shared" si="2"/>
        <v>9</v>
      </c>
      <c r="B26" s="7" t="s">
        <v>175</v>
      </c>
      <c r="C26" s="8" t="s">
        <v>176</v>
      </c>
      <c r="D26" s="32">
        <v>0</v>
      </c>
      <c r="E26" s="32">
        <v>0</v>
      </c>
      <c r="F26" s="9">
        <f t="shared" si="0"/>
        <v>0</v>
      </c>
      <c r="G26" s="10" t="str">
        <f t="shared" si="1"/>
        <v/>
      </c>
    </row>
    <row r="27" spans="1:7" ht="19.5" hidden="1" customHeight="1">
      <c r="A27" s="11">
        <f t="shared" si="2"/>
        <v>9</v>
      </c>
      <c r="B27" s="7" t="s">
        <v>177</v>
      </c>
      <c r="C27" s="8" t="s">
        <v>178</v>
      </c>
      <c r="D27" s="32">
        <v>0</v>
      </c>
      <c r="E27" s="32">
        <v>0</v>
      </c>
      <c r="F27" s="9">
        <f t="shared" si="0"/>
        <v>0</v>
      </c>
      <c r="G27" s="10" t="str">
        <f t="shared" si="1"/>
        <v/>
      </c>
    </row>
    <row r="28" spans="1:7" ht="19.5" hidden="1" customHeight="1">
      <c r="A28" s="11">
        <f t="shared" si="2"/>
        <v>9</v>
      </c>
      <c r="B28" s="7" t="s">
        <v>169</v>
      </c>
      <c r="C28" s="8" t="s">
        <v>170</v>
      </c>
      <c r="D28" s="32">
        <v>0</v>
      </c>
      <c r="E28" s="32">
        <v>0</v>
      </c>
      <c r="F28" s="9">
        <f t="shared" si="0"/>
        <v>0</v>
      </c>
      <c r="G28" s="10" t="str">
        <f t="shared" si="1"/>
        <v/>
      </c>
    </row>
    <row r="29" spans="1:7" ht="19.5" hidden="1" customHeight="1">
      <c r="A29" s="11">
        <f t="shared" si="2"/>
        <v>9</v>
      </c>
      <c r="B29" s="7" t="s">
        <v>171</v>
      </c>
      <c r="C29" s="8" t="s">
        <v>172</v>
      </c>
      <c r="D29" s="32">
        <v>0</v>
      </c>
      <c r="E29" s="32">
        <v>0</v>
      </c>
      <c r="F29" s="9">
        <f t="shared" si="0"/>
        <v>0</v>
      </c>
      <c r="G29" s="10" t="str">
        <f t="shared" si="1"/>
        <v/>
      </c>
    </row>
    <row r="30" spans="1:7" ht="19.5" hidden="1" customHeight="1">
      <c r="A30" s="11">
        <f t="shared" si="2"/>
        <v>9</v>
      </c>
      <c r="B30" s="7" t="s">
        <v>173</v>
      </c>
      <c r="C30" s="8" t="s">
        <v>174</v>
      </c>
      <c r="D30" s="32">
        <v>0</v>
      </c>
      <c r="E30" s="32">
        <v>0</v>
      </c>
      <c r="F30" s="9">
        <f t="shared" si="0"/>
        <v>0</v>
      </c>
      <c r="G30" s="10" t="str">
        <f t="shared" si="1"/>
        <v/>
      </c>
    </row>
    <row r="31" spans="1:7" ht="19.5" hidden="1" customHeight="1">
      <c r="A31" s="11">
        <f t="shared" si="2"/>
        <v>9</v>
      </c>
      <c r="B31" s="7">
        <v>5</v>
      </c>
      <c r="C31" s="8" t="s">
        <v>243</v>
      </c>
      <c r="D31" s="32">
        <v>0</v>
      </c>
      <c r="E31" s="32">
        <v>0</v>
      </c>
      <c r="F31" s="9">
        <f t="shared" si="0"/>
        <v>0</v>
      </c>
      <c r="G31" s="10" t="str">
        <f t="shared" si="1"/>
        <v/>
      </c>
    </row>
    <row r="32" spans="1:7" ht="19.5" customHeight="1">
      <c r="A32" s="11">
        <f t="shared" si="2"/>
        <v>10</v>
      </c>
      <c r="B32" s="7" t="s">
        <v>248</v>
      </c>
      <c r="C32" s="8" t="s">
        <v>260</v>
      </c>
      <c r="D32" s="32">
        <v>23400</v>
      </c>
      <c r="E32" s="32">
        <v>23400</v>
      </c>
      <c r="F32" s="9">
        <f t="shared" si="0"/>
        <v>23400</v>
      </c>
      <c r="G32" s="10">
        <f t="shared" si="1"/>
        <v>1</v>
      </c>
    </row>
    <row r="33" spans="1:7" ht="19.5" customHeight="1">
      <c r="A33" s="11">
        <f t="shared" si="2"/>
        <v>11</v>
      </c>
      <c r="B33" s="7" t="s">
        <v>249</v>
      </c>
      <c r="C33" s="8" t="s">
        <v>261</v>
      </c>
      <c r="D33" s="32">
        <v>23400</v>
      </c>
      <c r="E33" s="32">
        <v>23400</v>
      </c>
      <c r="F33" s="9">
        <f t="shared" si="0"/>
        <v>23400</v>
      </c>
      <c r="G33" s="10">
        <f t="shared" si="1"/>
        <v>1</v>
      </c>
    </row>
    <row r="34" spans="1:7" ht="19.5" customHeight="1">
      <c r="A34" s="11">
        <f t="shared" si="2"/>
        <v>12</v>
      </c>
      <c r="B34" s="7" t="s">
        <v>51</v>
      </c>
      <c r="C34" s="8" t="s">
        <v>52</v>
      </c>
      <c r="D34" s="32">
        <v>12600</v>
      </c>
      <c r="E34" s="32">
        <v>12600</v>
      </c>
      <c r="F34" s="9">
        <f t="shared" si="0"/>
        <v>12600</v>
      </c>
      <c r="G34" s="10">
        <f t="shared" si="1"/>
        <v>1</v>
      </c>
    </row>
    <row r="35" spans="1:7" ht="19.5" customHeight="1">
      <c r="A35" s="11">
        <f t="shared" si="2"/>
        <v>13</v>
      </c>
      <c r="B35" s="7" t="s">
        <v>53</v>
      </c>
      <c r="C35" s="8" t="s">
        <v>54</v>
      </c>
      <c r="D35" s="32">
        <v>12000</v>
      </c>
      <c r="E35" s="32">
        <v>12319</v>
      </c>
      <c r="F35" s="9">
        <f t="shared" si="0"/>
        <v>12000</v>
      </c>
      <c r="G35" s="10">
        <f t="shared" si="1"/>
        <v>1</v>
      </c>
    </row>
    <row r="36" spans="1:7" ht="19.5" customHeight="1">
      <c r="A36" s="11">
        <f t="shared" si="2"/>
        <v>14</v>
      </c>
      <c r="B36" s="7" t="s">
        <v>55</v>
      </c>
      <c r="C36" s="8" t="s">
        <v>56</v>
      </c>
      <c r="D36" s="32">
        <v>12500</v>
      </c>
      <c r="E36" s="32">
        <v>12600</v>
      </c>
      <c r="F36" s="9">
        <f t="shared" si="0"/>
        <v>12500</v>
      </c>
      <c r="G36" s="10">
        <f t="shared" si="1"/>
        <v>1</v>
      </c>
    </row>
    <row r="37" spans="1:7" ht="19.5" customHeight="1">
      <c r="A37" s="11">
        <f t="shared" si="2"/>
        <v>15</v>
      </c>
      <c r="B37" s="7" t="s">
        <v>57</v>
      </c>
      <c r="C37" s="8" t="s">
        <v>58</v>
      </c>
      <c r="D37" s="32">
        <v>12500</v>
      </c>
      <c r="E37" s="32">
        <v>12650</v>
      </c>
      <c r="F37" s="9">
        <f t="shared" si="0"/>
        <v>12500</v>
      </c>
      <c r="G37" s="10">
        <f t="shared" si="1"/>
        <v>1</v>
      </c>
    </row>
    <row r="38" spans="1:7" ht="19.5" customHeight="1">
      <c r="A38" s="11">
        <f t="shared" si="2"/>
        <v>16</v>
      </c>
      <c r="B38" s="7" t="s">
        <v>59</v>
      </c>
      <c r="C38" s="8" t="s">
        <v>60</v>
      </c>
      <c r="D38" s="32">
        <v>4450</v>
      </c>
      <c r="E38" s="32">
        <v>4529</v>
      </c>
      <c r="F38" s="9">
        <f t="shared" si="0"/>
        <v>4450</v>
      </c>
      <c r="G38" s="10">
        <f t="shared" si="1"/>
        <v>1</v>
      </c>
    </row>
    <row r="39" spans="1:7" ht="19.5" customHeight="1">
      <c r="A39" s="11">
        <f t="shared" si="2"/>
        <v>17</v>
      </c>
      <c r="B39" s="7" t="s">
        <v>61</v>
      </c>
      <c r="C39" s="8" t="s">
        <v>62</v>
      </c>
      <c r="D39" s="32">
        <v>20700</v>
      </c>
      <c r="E39" s="32">
        <v>21000</v>
      </c>
      <c r="F39" s="9">
        <f t="shared" si="0"/>
        <v>20700</v>
      </c>
      <c r="G39" s="10">
        <f t="shared" si="1"/>
        <v>1</v>
      </c>
    </row>
    <row r="40" spans="1:7" ht="19.5" customHeight="1">
      <c r="A40" s="11">
        <f t="shared" si="2"/>
        <v>18</v>
      </c>
      <c r="B40" s="7" t="s">
        <v>63</v>
      </c>
      <c r="C40" s="8" t="s">
        <v>64</v>
      </c>
      <c r="D40" s="32">
        <v>150</v>
      </c>
      <c r="E40" s="32">
        <v>80</v>
      </c>
      <c r="F40" s="9">
        <f t="shared" si="0"/>
        <v>80</v>
      </c>
      <c r="G40" s="10">
        <f t="shared" si="1"/>
        <v>0.53333333333333333</v>
      </c>
    </row>
    <row r="41" spans="1:7" ht="19.5" customHeight="1">
      <c r="A41" s="11">
        <f t="shared" si="2"/>
        <v>19</v>
      </c>
      <c r="B41" s="7" t="s">
        <v>65</v>
      </c>
      <c r="C41" s="8" t="s">
        <v>66</v>
      </c>
      <c r="D41" s="32">
        <v>840</v>
      </c>
      <c r="E41" s="32">
        <v>840</v>
      </c>
      <c r="F41" s="9">
        <f t="shared" si="0"/>
        <v>840</v>
      </c>
      <c r="G41" s="10">
        <f t="shared" si="1"/>
        <v>1</v>
      </c>
    </row>
    <row r="42" spans="1:7" ht="19.5" hidden="1" customHeight="1">
      <c r="A42" s="11">
        <f t="shared" si="2"/>
        <v>19</v>
      </c>
      <c r="B42" s="7" t="s">
        <v>145</v>
      </c>
      <c r="C42" s="8" t="s">
        <v>146</v>
      </c>
      <c r="D42" s="32">
        <v>0</v>
      </c>
      <c r="E42" s="32">
        <v>0</v>
      </c>
      <c r="F42" s="9">
        <f t="shared" si="0"/>
        <v>0</v>
      </c>
      <c r="G42" s="10" t="str">
        <f t="shared" si="1"/>
        <v/>
      </c>
    </row>
    <row r="43" spans="1:7" ht="19.5" customHeight="1">
      <c r="A43" s="11">
        <f t="shared" si="2"/>
        <v>20</v>
      </c>
      <c r="B43" s="7" t="s">
        <v>67</v>
      </c>
      <c r="C43" s="8" t="s">
        <v>68</v>
      </c>
      <c r="D43" s="32">
        <v>400</v>
      </c>
      <c r="E43" s="32">
        <v>419</v>
      </c>
      <c r="F43" s="9">
        <f t="shared" si="0"/>
        <v>400</v>
      </c>
      <c r="G43" s="10">
        <f t="shared" si="1"/>
        <v>1</v>
      </c>
    </row>
    <row r="44" spans="1:7" ht="19.5" customHeight="1">
      <c r="A44" s="11">
        <f t="shared" si="2"/>
        <v>21</v>
      </c>
      <c r="B44" s="7" t="s">
        <v>250</v>
      </c>
      <c r="C44" s="8" t="s">
        <v>262</v>
      </c>
      <c r="D44" s="32">
        <v>1500</v>
      </c>
      <c r="E44" s="32">
        <v>1571</v>
      </c>
      <c r="F44" s="9">
        <f t="shared" si="0"/>
        <v>1500</v>
      </c>
      <c r="G44" s="10">
        <f t="shared" si="1"/>
        <v>1</v>
      </c>
    </row>
    <row r="45" spans="1:7" ht="19.5" hidden="1" customHeight="1">
      <c r="A45" s="11">
        <f t="shared" si="2"/>
        <v>21</v>
      </c>
      <c r="B45" s="7" t="s">
        <v>69</v>
      </c>
      <c r="C45" s="8" t="s">
        <v>70</v>
      </c>
      <c r="D45" s="32">
        <v>0</v>
      </c>
      <c r="E45" s="32">
        <v>0</v>
      </c>
      <c r="F45" s="9">
        <f t="shared" si="0"/>
        <v>0</v>
      </c>
      <c r="G45" s="10" t="str">
        <f t="shared" si="1"/>
        <v/>
      </c>
    </row>
    <row r="46" spans="1:7" ht="19.5" hidden="1" customHeight="1">
      <c r="A46" s="11">
        <f t="shared" si="2"/>
        <v>21</v>
      </c>
      <c r="B46" s="7" t="s">
        <v>71</v>
      </c>
      <c r="C46" s="8" t="s">
        <v>72</v>
      </c>
      <c r="D46" s="32">
        <v>0</v>
      </c>
      <c r="E46" s="32">
        <v>0</v>
      </c>
      <c r="F46" s="9">
        <f t="shared" si="0"/>
        <v>0</v>
      </c>
      <c r="G46" s="10" t="str">
        <f t="shared" si="1"/>
        <v/>
      </c>
    </row>
    <row r="47" spans="1:7" ht="19.5" hidden="1" customHeight="1">
      <c r="A47" s="11">
        <f t="shared" si="2"/>
        <v>21</v>
      </c>
      <c r="B47" s="7" t="s">
        <v>251</v>
      </c>
      <c r="C47" s="8" t="s">
        <v>263</v>
      </c>
      <c r="D47" s="32">
        <v>0</v>
      </c>
      <c r="E47" s="32">
        <v>0</v>
      </c>
      <c r="F47" s="9">
        <f t="shared" si="0"/>
        <v>0</v>
      </c>
      <c r="G47" s="10" t="str">
        <f t="shared" si="1"/>
        <v/>
      </c>
    </row>
    <row r="48" spans="1:7" ht="19.5" hidden="1" customHeight="1">
      <c r="A48" s="11">
        <f t="shared" si="2"/>
        <v>21</v>
      </c>
      <c r="B48" s="7" t="s">
        <v>73</v>
      </c>
      <c r="C48" s="8" t="s">
        <v>74</v>
      </c>
      <c r="D48" s="32">
        <v>0</v>
      </c>
      <c r="E48" s="32">
        <v>0</v>
      </c>
      <c r="F48" s="9">
        <f t="shared" si="0"/>
        <v>0</v>
      </c>
      <c r="G48" s="10" t="str">
        <f t="shared" si="1"/>
        <v/>
      </c>
    </row>
    <row r="49" spans="1:7" ht="19.5" customHeight="1">
      <c r="A49" s="11">
        <f t="shared" si="2"/>
        <v>22</v>
      </c>
      <c r="B49" s="7" t="s">
        <v>75</v>
      </c>
      <c r="C49" s="8" t="s">
        <v>76</v>
      </c>
      <c r="D49" s="32">
        <v>900</v>
      </c>
      <c r="E49" s="32">
        <v>919</v>
      </c>
      <c r="F49" s="9">
        <f t="shared" si="0"/>
        <v>900</v>
      </c>
      <c r="G49" s="10">
        <f t="shared" si="1"/>
        <v>1</v>
      </c>
    </row>
    <row r="50" spans="1:7" ht="19.5" customHeight="1">
      <c r="A50" s="11">
        <f t="shared" si="2"/>
        <v>23</v>
      </c>
      <c r="B50" s="7" t="s">
        <v>77</v>
      </c>
      <c r="C50" s="8" t="s">
        <v>78</v>
      </c>
      <c r="D50" s="32">
        <v>500</v>
      </c>
      <c r="E50" s="32">
        <v>540</v>
      </c>
      <c r="F50" s="9">
        <f t="shared" si="0"/>
        <v>500</v>
      </c>
      <c r="G50" s="10">
        <f t="shared" si="1"/>
        <v>1</v>
      </c>
    </row>
    <row r="51" spans="1:7" ht="19.5" customHeight="1">
      <c r="A51" s="11">
        <f t="shared" si="2"/>
        <v>24</v>
      </c>
      <c r="B51" s="7" t="s">
        <v>252</v>
      </c>
      <c r="C51" s="8" t="s">
        <v>264</v>
      </c>
      <c r="D51" s="32">
        <v>2300</v>
      </c>
      <c r="E51" s="32">
        <v>2353</v>
      </c>
      <c r="F51" s="9">
        <f t="shared" si="0"/>
        <v>2300</v>
      </c>
      <c r="G51" s="10">
        <f t="shared" si="1"/>
        <v>1</v>
      </c>
    </row>
    <row r="52" spans="1:7" ht="19.5" customHeight="1">
      <c r="A52" s="11">
        <f t="shared" si="2"/>
        <v>25</v>
      </c>
      <c r="B52" s="7" t="s">
        <v>79</v>
      </c>
      <c r="C52" s="8" t="s">
        <v>80</v>
      </c>
      <c r="D52" s="32">
        <v>312</v>
      </c>
      <c r="E52" s="32">
        <v>336</v>
      </c>
      <c r="F52" s="9">
        <f t="shared" si="0"/>
        <v>312</v>
      </c>
      <c r="G52" s="10">
        <f t="shared" si="1"/>
        <v>1</v>
      </c>
    </row>
    <row r="53" spans="1:7" ht="19.5" customHeight="1">
      <c r="A53" s="11">
        <f t="shared" si="2"/>
        <v>26</v>
      </c>
      <c r="B53" s="7" t="s">
        <v>253</v>
      </c>
      <c r="C53" s="8" t="s">
        <v>265</v>
      </c>
      <c r="D53" s="8">
        <v>942</v>
      </c>
      <c r="E53" s="8">
        <v>768</v>
      </c>
      <c r="F53" s="9">
        <f t="shared" si="0"/>
        <v>768</v>
      </c>
      <c r="G53" s="10">
        <f t="shared" si="1"/>
        <v>0.8152866242038217</v>
      </c>
    </row>
    <row r="54" spans="1:7" ht="19.5" customHeight="1">
      <c r="A54" s="11">
        <f t="shared" si="2"/>
        <v>27</v>
      </c>
      <c r="B54" s="7" t="s">
        <v>81</v>
      </c>
      <c r="C54" s="8" t="s">
        <v>82</v>
      </c>
      <c r="D54" s="8">
        <v>100</v>
      </c>
      <c r="E54" s="8">
        <v>113</v>
      </c>
      <c r="F54" s="9">
        <f t="shared" si="0"/>
        <v>100</v>
      </c>
      <c r="G54" s="10">
        <f t="shared" si="1"/>
        <v>1</v>
      </c>
    </row>
    <row r="55" spans="1:7" ht="19.5" customHeight="1">
      <c r="A55" s="11">
        <f t="shared" si="2"/>
        <v>28</v>
      </c>
      <c r="B55" s="7" t="s">
        <v>83</v>
      </c>
      <c r="C55" s="8" t="s">
        <v>84</v>
      </c>
      <c r="D55" s="8">
        <v>325</v>
      </c>
      <c r="E55" s="8">
        <v>353</v>
      </c>
      <c r="F55" s="9">
        <f t="shared" si="0"/>
        <v>325</v>
      </c>
      <c r="G55" s="10">
        <f t="shared" si="1"/>
        <v>1</v>
      </c>
    </row>
    <row r="56" spans="1:7" ht="19.5" customHeight="1">
      <c r="A56" s="11">
        <f t="shared" si="2"/>
        <v>29</v>
      </c>
      <c r="B56" s="7" t="s">
        <v>254</v>
      </c>
      <c r="C56" s="8" t="s">
        <v>266</v>
      </c>
      <c r="D56" s="8">
        <v>350</v>
      </c>
      <c r="E56" s="8">
        <v>384</v>
      </c>
      <c r="F56" s="9">
        <f t="shared" si="0"/>
        <v>350</v>
      </c>
      <c r="G56" s="10">
        <f t="shared" si="1"/>
        <v>1</v>
      </c>
    </row>
    <row r="57" spans="1:7" ht="19.5" customHeight="1">
      <c r="A57" s="11">
        <f t="shared" si="2"/>
        <v>30</v>
      </c>
      <c r="B57" s="7" t="s">
        <v>85</v>
      </c>
      <c r="C57" s="8" t="s">
        <v>86</v>
      </c>
      <c r="D57" s="8">
        <v>400</v>
      </c>
      <c r="E57" s="8">
        <v>441</v>
      </c>
      <c r="F57" s="9">
        <f t="shared" si="0"/>
        <v>400</v>
      </c>
      <c r="G57" s="10">
        <f t="shared" si="1"/>
        <v>1</v>
      </c>
    </row>
    <row r="58" spans="1:7" ht="19.5" customHeight="1">
      <c r="A58" s="11">
        <f t="shared" si="2"/>
        <v>31</v>
      </c>
      <c r="B58" s="7" t="s">
        <v>87</v>
      </c>
      <c r="C58" s="8" t="s">
        <v>88</v>
      </c>
      <c r="D58" s="8">
        <v>550</v>
      </c>
      <c r="E58" s="8">
        <v>565</v>
      </c>
      <c r="F58" s="9">
        <f t="shared" si="0"/>
        <v>550</v>
      </c>
      <c r="G58" s="10">
        <f t="shared" si="1"/>
        <v>1</v>
      </c>
    </row>
    <row r="59" spans="1:7" ht="19.5" customHeight="1">
      <c r="A59" s="11">
        <f t="shared" si="2"/>
        <v>32</v>
      </c>
      <c r="B59" s="7" t="s">
        <v>255</v>
      </c>
      <c r="C59" s="8" t="s">
        <v>267</v>
      </c>
      <c r="D59" s="8">
        <v>800</v>
      </c>
      <c r="E59" s="8">
        <v>824</v>
      </c>
      <c r="F59" s="9">
        <f t="shared" si="0"/>
        <v>800</v>
      </c>
      <c r="G59" s="10">
        <f t="shared" si="1"/>
        <v>1</v>
      </c>
    </row>
    <row r="60" spans="1:7" ht="19.5" hidden="1" customHeight="1">
      <c r="A60" s="11">
        <f t="shared" si="2"/>
        <v>32</v>
      </c>
      <c r="B60" s="7" t="s">
        <v>89</v>
      </c>
      <c r="C60" s="8" t="s">
        <v>90</v>
      </c>
      <c r="D60" s="8">
        <v>0</v>
      </c>
      <c r="E60" s="8">
        <v>0</v>
      </c>
      <c r="F60" s="9">
        <f t="shared" si="0"/>
        <v>0</v>
      </c>
      <c r="G60" s="10" t="str">
        <f t="shared" si="1"/>
        <v/>
      </c>
    </row>
    <row r="61" spans="1:7" ht="19.5" hidden="1" customHeight="1">
      <c r="A61" s="11">
        <f t="shared" si="2"/>
        <v>32</v>
      </c>
      <c r="B61" s="7" t="s">
        <v>91</v>
      </c>
      <c r="C61" s="8" t="s">
        <v>92</v>
      </c>
      <c r="D61" s="8">
        <v>0</v>
      </c>
      <c r="E61" s="8">
        <v>0</v>
      </c>
      <c r="F61" s="9">
        <f t="shared" si="0"/>
        <v>0</v>
      </c>
      <c r="G61" s="10" t="str">
        <f t="shared" si="1"/>
        <v/>
      </c>
    </row>
    <row r="62" spans="1:7" ht="19.5" hidden="1" customHeight="1">
      <c r="A62" s="11">
        <f t="shared" si="2"/>
        <v>32</v>
      </c>
      <c r="B62" s="7" t="s">
        <v>93</v>
      </c>
      <c r="C62" s="8" t="s">
        <v>94</v>
      </c>
      <c r="D62" s="8">
        <v>0</v>
      </c>
      <c r="E62" s="8">
        <v>0</v>
      </c>
      <c r="F62" s="9">
        <f t="shared" si="0"/>
        <v>0</v>
      </c>
      <c r="G62" s="10" t="str">
        <f t="shared" si="1"/>
        <v/>
      </c>
    </row>
    <row r="63" spans="1:7" ht="19.5" customHeight="1">
      <c r="A63" s="11">
        <f t="shared" si="2"/>
        <v>33</v>
      </c>
      <c r="B63" s="7" t="s">
        <v>95</v>
      </c>
      <c r="C63" s="8" t="s">
        <v>96</v>
      </c>
      <c r="D63" s="8">
        <v>1005</v>
      </c>
      <c r="E63" s="8">
        <v>1033</v>
      </c>
      <c r="F63" s="9">
        <f t="shared" si="0"/>
        <v>1005</v>
      </c>
      <c r="G63" s="10">
        <f t="shared" si="1"/>
        <v>1</v>
      </c>
    </row>
    <row r="64" spans="1:7" ht="19.5" customHeight="1">
      <c r="A64" s="11">
        <f t="shared" si="2"/>
        <v>34</v>
      </c>
      <c r="B64" s="7" t="s">
        <v>256</v>
      </c>
      <c r="C64" s="8" t="s">
        <v>268</v>
      </c>
      <c r="D64" s="8">
        <v>2520</v>
      </c>
      <c r="E64" s="8">
        <v>2604</v>
      </c>
      <c r="F64" s="9">
        <f t="shared" si="0"/>
        <v>2520</v>
      </c>
      <c r="G64" s="10">
        <f t="shared" si="1"/>
        <v>1</v>
      </c>
    </row>
    <row r="65" spans="1:7" ht="19.5" customHeight="1">
      <c r="A65" s="11">
        <f t="shared" si="2"/>
        <v>35</v>
      </c>
      <c r="B65" s="7" t="s">
        <v>97</v>
      </c>
      <c r="C65" s="8" t="s">
        <v>98</v>
      </c>
      <c r="D65" s="8">
        <v>1500</v>
      </c>
      <c r="E65" s="8">
        <v>1459</v>
      </c>
      <c r="F65" s="9">
        <f t="shared" si="0"/>
        <v>1459</v>
      </c>
      <c r="G65" s="10">
        <f t="shared" si="1"/>
        <v>0.97266666666666668</v>
      </c>
    </row>
    <row r="66" spans="1:7" ht="19.5" customHeight="1">
      <c r="A66" s="11">
        <f t="shared" si="2"/>
        <v>36</v>
      </c>
      <c r="B66" s="7" t="s">
        <v>99</v>
      </c>
      <c r="C66" s="8" t="s">
        <v>100</v>
      </c>
      <c r="D66" s="8">
        <v>683</v>
      </c>
      <c r="E66" s="8">
        <v>686</v>
      </c>
      <c r="F66" s="9">
        <f t="shared" si="0"/>
        <v>683</v>
      </c>
      <c r="G66" s="10">
        <f t="shared" si="1"/>
        <v>1</v>
      </c>
    </row>
    <row r="67" spans="1:7" ht="19.5" customHeight="1">
      <c r="A67" s="11">
        <f t="shared" si="2"/>
        <v>37</v>
      </c>
      <c r="B67" s="7" t="s">
        <v>257</v>
      </c>
      <c r="C67" s="8" t="s">
        <v>269</v>
      </c>
      <c r="D67" s="8">
        <v>600</v>
      </c>
      <c r="E67" s="8">
        <v>595</v>
      </c>
      <c r="F67" s="9">
        <f t="shared" si="0"/>
        <v>595</v>
      </c>
      <c r="G67" s="10">
        <f t="shared" si="1"/>
        <v>0.9916666666666667</v>
      </c>
    </row>
    <row r="68" spans="1:7" ht="19.5" customHeight="1">
      <c r="A68" s="11">
        <f t="shared" si="2"/>
        <v>38</v>
      </c>
      <c r="B68" s="7" t="s">
        <v>101</v>
      </c>
      <c r="C68" s="8" t="s">
        <v>102</v>
      </c>
      <c r="D68" s="8">
        <v>1000</v>
      </c>
      <c r="E68" s="8">
        <v>977</v>
      </c>
      <c r="F68" s="9">
        <f t="shared" si="0"/>
        <v>977</v>
      </c>
      <c r="G68" s="10">
        <f t="shared" si="1"/>
        <v>0.97699999999999998</v>
      </c>
    </row>
    <row r="69" spans="1:7" ht="19.5" hidden="1" customHeight="1">
      <c r="A69" s="11">
        <f t="shared" si="2"/>
        <v>38</v>
      </c>
      <c r="B69" s="7" t="s">
        <v>103</v>
      </c>
      <c r="C69" s="8" t="s">
        <v>104</v>
      </c>
      <c r="D69" s="8">
        <v>0</v>
      </c>
      <c r="E69" s="8">
        <v>47</v>
      </c>
      <c r="F69" s="9">
        <f t="shared" si="0"/>
        <v>0</v>
      </c>
      <c r="G69" s="10" t="str">
        <f t="shared" si="1"/>
        <v/>
      </c>
    </row>
    <row r="70" spans="1:7" ht="19.5" hidden="1" customHeight="1">
      <c r="A70" s="11">
        <f t="shared" si="2"/>
        <v>38</v>
      </c>
      <c r="B70" s="7" t="s">
        <v>105</v>
      </c>
      <c r="C70" s="8" t="s">
        <v>106</v>
      </c>
      <c r="D70" s="8">
        <v>0</v>
      </c>
      <c r="E70" s="8">
        <v>31</v>
      </c>
      <c r="F70" s="9">
        <f t="shared" si="0"/>
        <v>0</v>
      </c>
      <c r="G70" s="10" t="str">
        <f t="shared" si="1"/>
        <v/>
      </c>
    </row>
    <row r="71" spans="1:7" ht="19.5" customHeight="1">
      <c r="A71" s="11">
        <f t="shared" si="2"/>
        <v>39</v>
      </c>
      <c r="B71" s="7" t="s">
        <v>258</v>
      </c>
      <c r="C71" s="8" t="s">
        <v>270</v>
      </c>
      <c r="D71" s="8">
        <v>500</v>
      </c>
      <c r="E71" s="8">
        <v>510</v>
      </c>
      <c r="F71" s="9">
        <f t="shared" si="0"/>
        <v>500</v>
      </c>
      <c r="G71" s="10">
        <f t="shared" si="1"/>
        <v>1</v>
      </c>
    </row>
    <row r="72" spans="1:7" ht="19.5" hidden="1" customHeight="1">
      <c r="A72" s="11">
        <f t="shared" si="2"/>
        <v>39</v>
      </c>
      <c r="B72" s="7" t="s">
        <v>107</v>
      </c>
      <c r="C72" s="8" t="s">
        <v>108</v>
      </c>
      <c r="D72" s="8">
        <v>0</v>
      </c>
      <c r="E72" s="8">
        <v>0</v>
      </c>
      <c r="F72" s="9">
        <f t="shared" si="0"/>
        <v>0</v>
      </c>
      <c r="G72" s="10" t="str">
        <f t="shared" si="1"/>
        <v/>
      </c>
    </row>
    <row r="73" spans="1:7" ht="19.5" hidden="1" customHeight="1">
      <c r="A73" s="11">
        <f t="shared" si="2"/>
        <v>39</v>
      </c>
      <c r="B73" s="7" t="s">
        <v>109</v>
      </c>
      <c r="C73" s="8" t="s">
        <v>110</v>
      </c>
      <c r="D73" s="8">
        <v>0</v>
      </c>
      <c r="E73" s="8">
        <v>0</v>
      </c>
      <c r="F73" s="9">
        <f t="shared" si="0"/>
        <v>0</v>
      </c>
      <c r="G73" s="10" t="str">
        <f t="shared" si="1"/>
        <v/>
      </c>
    </row>
    <row r="74" spans="1:7" ht="19.5" hidden="1" customHeight="1">
      <c r="A74" s="11">
        <f t="shared" si="2"/>
        <v>39</v>
      </c>
      <c r="B74" s="7" t="s">
        <v>259</v>
      </c>
      <c r="C74" s="8" t="s">
        <v>112</v>
      </c>
      <c r="D74" s="8">
        <v>0</v>
      </c>
      <c r="E74" s="8">
        <v>0</v>
      </c>
      <c r="F74" s="9">
        <f t="shared" ref="F74:F137" si="3">IF(E74&gt;D74,D74,E74)</f>
        <v>0</v>
      </c>
      <c r="G74" s="10" t="str">
        <f t="shared" ref="G74:G137" si="4">IFERROR(F74/D74,"")</f>
        <v/>
      </c>
    </row>
    <row r="75" spans="1:7" ht="19.5" hidden="1" customHeight="1">
      <c r="A75" s="11">
        <f t="shared" ref="A75:A138" si="5">IF(D75&gt;0,1+A74,A74)</f>
        <v>39</v>
      </c>
      <c r="B75" s="7" t="s">
        <v>111</v>
      </c>
      <c r="C75" s="8" t="s">
        <v>271</v>
      </c>
      <c r="D75" s="8">
        <v>0</v>
      </c>
      <c r="E75" s="8">
        <v>0</v>
      </c>
      <c r="F75" s="9">
        <f t="shared" si="3"/>
        <v>0</v>
      </c>
      <c r="G75" s="10" t="str">
        <f t="shared" si="4"/>
        <v/>
      </c>
    </row>
    <row r="76" spans="1:7" ht="19.5" customHeight="1">
      <c r="A76" s="11">
        <f t="shared" si="5"/>
        <v>40</v>
      </c>
      <c r="B76" s="7" t="s">
        <v>113</v>
      </c>
      <c r="C76" s="8" t="s">
        <v>114</v>
      </c>
      <c r="D76" s="8">
        <v>125</v>
      </c>
      <c r="E76" s="8">
        <v>104</v>
      </c>
      <c r="F76" s="9">
        <f t="shared" si="3"/>
        <v>104</v>
      </c>
      <c r="G76" s="10">
        <f t="shared" si="4"/>
        <v>0.83199999999999996</v>
      </c>
    </row>
    <row r="77" spans="1:7" ht="19.5" customHeight="1">
      <c r="A77" s="11">
        <f t="shared" si="5"/>
        <v>41</v>
      </c>
      <c r="B77" s="7" t="s">
        <v>115</v>
      </c>
      <c r="C77" s="8" t="s">
        <v>116</v>
      </c>
      <c r="D77" s="8">
        <v>300</v>
      </c>
      <c r="E77" s="8">
        <v>305</v>
      </c>
      <c r="F77" s="9">
        <f t="shared" si="3"/>
        <v>300</v>
      </c>
      <c r="G77" s="10">
        <f t="shared" si="4"/>
        <v>1</v>
      </c>
    </row>
    <row r="78" spans="1:7" ht="19.5" customHeight="1">
      <c r="A78" s="11">
        <f t="shared" si="5"/>
        <v>42</v>
      </c>
      <c r="B78" s="7" t="s">
        <v>117</v>
      </c>
      <c r="C78" s="8" t="s">
        <v>118</v>
      </c>
      <c r="D78" s="8">
        <v>186</v>
      </c>
      <c r="E78" s="8">
        <v>195</v>
      </c>
      <c r="F78" s="9">
        <f t="shared" si="3"/>
        <v>186</v>
      </c>
      <c r="G78" s="10">
        <f t="shared" si="4"/>
        <v>1</v>
      </c>
    </row>
    <row r="79" spans="1:7" ht="19.5" hidden="1" customHeight="1">
      <c r="A79" s="11">
        <f t="shared" si="5"/>
        <v>42</v>
      </c>
      <c r="B79" s="7" t="s">
        <v>125</v>
      </c>
      <c r="C79" s="8" t="s">
        <v>126</v>
      </c>
      <c r="D79" s="8">
        <v>0</v>
      </c>
      <c r="E79" s="8">
        <v>0</v>
      </c>
      <c r="F79" s="9">
        <f t="shared" si="3"/>
        <v>0</v>
      </c>
      <c r="G79" s="10" t="str">
        <f t="shared" si="4"/>
        <v/>
      </c>
    </row>
    <row r="80" spans="1:7" ht="19.5" hidden="1" customHeight="1">
      <c r="A80" s="11">
        <f t="shared" si="5"/>
        <v>42</v>
      </c>
      <c r="B80" s="7" t="s">
        <v>127</v>
      </c>
      <c r="C80" s="8" t="s">
        <v>128</v>
      </c>
      <c r="D80" s="8">
        <v>0</v>
      </c>
      <c r="E80" s="8">
        <v>0</v>
      </c>
      <c r="F80" s="9">
        <f t="shared" si="3"/>
        <v>0</v>
      </c>
      <c r="G80" s="10" t="str">
        <f t="shared" si="4"/>
        <v/>
      </c>
    </row>
    <row r="81" spans="1:7" ht="19.5" hidden="1" customHeight="1">
      <c r="A81" s="11">
        <f t="shared" si="5"/>
        <v>42</v>
      </c>
      <c r="B81" s="7" t="s">
        <v>129</v>
      </c>
      <c r="C81" s="8" t="s">
        <v>130</v>
      </c>
      <c r="D81" s="8">
        <v>0</v>
      </c>
      <c r="E81" s="8">
        <v>0</v>
      </c>
      <c r="F81" s="9">
        <f t="shared" si="3"/>
        <v>0</v>
      </c>
      <c r="G81" s="10" t="str">
        <f t="shared" si="4"/>
        <v/>
      </c>
    </row>
    <row r="82" spans="1:7" ht="19.5" hidden="1" customHeight="1">
      <c r="A82" s="11">
        <f t="shared" si="5"/>
        <v>42</v>
      </c>
      <c r="B82" s="7" t="s">
        <v>131</v>
      </c>
      <c r="C82" s="8" t="s">
        <v>132</v>
      </c>
      <c r="D82" s="8">
        <v>0</v>
      </c>
      <c r="E82" s="8">
        <v>0</v>
      </c>
      <c r="F82" s="9">
        <f t="shared" si="3"/>
        <v>0</v>
      </c>
      <c r="G82" s="10" t="str">
        <f t="shared" si="4"/>
        <v/>
      </c>
    </row>
    <row r="83" spans="1:7" ht="19.5" hidden="1" customHeight="1">
      <c r="A83" s="11">
        <f t="shared" si="5"/>
        <v>42</v>
      </c>
      <c r="B83" s="7" t="s">
        <v>133</v>
      </c>
      <c r="C83" s="8" t="s">
        <v>134</v>
      </c>
      <c r="D83" s="8">
        <v>0</v>
      </c>
      <c r="E83" s="8">
        <v>0</v>
      </c>
      <c r="F83" s="9">
        <f t="shared" si="3"/>
        <v>0</v>
      </c>
      <c r="G83" s="10" t="str">
        <f t="shared" si="4"/>
        <v/>
      </c>
    </row>
    <row r="84" spans="1:7" ht="19.5" hidden="1" customHeight="1">
      <c r="A84" s="11">
        <f t="shared" si="5"/>
        <v>42</v>
      </c>
      <c r="B84" s="7" t="s">
        <v>135</v>
      </c>
      <c r="C84" s="8" t="s">
        <v>136</v>
      </c>
      <c r="D84" s="8">
        <v>0</v>
      </c>
      <c r="E84" s="8">
        <v>0</v>
      </c>
      <c r="F84" s="9">
        <f t="shared" si="3"/>
        <v>0</v>
      </c>
      <c r="G84" s="10" t="str">
        <f t="shared" si="4"/>
        <v/>
      </c>
    </row>
    <row r="85" spans="1:7" ht="19.5" hidden="1" customHeight="1">
      <c r="A85" s="11">
        <f t="shared" si="5"/>
        <v>42</v>
      </c>
      <c r="B85" s="7" t="s">
        <v>226</v>
      </c>
      <c r="C85" s="8" t="s">
        <v>228</v>
      </c>
      <c r="D85" s="8">
        <v>0</v>
      </c>
      <c r="E85" s="8">
        <v>0</v>
      </c>
      <c r="F85" s="9">
        <f t="shared" si="3"/>
        <v>0</v>
      </c>
      <c r="G85" s="10" t="str">
        <f t="shared" si="4"/>
        <v/>
      </c>
    </row>
    <row r="86" spans="1:7" ht="19.5" hidden="1" customHeight="1">
      <c r="A86" s="11">
        <f t="shared" si="5"/>
        <v>42</v>
      </c>
      <c r="B86" s="7" t="s">
        <v>227</v>
      </c>
      <c r="C86" s="8" t="s">
        <v>229</v>
      </c>
      <c r="D86" s="8">
        <v>0</v>
      </c>
      <c r="E86" s="8">
        <v>0</v>
      </c>
      <c r="F86" s="9">
        <f t="shared" si="3"/>
        <v>0</v>
      </c>
      <c r="G86" s="10" t="str">
        <f t="shared" si="4"/>
        <v/>
      </c>
    </row>
    <row r="87" spans="1:7" ht="19.5" hidden="1" customHeight="1">
      <c r="A87" s="11">
        <f t="shared" si="5"/>
        <v>42</v>
      </c>
      <c r="B87" s="7" t="s">
        <v>143</v>
      </c>
      <c r="C87" s="8" t="s">
        <v>144</v>
      </c>
      <c r="D87" s="8">
        <v>0</v>
      </c>
      <c r="E87" s="8">
        <v>0</v>
      </c>
      <c r="F87" s="9">
        <f t="shared" si="3"/>
        <v>0</v>
      </c>
      <c r="G87" s="10" t="str">
        <f t="shared" si="4"/>
        <v/>
      </c>
    </row>
    <row r="88" spans="1:7" ht="19.5" hidden="1" customHeight="1">
      <c r="A88" s="11">
        <f t="shared" si="5"/>
        <v>42</v>
      </c>
      <c r="B88" s="7" t="s">
        <v>202</v>
      </c>
      <c r="C88" s="8" t="s">
        <v>203</v>
      </c>
      <c r="D88" s="8">
        <v>0</v>
      </c>
      <c r="E88" s="8">
        <v>0</v>
      </c>
      <c r="F88" s="9">
        <f t="shared" si="3"/>
        <v>0</v>
      </c>
      <c r="G88" s="10" t="str">
        <f t="shared" si="4"/>
        <v/>
      </c>
    </row>
    <row r="89" spans="1:7" ht="19.5" hidden="1" customHeight="1">
      <c r="A89" s="11">
        <f t="shared" si="5"/>
        <v>42</v>
      </c>
      <c r="B89" s="7" t="s">
        <v>184</v>
      </c>
      <c r="C89" s="8" t="s">
        <v>185</v>
      </c>
      <c r="D89" s="8">
        <v>0</v>
      </c>
      <c r="E89" s="8">
        <v>0</v>
      </c>
      <c r="F89" s="9">
        <f t="shared" si="3"/>
        <v>0</v>
      </c>
      <c r="G89" s="10" t="str">
        <f t="shared" si="4"/>
        <v/>
      </c>
    </row>
    <row r="90" spans="1:7" ht="19.5" hidden="1" customHeight="1">
      <c r="A90" s="11">
        <f t="shared" si="5"/>
        <v>42</v>
      </c>
      <c r="B90" s="7" t="s">
        <v>186</v>
      </c>
      <c r="C90" s="8" t="s">
        <v>187</v>
      </c>
      <c r="D90" s="8">
        <v>0</v>
      </c>
      <c r="E90" s="8">
        <v>0</v>
      </c>
      <c r="F90" s="9">
        <f t="shared" si="3"/>
        <v>0</v>
      </c>
      <c r="G90" s="10" t="str">
        <f t="shared" si="4"/>
        <v/>
      </c>
    </row>
    <row r="91" spans="1:7" ht="19.5" customHeight="1">
      <c r="A91" s="11">
        <f t="shared" si="5"/>
        <v>43</v>
      </c>
      <c r="B91" s="7" t="s">
        <v>188</v>
      </c>
      <c r="C91" s="8" t="s">
        <v>189</v>
      </c>
      <c r="D91" s="8">
        <v>120</v>
      </c>
      <c r="E91" s="8">
        <v>120</v>
      </c>
      <c r="F91" s="9">
        <f t="shared" si="3"/>
        <v>120</v>
      </c>
      <c r="G91" s="10">
        <f t="shared" si="4"/>
        <v>1</v>
      </c>
    </row>
    <row r="92" spans="1:7" ht="19.5" customHeight="1">
      <c r="A92" s="11">
        <f t="shared" si="5"/>
        <v>44</v>
      </c>
      <c r="B92" s="7" t="s">
        <v>190</v>
      </c>
      <c r="C92" s="8" t="s">
        <v>191</v>
      </c>
      <c r="D92" s="8">
        <v>545</v>
      </c>
      <c r="E92" s="8">
        <v>550</v>
      </c>
      <c r="F92" s="9">
        <f t="shared" si="3"/>
        <v>545</v>
      </c>
      <c r="G92" s="10">
        <f t="shared" si="4"/>
        <v>1</v>
      </c>
    </row>
    <row r="93" spans="1:7" ht="19.5" hidden="1" customHeight="1">
      <c r="A93" s="11">
        <f t="shared" si="5"/>
        <v>44</v>
      </c>
      <c r="B93" s="7" t="s">
        <v>192</v>
      </c>
      <c r="C93" s="8" t="s">
        <v>193</v>
      </c>
      <c r="D93" s="8">
        <v>0</v>
      </c>
      <c r="E93" s="8">
        <v>0</v>
      </c>
      <c r="F93" s="9">
        <f t="shared" si="3"/>
        <v>0</v>
      </c>
      <c r="G93" s="10" t="str">
        <f t="shared" si="4"/>
        <v/>
      </c>
    </row>
    <row r="94" spans="1:7" ht="19.5" hidden="1" customHeight="1">
      <c r="A94" s="11">
        <f t="shared" si="5"/>
        <v>44</v>
      </c>
      <c r="B94" s="7" t="s">
        <v>194</v>
      </c>
      <c r="C94" s="8" t="s">
        <v>195</v>
      </c>
      <c r="D94" s="8">
        <v>0</v>
      </c>
      <c r="E94" s="8">
        <v>0</v>
      </c>
      <c r="F94" s="9">
        <f t="shared" si="3"/>
        <v>0</v>
      </c>
      <c r="G94" s="10" t="str">
        <f t="shared" si="4"/>
        <v/>
      </c>
    </row>
    <row r="95" spans="1:7" ht="19.5" hidden="1" customHeight="1">
      <c r="A95" s="11">
        <f t="shared" si="5"/>
        <v>44</v>
      </c>
      <c r="B95" s="7" t="s">
        <v>196</v>
      </c>
      <c r="C95" s="8" t="s">
        <v>197</v>
      </c>
      <c r="D95" s="8">
        <v>0</v>
      </c>
      <c r="E95" s="8">
        <v>0</v>
      </c>
      <c r="F95" s="9">
        <f t="shared" si="3"/>
        <v>0</v>
      </c>
      <c r="G95" s="10" t="str">
        <f t="shared" si="4"/>
        <v/>
      </c>
    </row>
    <row r="96" spans="1:7" ht="19.5" customHeight="1">
      <c r="A96" s="11">
        <f t="shared" si="5"/>
        <v>45</v>
      </c>
      <c r="B96" s="7" t="s">
        <v>198</v>
      </c>
      <c r="C96" s="8" t="s">
        <v>199</v>
      </c>
      <c r="D96" s="8">
        <v>28</v>
      </c>
      <c r="E96" s="8">
        <v>30</v>
      </c>
      <c r="F96" s="9">
        <f t="shared" si="3"/>
        <v>28</v>
      </c>
      <c r="G96" s="10">
        <f t="shared" si="4"/>
        <v>1</v>
      </c>
    </row>
    <row r="97" spans="1:7" ht="19.5" hidden="1" customHeight="1">
      <c r="A97" s="11">
        <f t="shared" si="5"/>
        <v>45</v>
      </c>
      <c r="B97" s="7" t="s">
        <v>275</v>
      </c>
      <c r="C97" s="8" t="s">
        <v>278</v>
      </c>
      <c r="D97" s="8">
        <v>0</v>
      </c>
      <c r="E97" s="8">
        <v>0</v>
      </c>
      <c r="F97" s="9">
        <f t="shared" si="3"/>
        <v>0</v>
      </c>
      <c r="G97" s="10" t="str">
        <f t="shared" si="4"/>
        <v/>
      </c>
    </row>
    <row r="98" spans="1:7" ht="19.5" customHeight="1">
      <c r="A98" s="11">
        <f t="shared" si="5"/>
        <v>46</v>
      </c>
      <c r="B98" s="7" t="s">
        <v>276</v>
      </c>
      <c r="C98" s="8" t="s">
        <v>279</v>
      </c>
      <c r="D98" s="8">
        <v>78</v>
      </c>
      <c r="E98" s="8">
        <v>65</v>
      </c>
      <c r="F98" s="9">
        <f t="shared" si="3"/>
        <v>65</v>
      </c>
      <c r="G98" s="10">
        <f t="shared" si="4"/>
        <v>0.83333333333333337</v>
      </c>
    </row>
    <row r="99" spans="1:7" ht="19.5" customHeight="1">
      <c r="A99" s="11">
        <f t="shared" si="5"/>
        <v>47</v>
      </c>
      <c r="B99" s="7" t="s">
        <v>277</v>
      </c>
      <c r="C99" s="8" t="s">
        <v>281</v>
      </c>
      <c r="D99" s="8">
        <v>596</v>
      </c>
      <c r="E99" s="8">
        <v>596</v>
      </c>
      <c r="F99" s="9">
        <f t="shared" si="3"/>
        <v>596</v>
      </c>
      <c r="G99" s="10">
        <f t="shared" si="4"/>
        <v>1</v>
      </c>
    </row>
    <row r="100" spans="1:7" ht="19.5" hidden="1" customHeight="1">
      <c r="A100" s="11">
        <f t="shared" si="5"/>
        <v>47</v>
      </c>
      <c r="B100" s="7">
        <v>0</v>
      </c>
      <c r="C100" s="8">
        <v>0</v>
      </c>
      <c r="D100" s="8">
        <v>0</v>
      </c>
      <c r="E100" s="8">
        <v>0</v>
      </c>
      <c r="F100" s="9">
        <f t="shared" si="3"/>
        <v>0</v>
      </c>
      <c r="G100" s="10" t="str">
        <f t="shared" si="4"/>
        <v/>
      </c>
    </row>
    <row r="101" spans="1:7" ht="19.5" hidden="1" customHeight="1">
      <c r="A101" s="11">
        <f t="shared" si="5"/>
        <v>47</v>
      </c>
      <c r="B101" s="7">
        <v>0</v>
      </c>
      <c r="C101" s="8">
        <v>0</v>
      </c>
      <c r="D101" s="8">
        <v>0</v>
      </c>
      <c r="E101" s="8">
        <v>0</v>
      </c>
      <c r="F101" s="9">
        <f t="shared" si="3"/>
        <v>0</v>
      </c>
      <c r="G101" s="10" t="str">
        <f t="shared" si="4"/>
        <v/>
      </c>
    </row>
    <row r="102" spans="1:7" ht="19.5" hidden="1" customHeight="1">
      <c r="A102" s="11">
        <f t="shared" si="5"/>
        <v>47</v>
      </c>
      <c r="B102" s="7">
        <v>0</v>
      </c>
      <c r="C102" s="8">
        <v>0</v>
      </c>
      <c r="D102" s="8">
        <v>0</v>
      </c>
      <c r="E102" s="8">
        <v>0</v>
      </c>
      <c r="F102" s="9">
        <f t="shared" si="3"/>
        <v>0</v>
      </c>
      <c r="G102" s="10" t="str">
        <f t="shared" si="4"/>
        <v/>
      </c>
    </row>
    <row r="103" spans="1:7" ht="19.5" hidden="1" customHeight="1">
      <c r="A103" s="11">
        <f t="shared" si="5"/>
        <v>47</v>
      </c>
      <c r="B103" s="7">
        <v>0</v>
      </c>
      <c r="C103" s="8">
        <v>0</v>
      </c>
      <c r="D103" s="8">
        <v>0</v>
      </c>
      <c r="E103" s="8">
        <v>0</v>
      </c>
      <c r="F103" s="9">
        <f t="shared" si="3"/>
        <v>0</v>
      </c>
      <c r="G103" s="10" t="str">
        <f t="shared" si="4"/>
        <v/>
      </c>
    </row>
    <row r="104" spans="1:7" ht="19.5" hidden="1" customHeight="1">
      <c r="A104" s="11">
        <f t="shared" si="5"/>
        <v>47</v>
      </c>
      <c r="B104" s="7">
        <v>0</v>
      </c>
      <c r="C104" s="8">
        <v>0</v>
      </c>
      <c r="D104" s="8">
        <v>0</v>
      </c>
      <c r="E104" s="8">
        <v>0</v>
      </c>
      <c r="F104" s="9">
        <f t="shared" si="3"/>
        <v>0</v>
      </c>
      <c r="G104" s="10" t="str">
        <f t="shared" si="4"/>
        <v/>
      </c>
    </row>
    <row r="105" spans="1:7" ht="19.5" hidden="1" customHeight="1">
      <c r="A105" s="11">
        <f t="shared" si="5"/>
        <v>47</v>
      </c>
      <c r="B105" s="7">
        <v>0</v>
      </c>
      <c r="C105" s="8">
        <v>0</v>
      </c>
      <c r="D105" s="8">
        <v>0</v>
      </c>
      <c r="E105" s="8">
        <v>0</v>
      </c>
      <c r="F105" s="9">
        <f t="shared" si="3"/>
        <v>0</v>
      </c>
      <c r="G105" s="10" t="str">
        <f t="shared" si="4"/>
        <v/>
      </c>
    </row>
    <row r="106" spans="1:7" ht="19.5" hidden="1" customHeight="1">
      <c r="A106" s="11">
        <f t="shared" si="5"/>
        <v>47</v>
      </c>
      <c r="B106" s="7">
        <v>0</v>
      </c>
      <c r="C106" s="8">
        <v>0</v>
      </c>
      <c r="D106" s="8">
        <v>0</v>
      </c>
      <c r="E106" s="8">
        <v>0</v>
      </c>
      <c r="F106" s="9">
        <f t="shared" si="3"/>
        <v>0</v>
      </c>
      <c r="G106" s="10" t="str">
        <f t="shared" si="4"/>
        <v/>
      </c>
    </row>
    <row r="107" spans="1:7" ht="19.5" hidden="1" customHeight="1">
      <c r="A107" s="11">
        <f t="shared" si="5"/>
        <v>47</v>
      </c>
      <c r="B107" s="7">
        <v>0</v>
      </c>
      <c r="C107" s="8">
        <v>0</v>
      </c>
      <c r="D107" s="8">
        <v>0</v>
      </c>
      <c r="E107" s="8">
        <v>0</v>
      </c>
      <c r="F107" s="9">
        <f t="shared" si="3"/>
        <v>0</v>
      </c>
      <c r="G107" s="10" t="str">
        <f t="shared" si="4"/>
        <v/>
      </c>
    </row>
    <row r="108" spans="1:7" ht="19.5" hidden="1" customHeight="1">
      <c r="A108" s="11">
        <f t="shared" si="5"/>
        <v>47</v>
      </c>
      <c r="B108" s="7">
        <v>0</v>
      </c>
      <c r="C108" s="8">
        <v>0</v>
      </c>
      <c r="D108" s="8">
        <v>0</v>
      </c>
      <c r="E108" s="8">
        <v>0</v>
      </c>
      <c r="F108" s="9">
        <f t="shared" si="3"/>
        <v>0</v>
      </c>
      <c r="G108" s="10" t="str">
        <f t="shared" si="4"/>
        <v/>
      </c>
    </row>
    <row r="109" spans="1:7" ht="19.5" hidden="1" customHeight="1">
      <c r="A109" s="11">
        <f t="shared" si="5"/>
        <v>47</v>
      </c>
      <c r="B109" s="7">
        <v>0</v>
      </c>
      <c r="C109" s="8">
        <v>0</v>
      </c>
      <c r="D109" s="8">
        <v>0</v>
      </c>
      <c r="E109" s="8">
        <v>0</v>
      </c>
      <c r="F109" s="9">
        <f t="shared" si="3"/>
        <v>0</v>
      </c>
      <c r="G109" s="10" t="str">
        <f t="shared" si="4"/>
        <v/>
      </c>
    </row>
    <row r="110" spans="1:7" ht="19.5" hidden="1" customHeight="1">
      <c r="A110" s="11">
        <f t="shared" si="5"/>
        <v>47</v>
      </c>
      <c r="B110" s="7">
        <v>0</v>
      </c>
      <c r="C110" s="8">
        <v>0</v>
      </c>
      <c r="D110" s="8">
        <v>0</v>
      </c>
      <c r="E110" s="8">
        <v>0</v>
      </c>
      <c r="F110" s="9">
        <f t="shared" si="3"/>
        <v>0</v>
      </c>
      <c r="G110" s="10" t="str">
        <f t="shared" si="4"/>
        <v/>
      </c>
    </row>
    <row r="111" spans="1:7" ht="19.5" hidden="1" customHeight="1">
      <c r="A111" s="11">
        <f t="shared" si="5"/>
        <v>47</v>
      </c>
      <c r="B111" s="7">
        <v>0</v>
      </c>
      <c r="C111" s="8">
        <v>0</v>
      </c>
      <c r="D111" s="8">
        <v>0</v>
      </c>
      <c r="E111" s="8">
        <v>0</v>
      </c>
      <c r="F111" s="9">
        <f t="shared" si="3"/>
        <v>0</v>
      </c>
      <c r="G111" s="10" t="str">
        <f t="shared" si="4"/>
        <v/>
      </c>
    </row>
    <row r="112" spans="1:7" ht="19.5" hidden="1" customHeight="1">
      <c r="A112" s="11">
        <f t="shared" si="5"/>
        <v>47</v>
      </c>
      <c r="B112" s="7">
        <v>0</v>
      </c>
      <c r="C112" s="8">
        <v>0</v>
      </c>
      <c r="D112" s="8">
        <v>0</v>
      </c>
      <c r="E112" s="8">
        <v>0</v>
      </c>
      <c r="F112" s="9">
        <f t="shared" si="3"/>
        <v>0</v>
      </c>
      <c r="G112" s="10" t="str">
        <f t="shared" si="4"/>
        <v/>
      </c>
    </row>
    <row r="113" spans="1:7" ht="19.5" hidden="1" customHeight="1">
      <c r="A113" s="11">
        <f t="shared" si="5"/>
        <v>47</v>
      </c>
      <c r="B113" s="7">
        <v>0</v>
      </c>
      <c r="C113" s="8">
        <v>0</v>
      </c>
      <c r="D113" s="8">
        <v>0</v>
      </c>
      <c r="E113" s="8">
        <v>0</v>
      </c>
      <c r="F113" s="9">
        <f t="shared" si="3"/>
        <v>0</v>
      </c>
      <c r="G113" s="10" t="str">
        <f t="shared" si="4"/>
        <v/>
      </c>
    </row>
    <row r="114" spans="1:7" ht="19.5" hidden="1" customHeight="1">
      <c r="A114" s="11">
        <f t="shared" si="5"/>
        <v>47</v>
      </c>
      <c r="B114" s="7">
        <v>0</v>
      </c>
      <c r="C114" s="8">
        <v>0</v>
      </c>
      <c r="D114" s="8">
        <v>0</v>
      </c>
      <c r="E114" s="8">
        <v>0</v>
      </c>
      <c r="F114" s="9">
        <f t="shared" si="3"/>
        <v>0</v>
      </c>
      <c r="G114" s="10" t="str">
        <f t="shared" si="4"/>
        <v/>
      </c>
    </row>
    <row r="115" spans="1:7" ht="19.5" hidden="1" customHeight="1">
      <c r="A115" s="11">
        <f t="shared" si="5"/>
        <v>47</v>
      </c>
      <c r="B115" s="7">
        <v>0</v>
      </c>
      <c r="C115" s="8">
        <v>0</v>
      </c>
      <c r="D115" s="8">
        <v>0</v>
      </c>
      <c r="E115" s="8">
        <v>0</v>
      </c>
      <c r="F115" s="9">
        <f t="shared" si="3"/>
        <v>0</v>
      </c>
      <c r="G115" s="10" t="str">
        <f t="shared" si="4"/>
        <v/>
      </c>
    </row>
    <row r="116" spans="1:7" ht="19.5" hidden="1" customHeight="1">
      <c r="A116" s="11">
        <f t="shared" si="5"/>
        <v>47</v>
      </c>
      <c r="B116" s="7">
        <v>0</v>
      </c>
      <c r="C116" s="8">
        <v>0</v>
      </c>
      <c r="D116" s="8">
        <v>0</v>
      </c>
      <c r="E116" s="8">
        <v>0</v>
      </c>
      <c r="F116" s="9">
        <f t="shared" si="3"/>
        <v>0</v>
      </c>
      <c r="G116" s="10" t="str">
        <f t="shared" si="4"/>
        <v/>
      </c>
    </row>
    <row r="117" spans="1:7" ht="19.5" hidden="1" customHeight="1">
      <c r="A117" s="11">
        <f t="shared" si="5"/>
        <v>47</v>
      </c>
      <c r="B117" s="7">
        <v>0</v>
      </c>
      <c r="C117" s="8">
        <v>0</v>
      </c>
      <c r="D117" s="8">
        <v>0</v>
      </c>
      <c r="E117" s="8">
        <v>0</v>
      </c>
      <c r="F117" s="9">
        <f t="shared" si="3"/>
        <v>0</v>
      </c>
      <c r="G117" s="10" t="str">
        <f t="shared" si="4"/>
        <v/>
      </c>
    </row>
    <row r="118" spans="1:7" ht="19.5" hidden="1" customHeight="1">
      <c r="A118" s="11">
        <f t="shared" si="5"/>
        <v>47</v>
      </c>
      <c r="B118" s="7">
        <v>0</v>
      </c>
      <c r="C118" s="8">
        <v>0</v>
      </c>
      <c r="D118" s="8">
        <v>0</v>
      </c>
      <c r="E118" s="8">
        <v>0</v>
      </c>
      <c r="F118" s="9">
        <f t="shared" si="3"/>
        <v>0</v>
      </c>
      <c r="G118" s="10" t="str">
        <f t="shared" si="4"/>
        <v/>
      </c>
    </row>
    <row r="119" spans="1:7" ht="19.5" hidden="1" customHeight="1">
      <c r="A119" s="11">
        <f t="shared" si="5"/>
        <v>47</v>
      </c>
      <c r="B119" s="7">
        <v>0</v>
      </c>
      <c r="C119" s="8">
        <v>0</v>
      </c>
      <c r="D119" s="8">
        <v>0</v>
      </c>
      <c r="E119" s="8">
        <v>0</v>
      </c>
      <c r="F119" s="9">
        <f t="shared" si="3"/>
        <v>0</v>
      </c>
      <c r="G119" s="10" t="str">
        <f t="shared" si="4"/>
        <v/>
      </c>
    </row>
    <row r="120" spans="1:7" ht="19.5" hidden="1" customHeight="1">
      <c r="A120" s="11">
        <f t="shared" si="5"/>
        <v>47</v>
      </c>
      <c r="B120" s="7">
        <v>0</v>
      </c>
      <c r="C120" s="8">
        <v>0</v>
      </c>
      <c r="D120" s="8">
        <v>0</v>
      </c>
      <c r="E120" s="8">
        <v>0</v>
      </c>
      <c r="F120" s="9">
        <f t="shared" si="3"/>
        <v>0</v>
      </c>
      <c r="G120" s="10" t="str">
        <f t="shared" si="4"/>
        <v/>
      </c>
    </row>
    <row r="121" spans="1:7" ht="19.5" hidden="1" customHeight="1">
      <c r="A121" s="11">
        <f t="shared" si="5"/>
        <v>47</v>
      </c>
      <c r="B121" s="7">
        <v>0</v>
      </c>
      <c r="C121" s="8">
        <v>0</v>
      </c>
      <c r="D121" s="8">
        <v>0</v>
      </c>
      <c r="E121" s="8">
        <v>0</v>
      </c>
      <c r="F121" s="9">
        <f t="shared" si="3"/>
        <v>0</v>
      </c>
      <c r="G121" s="10" t="str">
        <f t="shared" si="4"/>
        <v/>
      </c>
    </row>
    <row r="122" spans="1:7" ht="19.5" hidden="1" customHeight="1">
      <c r="A122" s="11">
        <f t="shared" si="5"/>
        <v>47</v>
      </c>
      <c r="B122" s="7">
        <v>0</v>
      </c>
      <c r="C122" s="8">
        <v>0</v>
      </c>
      <c r="D122" s="8">
        <v>0</v>
      </c>
      <c r="E122" s="8">
        <v>0</v>
      </c>
      <c r="F122" s="9">
        <f t="shared" si="3"/>
        <v>0</v>
      </c>
      <c r="G122" s="10" t="str">
        <f t="shared" si="4"/>
        <v/>
      </c>
    </row>
    <row r="123" spans="1:7" ht="19.5" hidden="1" customHeight="1">
      <c r="A123" s="11">
        <f t="shared" si="5"/>
        <v>47</v>
      </c>
      <c r="B123" s="7">
        <v>0</v>
      </c>
      <c r="C123" s="8">
        <v>0</v>
      </c>
      <c r="D123" s="8">
        <v>0</v>
      </c>
      <c r="E123" s="8">
        <v>0</v>
      </c>
      <c r="F123" s="9">
        <f t="shared" si="3"/>
        <v>0</v>
      </c>
      <c r="G123" s="10" t="str">
        <f t="shared" si="4"/>
        <v/>
      </c>
    </row>
    <row r="124" spans="1:7" ht="19.5" hidden="1" customHeight="1">
      <c r="A124" s="11">
        <f t="shared" si="5"/>
        <v>47</v>
      </c>
      <c r="B124" s="7">
        <v>0</v>
      </c>
      <c r="C124" s="8">
        <v>0</v>
      </c>
      <c r="D124" s="8">
        <v>0</v>
      </c>
      <c r="E124" s="8">
        <v>0</v>
      </c>
      <c r="F124" s="9">
        <f t="shared" si="3"/>
        <v>0</v>
      </c>
      <c r="G124" s="10" t="str">
        <f t="shared" si="4"/>
        <v/>
      </c>
    </row>
    <row r="125" spans="1:7" ht="19.5" hidden="1" customHeight="1">
      <c r="A125" s="11">
        <f t="shared" si="5"/>
        <v>47</v>
      </c>
      <c r="B125" s="7">
        <v>0</v>
      </c>
      <c r="C125" s="8">
        <v>0</v>
      </c>
      <c r="D125" s="8">
        <v>0</v>
      </c>
      <c r="E125" s="8">
        <v>0</v>
      </c>
      <c r="F125" s="9">
        <f t="shared" si="3"/>
        <v>0</v>
      </c>
      <c r="G125" s="10" t="str">
        <f t="shared" si="4"/>
        <v/>
      </c>
    </row>
    <row r="126" spans="1:7" ht="19.5" hidden="1" customHeight="1">
      <c r="A126" s="11">
        <f t="shared" si="5"/>
        <v>47</v>
      </c>
      <c r="B126" s="7">
        <v>0</v>
      </c>
      <c r="C126" s="8">
        <v>0</v>
      </c>
      <c r="D126" s="8">
        <v>0</v>
      </c>
      <c r="E126" s="8">
        <v>0</v>
      </c>
      <c r="F126" s="9">
        <f t="shared" si="3"/>
        <v>0</v>
      </c>
      <c r="G126" s="10" t="str">
        <f t="shared" si="4"/>
        <v/>
      </c>
    </row>
    <row r="127" spans="1:7" ht="19.5" hidden="1" customHeight="1">
      <c r="A127" s="11">
        <f t="shared" si="5"/>
        <v>47</v>
      </c>
      <c r="B127" s="7">
        <v>0</v>
      </c>
      <c r="C127" s="8">
        <v>0</v>
      </c>
      <c r="D127" s="8">
        <v>0</v>
      </c>
      <c r="E127" s="8">
        <v>0</v>
      </c>
      <c r="F127" s="9">
        <f t="shared" si="3"/>
        <v>0</v>
      </c>
      <c r="G127" s="10" t="str">
        <f t="shared" si="4"/>
        <v/>
      </c>
    </row>
    <row r="128" spans="1:7" ht="19.5" hidden="1" customHeight="1">
      <c r="A128" s="11">
        <f t="shared" si="5"/>
        <v>47</v>
      </c>
      <c r="B128" s="7">
        <v>0</v>
      </c>
      <c r="C128" s="8">
        <v>0</v>
      </c>
      <c r="D128" s="8">
        <v>0</v>
      </c>
      <c r="E128" s="8">
        <v>0</v>
      </c>
      <c r="F128" s="9">
        <f t="shared" si="3"/>
        <v>0</v>
      </c>
      <c r="G128" s="10" t="str">
        <f t="shared" si="4"/>
        <v/>
      </c>
    </row>
    <row r="129" spans="1:7" ht="19.5" hidden="1" customHeight="1">
      <c r="A129" s="11">
        <f t="shared" si="5"/>
        <v>47</v>
      </c>
      <c r="B129" s="7">
        <v>0</v>
      </c>
      <c r="C129" s="8">
        <v>0</v>
      </c>
      <c r="D129" s="8">
        <v>0</v>
      </c>
      <c r="E129" s="8">
        <v>0</v>
      </c>
      <c r="F129" s="9">
        <f t="shared" si="3"/>
        <v>0</v>
      </c>
      <c r="G129" s="10" t="str">
        <f t="shared" si="4"/>
        <v/>
      </c>
    </row>
    <row r="130" spans="1:7" ht="19.5" hidden="1" customHeight="1">
      <c r="A130" s="11">
        <f t="shared" si="5"/>
        <v>47</v>
      </c>
      <c r="B130" s="7">
        <v>0</v>
      </c>
      <c r="C130" s="8">
        <v>0</v>
      </c>
      <c r="D130" s="8">
        <v>0</v>
      </c>
      <c r="E130" s="8">
        <v>0</v>
      </c>
      <c r="F130" s="9">
        <f t="shared" si="3"/>
        <v>0</v>
      </c>
      <c r="G130" s="10" t="str">
        <f t="shared" si="4"/>
        <v/>
      </c>
    </row>
    <row r="131" spans="1:7" ht="19.5" hidden="1" customHeight="1">
      <c r="A131" s="11">
        <f t="shared" si="5"/>
        <v>47</v>
      </c>
      <c r="B131" s="7">
        <v>0</v>
      </c>
      <c r="C131" s="8">
        <v>0</v>
      </c>
      <c r="D131" s="8">
        <v>0</v>
      </c>
      <c r="E131" s="8">
        <v>0</v>
      </c>
      <c r="F131" s="9">
        <f t="shared" si="3"/>
        <v>0</v>
      </c>
      <c r="G131" s="10" t="str">
        <f t="shared" si="4"/>
        <v/>
      </c>
    </row>
    <row r="132" spans="1:7" ht="19.5" hidden="1" customHeight="1">
      <c r="A132" s="11">
        <f t="shared" si="5"/>
        <v>47</v>
      </c>
      <c r="B132" s="7">
        <v>0</v>
      </c>
      <c r="C132" s="8">
        <v>0</v>
      </c>
      <c r="D132" s="8">
        <v>0</v>
      </c>
      <c r="E132" s="8">
        <v>0</v>
      </c>
      <c r="F132" s="9">
        <f t="shared" si="3"/>
        <v>0</v>
      </c>
      <c r="G132" s="10" t="str">
        <f t="shared" si="4"/>
        <v/>
      </c>
    </row>
    <row r="133" spans="1:7" ht="19.5" hidden="1" customHeight="1">
      <c r="A133" s="11">
        <f t="shared" si="5"/>
        <v>47</v>
      </c>
      <c r="B133" s="7">
        <v>0</v>
      </c>
      <c r="C133" s="8">
        <v>0</v>
      </c>
      <c r="D133" s="8">
        <v>0</v>
      </c>
      <c r="E133" s="8">
        <v>0</v>
      </c>
      <c r="F133" s="9">
        <f t="shared" si="3"/>
        <v>0</v>
      </c>
      <c r="G133" s="10" t="str">
        <f t="shared" si="4"/>
        <v/>
      </c>
    </row>
    <row r="134" spans="1:7" ht="19.5" hidden="1" customHeight="1">
      <c r="A134" s="11">
        <f t="shared" si="5"/>
        <v>47</v>
      </c>
      <c r="B134" s="7">
        <v>0</v>
      </c>
      <c r="C134" s="8">
        <v>0</v>
      </c>
      <c r="D134" s="8">
        <v>0</v>
      </c>
      <c r="E134" s="8">
        <v>0</v>
      </c>
      <c r="F134" s="9">
        <f t="shared" si="3"/>
        <v>0</v>
      </c>
      <c r="G134" s="10" t="str">
        <f t="shared" si="4"/>
        <v/>
      </c>
    </row>
    <row r="135" spans="1:7" ht="19.5" hidden="1" customHeight="1">
      <c r="A135" s="11">
        <f t="shared" si="5"/>
        <v>47</v>
      </c>
      <c r="B135" s="7">
        <v>0</v>
      </c>
      <c r="C135" s="8">
        <v>0</v>
      </c>
      <c r="D135" s="8">
        <v>0</v>
      </c>
      <c r="E135" s="8">
        <v>0</v>
      </c>
      <c r="F135" s="9">
        <f t="shared" si="3"/>
        <v>0</v>
      </c>
      <c r="G135" s="10" t="str">
        <f t="shared" si="4"/>
        <v/>
      </c>
    </row>
    <row r="136" spans="1:7" ht="19.5" hidden="1" customHeight="1">
      <c r="A136" s="11">
        <f t="shared" si="5"/>
        <v>47</v>
      </c>
      <c r="B136" s="7">
        <v>0</v>
      </c>
      <c r="C136" s="8">
        <v>0</v>
      </c>
      <c r="D136" s="8">
        <v>0</v>
      </c>
      <c r="E136" s="8">
        <v>0</v>
      </c>
      <c r="F136" s="9">
        <f t="shared" si="3"/>
        <v>0</v>
      </c>
      <c r="G136" s="10" t="str">
        <f t="shared" si="4"/>
        <v/>
      </c>
    </row>
    <row r="137" spans="1:7" ht="19.5" hidden="1" customHeight="1">
      <c r="A137" s="11">
        <f t="shared" si="5"/>
        <v>47</v>
      </c>
      <c r="B137" s="7">
        <v>0</v>
      </c>
      <c r="C137" s="8">
        <v>0</v>
      </c>
      <c r="D137" s="8">
        <v>0</v>
      </c>
      <c r="E137" s="8">
        <v>0</v>
      </c>
      <c r="F137" s="9">
        <f t="shared" si="3"/>
        <v>0</v>
      </c>
      <c r="G137" s="10" t="str">
        <f t="shared" si="4"/>
        <v/>
      </c>
    </row>
    <row r="138" spans="1:7" ht="19.5" hidden="1" customHeight="1">
      <c r="A138" s="11">
        <f t="shared" si="5"/>
        <v>47</v>
      </c>
      <c r="B138" s="7">
        <v>0</v>
      </c>
      <c r="C138" s="8">
        <v>0</v>
      </c>
      <c r="D138" s="8">
        <v>0</v>
      </c>
      <c r="E138" s="8">
        <v>0</v>
      </c>
      <c r="F138" s="9">
        <f t="shared" ref="F138:F201" si="6">IF(E138&gt;D138,D138,E138)</f>
        <v>0</v>
      </c>
      <c r="G138" s="10" t="str">
        <f t="shared" ref="G138:G201" si="7">IFERROR(F138/D138,"")</f>
        <v/>
      </c>
    </row>
    <row r="139" spans="1:7" ht="19.5" hidden="1" customHeight="1">
      <c r="A139" s="11">
        <f t="shared" ref="A139:A202" si="8">IF(D139&gt;0,1+A138,A138)</f>
        <v>47</v>
      </c>
      <c r="B139" s="7">
        <v>0</v>
      </c>
      <c r="C139" s="8">
        <v>0</v>
      </c>
      <c r="D139" s="8">
        <v>0</v>
      </c>
      <c r="E139" s="8">
        <v>0</v>
      </c>
      <c r="F139" s="9">
        <f t="shared" si="6"/>
        <v>0</v>
      </c>
      <c r="G139" s="10" t="str">
        <f t="shared" si="7"/>
        <v/>
      </c>
    </row>
    <row r="140" spans="1:7" ht="19.5" hidden="1" customHeight="1">
      <c r="A140" s="11">
        <f t="shared" si="8"/>
        <v>47</v>
      </c>
      <c r="B140" s="7">
        <v>0</v>
      </c>
      <c r="C140" s="8">
        <v>0</v>
      </c>
      <c r="D140" s="8">
        <v>0</v>
      </c>
      <c r="E140" s="8">
        <v>0</v>
      </c>
      <c r="F140" s="9">
        <f t="shared" si="6"/>
        <v>0</v>
      </c>
      <c r="G140" s="10" t="str">
        <f t="shared" si="7"/>
        <v/>
      </c>
    </row>
    <row r="141" spans="1:7" ht="19.5" hidden="1" customHeight="1">
      <c r="A141" s="11">
        <f t="shared" si="8"/>
        <v>47</v>
      </c>
      <c r="B141" s="7">
        <v>0</v>
      </c>
      <c r="C141" s="8">
        <v>0</v>
      </c>
      <c r="D141" s="8">
        <v>0</v>
      </c>
      <c r="E141" s="8">
        <v>0</v>
      </c>
      <c r="F141" s="9">
        <f t="shared" si="6"/>
        <v>0</v>
      </c>
      <c r="G141" s="10" t="str">
        <f t="shared" si="7"/>
        <v/>
      </c>
    </row>
    <row r="142" spans="1:7" ht="19.5" hidden="1" customHeight="1">
      <c r="A142" s="11">
        <f t="shared" si="8"/>
        <v>47</v>
      </c>
      <c r="B142" s="7">
        <v>0</v>
      </c>
      <c r="C142" s="8">
        <v>0</v>
      </c>
      <c r="D142" s="8">
        <v>0</v>
      </c>
      <c r="E142" s="8">
        <v>0</v>
      </c>
      <c r="F142" s="9">
        <f t="shared" si="6"/>
        <v>0</v>
      </c>
      <c r="G142" s="10" t="str">
        <f t="shared" si="7"/>
        <v/>
      </c>
    </row>
    <row r="143" spans="1:7" ht="19.5" hidden="1" customHeight="1">
      <c r="A143" s="11">
        <f t="shared" si="8"/>
        <v>47</v>
      </c>
      <c r="B143" s="7">
        <v>0</v>
      </c>
      <c r="C143" s="8">
        <v>0</v>
      </c>
      <c r="D143" s="8">
        <v>0</v>
      </c>
      <c r="E143" s="8">
        <v>0</v>
      </c>
      <c r="F143" s="9">
        <f t="shared" si="6"/>
        <v>0</v>
      </c>
      <c r="G143" s="10" t="str">
        <f t="shared" si="7"/>
        <v/>
      </c>
    </row>
    <row r="144" spans="1:7" ht="19.5" hidden="1" customHeight="1">
      <c r="A144" s="11">
        <f t="shared" si="8"/>
        <v>47</v>
      </c>
      <c r="B144" s="7">
        <v>0</v>
      </c>
      <c r="C144" s="8">
        <v>0</v>
      </c>
      <c r="D144" s="8">
        <v>0</v>
      </c>
      <c r="E144" s="8">
        <v>0</v>
      </c>
      <c r="F144" s="9">
        <f t="shared" si="6"/>
        <v>0</v>
      </c>
      <c r="G144" s="10" t="str">
        <f t="shared" si="7"/>
        <v/>
      </c>
    </row>
    <row r="145" spans="1:7" ht="19.5" hidden="1" customHeight="1">
      <c r="A145" s="11">
        <f t="shared" si="8"/>
        <v>47</v>
      </c>
      <c r="B145" s="7">
        <v>0</v>
      </c>
      <c r="C145" s="8">
        <v>0</v>
      </c>
      <c r="D145" s="8">
        <v>0</v>
      </c>
      <c r="E145" s="8">
        <v>0</v>
      </c>
      <c r="F145" s="9">
        <f t="shared" si="6"/>
        <v>0</v>
      </c>
      <c r="G145" s="10" t="str">
        <f t="shared" si="7"/>
        <v/>
      </c>
    </row>
    <row r="146" spans="1:7" ht="19.5" hidden="1" customHeight="1">
      <c r="A146" s="11">
        <f t="shared" si="8"/>
        <v>47</v>
      </c>
      <c r="B146" s="7">
        <v>0</v>
      </c>
      <c r="C146" s="8">
        <v>0</v>
      </c>
      <c r="D146" s="8">
        <v>0</v>
      </c>
      <c r="E146" s="8">
        <v>0</v>
      </c>
      <c r="F146" s="9">
        <f t="shared" si="6"/>
        <v>0</v>
      </c>
      <c r="G146" s="10" t="str">
        <f t="shared" si="7"/>
        <v/>
      </c>
    </row>
    <row r="147" spans="1:7" ht="19.5" hidden="1" customHeight="1">
      <c r="A147" s="11">
        <f t="shared" si="8"/>
        <v>47</v>
      </c>
      <c r="B147" s="7">
        <v>0</v>
      </c>
      <c r="C147" s="8">
        <v>0</v>
      </c>
      <c r="D147" s="8">
        <v>0</v>
      </c>
      <c r="E147" s="8">
        <v>0</v>
      </c>
      <c r="F147" s="9">
        <f t="shared" si="6"/>
        <v>0</v>
      </c>
      <c r="G147" s="10" t="str">
        <f t="shared" si="7"/>
        <v/>
      </c>
    </row>
    <row r="148" spans="1:7" ht="19.5" hidden="1" customHeight="1">
      <c r="A148" s="11">
        <f t="shared" si="8"/>
        <v>47</v>
      </c>
      <c r="B148" s="7">
        <v>0</v>
      </c>
      <c r="C148" s="8">
        <v>0</v>
      </c>
      <c r="D148" s="8">
        <v>0</v>
      </c>
      <c r="E148" s="8">
        <v>0</v>
      </c>
      <c r="F148" s="9">
        <f t="shared" si="6"/>
        <v>0</v>
      </c>
      <c r="G148" s="10" t="str">
        <f t="shared" si="7"/>
        <v/>
      </c>
    </row>
    <row r="149" spans="1:7" ht="19.5" hidden="1" customHeight="1">
      <c r="A149" s="11">
        <f t="shared" si="8"/>
        <v>47</v>
      </c>
      <c r="B149" s="7">
        <v>0</v>
      </c>
      <c r="C149" s="8">
        <v>0</v>
      </c>
      <c r="D149" s="8">
        <v>0</v>
      </c>
      <c r="E149" s="8">
        <v>0</v>
      </c>
      <c r="F149" s="9">
        <f t="shared" si="6"/>
        <v>0</v>
      </c>
      <c r="G149" s="10" t="str">
        <f t="shared" si="7"/>
        <v/>
      </c>
    </row>
    <row r="150" spans="1:7" ht="19.5" hidden="1" customHeight="1">
      <c r="A150" s="11">
        <f t="shared" si="8"/>
        <v>47</v>
      </c>
      <c r="B150" s="7">
        <v>0</v>
      </c>
      <c r="C150" s="8">
        <v>0</v>
      </c>
      <c r="D150" s="8">
        <v>0</v>
      </c>
      <c r="E150" s="8">
        <v>0</v>
      </c>
      <c r="F150" s="9">
        <f t="shared" si="6"/>
        <v>0</v>
      </c>
      <c r="G150" s="10" t="str">
        <f t="shared" si="7"/>
        <v/>
      </c>
    </row>
    <row r="151" spans="1:7" ht="19.5" hidden="1" customHeight="1">
      <c r="A151" s="11">
        <f t="shared" si="8"/>
        <v>47</v>
      </c>
      <c r="B151" s="7">
        <v>0</v>
      </c>
      <c r="C151" s="8">
        <v>0</v>
      </c>
      <c r="D151" s="8">
        <v>0</v>
      </c>
      <c r="E151" s="8">
        <v>0</v>
      </c>
      <c r="F151" s="9">
        <f t="shared" si="6"/>
        <v>0</v>
      </c>
      <c r="G151" s="10" t="str">
        <f t="shared" si="7"/>
        <v/>
      </c>
    </row>
    <row r="152" spans="1:7" ht="19.5" hidden="1" customHeight="1">
      <c r="A152" s="11">
        <f t="shared" si="8"/>
        <v>47</v>
      </c>
      <c r="B152" s="7">
        <v>0</v>
      </c>
      <c r="C152" s="8">
        <v>0</v>
      </c>
      <c r="D152" s="8">
        <v>0</v>
      </c>
      <c r="E152" s="8">
        <v>0</v>
      </c>
      <c r="F152" s="9">
        <f t="shared" si="6"/>
        <v>0</v>
      </c>
      <c r="G152" s="10" t="str">
        <f t="shared" si="7"/>
        <v/>
      </c>
    </row>
    <row r="153" spans="1:7" ht="19.5" hidden="1" customHeight="1">
      <c r="A153" s="11">
        <f t="shared" si="8"/>
        <v>47</v>
      </c>
      <c r="B153" s="7">
        <v>0</v>
      </c>
      <c r="C153" s="8">
        <v>0</v>
      </c>
      <c r="D153" s="8">
        <v>0</v>
      </c>
      <c r="E153" s="8">
        <v>0</v>
      </c>
      <c r="F153" s="9">
        <f t="shared" si="6"/>
        <v>0</v>
      </c>
      <c r="G153" s="10" t="str">
        <f t="shared" si="7"/>
        <v/>
      </c>
    </row>
    <row r="154" spans="1:7" ht="19.5" hidden="1" customHeight="1">
      <c r="A154" s="11">
        <f t="shared" si="8"/>
        <v>47</v>
      </c>
      <c r="B154" s="7">
        <v>0</v>
      </c>
      <c r="C154" s="8">
        <v>0</v>
      </c>
      <c r="D154" s="8">
        <v>0</v>
      </c>
      <c r="E154" s="8">
        <v>0</v>
      </c>
      <c r="F154" s="9">
        <f t="shared" si="6"/>
        <v>0</v>
      </c>
      <c r="G154" s="10" t="str">
        <f t="shared" si="7"/>
        <v/>
      </c>
    </row>
    <row r="155" spans="1:7" ht="19.5" hidden="1" customHeight="1">
      <c r="A155" s="11">
        <f t="shared" si="8"/>
        <v>47</v>
      </c>
      <c r="B155" s="7">
        <v>0</v>
      </c>
      <c r="C155" s="8">
        <v>0</v>
      </c>
      <c r="D155" s="8">
        <v>0</v>
      </c>
      <c r="E155" s="8">
        <v>0</v>
      </c>
      <c r="F155" s="9">
        <f t="shared" si="6"/>
        <v>0</v>
      </c>
      <c r="G155" s="10" t="str">
        <f t="shared" si="7"/>
        <v/>
      </c>
    </row>
    <row r="156" spans="1:7" ht="19.5" hidden="1" customHeight="1">
      <c r="A156" s="11">
        <f t="shared" si="8"/>
        <v>47</v>
      </c>
      <c r="B156" s="7">
        <v>0</v>
      </c>
      <c r="C156" s="8">
        <v>0</v>
      </c>
      <c r="D156" s="8">
        <v>0</v>
      </c>
      <c r="E156" s="8">
        <v>0</v>
      </c>
      <c r="F156" s="9">
        <f t="shared" si="6"/>
        <v>0</v>
      </c>
      <c r="G156" s="10" t="str">
        <f t="shared" si="7"/>
        <v/>
      </c>
    </row>
    <row r="157" spans="1:7" ht="19.5" hidden="1" customHeight="1">
      <c r="A157" s="11">
        <f t="shared" si="8"/>
        <v>47</v>
      </c>
      <c r="B157" s="7">
        <v>0</v>
      </c>
      <c r="C157" s="8">
        <v>0</v>
      </c>
      <c r="D157" s="8">
        <v>0</v>
      </c>
      <c r="E157" s="8">
        <v>0</v>
      </c>
      <c r="F157" s="9">
        <f t="shared" si="6"/>
        <v>0</v>
      </c>
      <c r="G157" s="10" t="str">
        <f t="shared" si="7"/>
        <v/>
      </c>
    </row>
    <row r="158" spans="1:7" ht="19.5" hidden="1" customHeight="1">
      <c r="A158" s="11">
        <f t="shared" si="8"/>
        <v>47</v>
      </c>
      <c r="B158" s="7">
        <v>0</v>
      </c>
      <c r="C158" s="8">
        <v>0</v>
      </c>
      <c r="D158" s="8">
        <v>0</v>
      </c>
      <c r="E158" s="8">
        <v>0</v>
      </c>
      <c r="F158" s="9">
        <f t="shared" si="6"/>
        <v>0</v>
      </c>
      <c r="G158" s="10" t="str">
        <f t="shared" si="7"/>
        <v/>
      </c>
    </row>
    <row r="159" spans="1:7" ht="19.5" hidden="1" customHeight="1">
      <c r="A159" s="11">
        <f t="shared" si="8"/>
        <v>47</v>
      </c>
      <c r="B159" s="7">
        <v>0</v>
      </c>
      <c r="C159" s="8">
        <v>0</v>
      </c>
      <c r="D159" s="8">
        <v>0</v>
      </c>
      <c r="E159" s="8">
        <v>0</v>
      </c>
      <c r="F159" s="9">
        <f t="shared" si="6"/>
        <v>0</v>
      </c>
      <c r="G159" s="10" t="str">
        <f t="shared" si="7"/>
        <v/>
      </c>
    </row>
    <row r="160" spans="1:7" ht="19.5" hidden="1" customHeight="1">
      <c r="A160" s="11">
        <f t="shared" si="8"/>
        <v>47</v>
      </c>
      <c r="B160" s="7">
        <v>0</v>
      </c>
      <c r="C160" s="8">
        <v>0</v>
      </c>
      <c r="D160" s="8">
        <v>0</v>
      </c>
      <c r="E160" s="8">
        <v>0</v>
      </c>
      <c r="F160" s="9">
        <f t="shared" si="6"/>
        <v>0</v>
      </c>
      <c r="G160" s="10" t="str">
        <f t="shared" si="7"/>
        <v/>
      </c>
    </row>
    <row r="161" spans="1:7" ht="19.5" hidden="1" customHeight="1">
      <c r="A161" s="11">
        <f t="shared" si="8"/>
        <v>47</v>
      </c>
      <c r="B161" s="7">
        <v>0</v>
      </c>
      <c r="C161" s="8">
        <v>0</v>
      </c>
      <c r="D161" s="8">
        <v>0</v>
      </c>
      <c r="E161" s="8">
        <v>0</v>
      </c>
      <c r="F161" s="9">
        <f t="shared" si="6"/>
        <v>0</v>
      </c>
      <c r="G161" s="10" t="str">
        <f t="shared" si="7"/>
        <v/>
      </c>
    </row>
    <row r="162" spans="1:7" ht="19.5" hidden="1" customHeight="1">
      <c r="A162" s="11">
        <f t="shared" si="8"/>
        <v>47</v>
      </c>
      <c r="B162" s="7">
        <v>0</v>
      </c>
      <c r="C162" s="8">
        <v>0</v>
      </c>
      <c r="D162" s="8">
        <v>0</v>
      </c>
      <c r="E162" s="8">
        <v>0</v>
      </c>
      <c r="F162" s="9">
        <f t="shared" si="6"/>
        <v>0</v>
      </c>
      <c r="G162" s="10" t="str">
        <f t="shared" si="7"/>
        <v/>
      </c>
    </row>
    <row r="163" spans="1:7" ht="19.5" hidden="1" customHeight="1">
      <c r="A163" s="11">
        <f t="shared" si="8"/>
        <v>47</v>
      </c>
      <c r="B163" s="7">
        <v>0</v>
      </c>
      <c r="C163" s="8">
        <v>0</v>
      </c>
      <c r="D163" s="8">
        <v>0</v>
      </c>
      <c r="E163" s="8">
        <v>0</v>
      </c>
      <c r="F163" s="9">
        <f t="shared" si="6"/>
        <v>0</v>
      </c>
      <c r="G163" s="10" t="str">
        <f t="shared" si="7"/>
        <v/>
      </c>
    </row>
    <row r="164" spans="1:7" ht="19.5" hidden="1" customHeight="1">
      <c r="A164" s="11">
        <f t="shared" si="8"/>
        <v>47</v>
      </c>
      <c r="B164" s="7">
        <v>0</v>
      </c>
      <c r="C164" s="8">
        <v>0</v>
      </c>
      <c r="D164" s="8">
        <v>0</v>
      </c>
      <c r="E164" s="8">
        <v>0</v>
      </c>
      <c r="F164" s="9">
        <f t="shared" si="6"/>
        <v>0</v>
      </c>
      <c r="G164" s="10" t="str">
        <f t="shared" si="7"/>
        <v/>
      </c>
    </row>
    <row r="165" spans="1:7" ht="19.5" hidden="1" customHeight="1">
      <c r="A165" s="11">
        <f t="shared" si="8"/>
        <v>47</v>
      </c>
      <c r="B165" s="7">
        <v>0</v>
      </c>
      <c r="C165" s="8">
        <v>0</v>
      </c>
      <c r="D165" s="8">
        <v>0</v>
      </c>
      <c r="E165" s="8">
        <v>0</v>
      </c>
      <c r="F165" s="9">
        <f t="shared" si="6"/>
        <v>0</v>
      </c>
      <c r="G165" s="10" t="str">
        <f t="shared" si="7"/>
        <v/>
      </c>
    </row>
    <row r="166" spans="1:7" ht="19.5" hidden="1" customHeight="1">
      <c r="A166" s="11">
        <f t="shared" si="8"/>
        <v>47</v>
      </c>
      <c r="B166" s="7">
        <v>0</v>
      </c>
      <c r="C166" s="8">
        <v>0</v>
      </c>
      <c r="D166" s="8">
        <v>0</v>
      </c>
      <c r="E166" s="8">
        <v>0</v>
      </c>
      <c r="F166" s="9">
        <f t="shared" si="6"/>
        <v>0</v>
      </c>
      <c r="G166" s="10" t="str">
        <f t="shared" si="7"/>
        <v/>
      </c>
    </row>
    <row r="167" spans="1:7" ht="19.5" hidden="1" customHeight="1">
      <c r="A167" s="11">
        <f t="shared" si="8"/>
        <v>47</v>
      </c>
      <c r="B167" s="7">
        <v>0</v>
      </c>
      <c r="C167" s="8">
        <v>0</v>
      </c>
      <c r="D167" s="8">
        <v>0</v>
      </c>
      <c r="E167" s="8">
        <v>0</v>
      </c>
      <c r="F167" s="9">
        <f t="shared" si="6"/>
        <v>0</v>
      </c>
      <c r="G167" s="10" t="str">
        <f t="shared" si="7"/>
        <v/>
      </c>
    </row>
    <row r="168" spans="1:7" ht="19.5" hidden="1" customHeight="1">
      <c r="A168" s="11">
        <f t="shared" si="8"/>
        <v>47</v>
      </c>
      <c r="B168" s="7">
        <v>0</v>
      </c>
      <c r="C168" s="8">
        <v>0</v>
      </c>
      <c r="D168" s="8">
        <v>0</v>
      </c>
      <c r="E168" s="8">
        <v>0</v>
      </c>
      <c r="F168" s="9">
        <f t="shared" si="6"/>
        <v>0</v>
      </c>
      <c r="G168" s="10" t="str">
        <f t="shared" si="7"/>
        <v/>
      </c>
    </row>
    <row r="169" spans="1:7" ht="19.5" hidden="1" customHeight="1">
      <c r="A169" s="11">
        <f t="shared" si="8"/>
        <v>47</v>
      </c>
      <c r="B169" s="7">
        <v>0</v>
      </c>
      <c r="C169" s="8">
        <v>0</v>
      </c>
      <c r="D169" s="8">
        <v>0</v>
      </c>
      <c r="E169" s="8">
        <v>0</v>
      </c>
      <c r="F169" s="9">
        <f t="shared" si="6"/>
        <v>0</v>
      </c>
      <c r="G169" s="10" t="str">
        <f t="shared" si="7"/>
        <v/>
      </c>
    </row>
    <row r="170" spans="1:7" ht="19.5" hidden="1" customHeight="1">
      <c r="A170" s="11">
        <f t="shared" si="8"/>
        <v>47</v>
      </c>
      <c r="B170" s="7">
        <v>0</v>
      </c>
      <c r="C170" s="8">
        <v>0</v>
      </c>
      <c r="D170" s="8">
        <v>0</v>
      </c>
      <c r="E170" s="8">
        <v>0</v>
      </c>
      <c r="F170" s="9">
        <f t="shared" si="6"/>
        <v>0</v>
      </c>
      <c r="G170" s="10" t="str">
        <f t="shared" si="7"/>
        <v/>
      </c>
    </row>
    <row r="171" spans="1:7" ht="19.5" hidden="1" customHeight="1">
      <c r="A171" s="11">
        <f t="shared" si="8"/>
        <v>47</v>
      </c>
      <c r="B171" s="7">
        <v>0</v>
      </c>
      <c r="C171" s="8">
        <v>0</v>
      </c>
      <c r="D171" s="8">
        <v>0</v>
      </c>
      <c r="E171" s="8">
        <v>0</v>
      </c>
      <c r="F171" s="9">
        <f t="shared" si="6"/>
        <v>0</v>
      </c>
      <c r="G171" s="10" t="str">
        <f t="shared" si="7"/>
        <v/>
      </c>
    </row>
    <row r="172" spans="1:7" ht="19.5" hidden="1" customHeight="1">
      <c r="A172" s="11">
        <f t="shared" si="8"/>
        <v>47</v>
      </c>
      <c r="B172" s="7">
        <v>0</v>
      </c>
      <c r="C172" s="8">
        <v>0</v>
      </c>
      <c r="D172" s="8">
        <v>0</v>
      </c>
      <c r="E172" s="8">
        <v>0</v>
      </c>
      <c r="F172" s="9">
        <f t="shared" si="6"/>
        <v>0</v>
      </c>
      <c r="G172" s="10" t="str">
        <f t="shared" si="7"/>
        <v/>
      </c>
    </row>
    <row r="173" spans="1:7" ht="19.5" hidden="1" customHeight="1">
      <c r="A173" s="11">
        <f t="shared" si="8"/>
        <v>47</v>
      </c>
      <c r="B173" s="7">
        <v>0</v>
      </c>
      <c r="C173" s="8">
        <v>0</v>
      </c>
      <c r="D173" s="8">
        <v>0</v>
      </c>
      <c r="E173" s="8">
        <v>0</v>
      </c>
      <c r="F173" s="9">
        <f t="shared" si="6"/>
        <v>0</v>
      </c>
      <c r="G173" s="10" t="str">
        <f t="shared" si="7"/>
        <v/>
      </c>
    </row>
    <row r="174" spans="1:7" ht="19.5" hidden="1" customHeight="1">
      <c r="A174" s="11">
        <f t="shared" si="8"/>
        <v>47</v>
      </c>
      <c r="B174" s="7">
        <v>0</v>
      </c>
      <c r="C174" s="8">
        <v>0</v>
      </c>
      <c r="D174" s="8">
        <v>0</v>
      </c>
      <c r="E174" s="8">
        <v>0</v>
      </c>
      <c r="F174" s="9">
        <f t="shared" si="6"/>
        <v>0</v>
      </c>
      <c r="G174" s="10" t="str">
        <f t="shared" si="7"/>
        <v/>
      </c>
    </row>
    <row r="175" spans="1:7" ht="19.5" hidden="1" customHeight="1">
      <c r="A175" s="11">
        <f t="shared" si="8"/>
        <v>47</v>
      </c>
      <c r="B175" s="7">
        <v>0</v>
      </c>
      <c r="C175" s="8">
        <v>0</v>
      </c>
      <c r="D175" s="8">
        <v>0</v>
      </c>
      <c r="E175" s="8">
        <v>0</v>
      </c>
      <c r="F175" s="9">
        <f t="shared" si="6"/>
        <v>0</v>
      </c>
      <c r="G175" s="10" t="str">
        <f t="shared" si="7"/>
        <v/>
      </c>
    </row>
    <row r="176" spans="1:7" ht="19.5" hidden="1" customHeight="1">
      <c r="A176" s="11">
        <f t="shared" si="8"/>
        <v>47</v>
      </c>
      <c r="B176" s="7">
        <v>0</v>
      </c>
      <c r="C176" s="8">
        <v>0</v>
      </c>
      <c r="D176" s="8">
        <v>0</v>
      </c>
      <c r="E176" s="8">
        <v>0</v>
      </c>
      <c r="F176" s="9">
        <f t="shared" si="6"/>
        <v>0</v>
      </c>
      <c r="G176" s="10" t="str">
        <f t="shared" si="7"/>
        <v/>
      </c>
    </row>
    <row r="177" spans="1:7" ht="19.5" hidden="1" customHeight="1">
      <c r="A177" s="11">
        <f t="shared" si="8"/>
        <v>47</v>
      </c>
      <c r="B177" s="7">
        <v>0</v>
      </c>
      <c r="C177" s="8">
        <v>0</v>
      </c>
      <c r="D177" s="8">
        <v>0</v>
      </c>
      <c r="E177" s="8">
        <v>0</v>
      </c>
      <c r="F177" s="9">
        <f t="shared" si="6"/>
        <v>0</v>
      </c>
      <c r="G177" s="10" t="str">
        <f t="shared" si="7"/>
        <v/>
      </c>
    </row>
    <row r="178" spans="1:7" ht="19.5" hidden="1" customHeight="1">
      <c r="A178" s="11">
        <f t="shared" si="8"/>
        <v>47</v>
      </c>
      <c r="B178" s="7">
        <v>0</v>
      </c>
      <c r="C178" s="8">
        <v>0</v>
      </c>
      <c r="D178" s="8">
        <v>0</v>
      </c>
      <c r="E178" s="8">
        <v>0</v>
      </c>
      <c r="F178" s="9">
        <f t="shared" si="6"/>
        <v>0</v>
      </c>
      <c r="G178" s="10" t="str">
        <f t="shared" si="7"/>
        <v/>
      </c>
    </row>
    <row r="179" spans="1:7" ht="19.5" hidden="1" customHeight="1">
      <c r="A179" s="11">
        <f t="shared" si="8"/>
        <v>47</v>
      </c>
      <c r="B179" s="7">
        <v>0</v>
      </c>
      <c r="C179" s="8">
        <v>0</v>
      </c>
      <c r="D179" s="8">
        <v>0</v>
      </c>
      <c r="E179" s="8">
        <v>0</v>
      </c>
      <c r="F179" s="9">
        <f t="shared" si="6"/>
        <v>0</v>
      </c>
      <c r="G179" s="10" t="str">
        <f t="shared" si="7"/>
        <v/>
      </c>
    </row>
    <row r="180" spans="1:7" ht="19.5" hidden="1" customHeight="1">
      <c r="A180" s="11">
        <f t="shared" si="8"/>
        <v>47</v>
      </c>
      <c r="B180" s="7">
        <v>0</v>
      </c>
      <c r="C180" s="8">
        <v>0</v>
      </c>
      <c r="D180" s="8">
        <v>0</v>
      </c>
      <c r="E180" s="8">
        <v>0</v>
      </c>
      <c r="F180" s="9">
        <f t="shared" si="6"/>
        <v>0</v>
      </c>
      <c r="G180" s="10" t="str">
        <f t="shared" si="7"/>
        <v/>
      </c>
    </row>
    <row r="181" spans="1:7" ht="19.5" hidden="1" customHeight="1">
      <c r="A181" s="11">
        <f t="shared" si="8"/>
        <v>47</v>
      </c>
      <c r="B181" s="7">
        <v>0</v>
      </c>
      <c r="C181" s="8">
        <v>0</v>
      </c>
      <c r="D181" s="8">
        <v>0</v>
      </c>
      <c r="E181" s="8">
        <v>0</v>
      </c>
      <c r="F181" s="9">
        <f t="shared" si="6"/>
        <v>0</v>
      </c>
      <c r="G181" s="10" t="str">
        <f t="shared" si="7"/>
        <v/>
      </c>
    </row>
    <row r="182" spans="1:7" ht="19.5" hidden="1" customHeight="1">
      <c r="A182" s="11">
        <f t="shared" si="8"/>
        <v>47</v>
      </c>
      <c r="B182" s="7">
        <v>0</v>
      </c>
      <c r="C182" s="8">
        <v>0</v>
      </c>
      <c r="D182" s="8">
        <v>0</v>
      </c>
      <c r="E182" s="8">
        <v>0</v>
      </c>
      <c r="F182" s="9">
        <f t="shared" si="6"/>
        <v>0</v>
      </c>
      <c r="G182" s="10" t="str">
        <f t="shared" si="7"/>
        <v/>
      </c>
    </row>
    <row r="183" spans="1:7" ht="19.5" hidden="1" customHeight="1">
      <c r="A183" s="11">
        <f t="shared" si="8"/>
        <v>47</v>
      </c>
      <c r="B183" s="7">
        <v>0</v>
      </c>
      <c r="C183" s="8">
        <v>0</v>
      </c>
      <c r="D183" s="8">
        <v>0</v>
      </c>
      <c r="E183" s="8">
        <v>0</v>
      </c>
      <c r="F183" s="9">
        <f t="shared" si="6"/>
        <v>0</v>
      </c>
      <c r="G183" s="10" t="str">
        <f t="shared" si="7"/>
        <v/>
      </c>
    </row>
    <row r="184" spans="1:7" ht="19.5" hidden="1" customHeight="1">
      <c r="A184" s="11">
        <f t="shared" si="8"/>
        <v>47</v>
      </c>
      <c r="B184" s="7">
        <v>0</v>
      </c>
      <c r="C184" s="8">
        <v>0</v>
      </c>
      <c r="D184" s="8">
        <v>0</v>
      </c>
      <c r="E184" s="8">
        <v>0</v>
      </c>
      <c r="F184" s="9">
        <f t="shared" si="6"/>
        <v>0</v>
      </c>
      <c r="G184" s="10" t="str">
        <f t="shared" si="7"/>
        <v/>
      </c>
    </row>
    <row r="185" spans="1:7" ht="19.5" hidden="1" customHeight="1">
      <c r="A185" s="11">
        <f t="shared" si="8"/>
        <v>47</v>
      </c>
      <c r="B185" s="7">
        <v>0</v>
      </c>
      <c r="C185" s="8">
        <v>0</v>
      </c>
      <c r="D185" s="8">
        <v>0</v>
      </c>
      <c r="E185" s="8">
        <v>0</v>
      </c>
      <c r="F185" s="9">
        <f t="shared" si="6"/>
        <v>0</v>
      </c>
      <c r="G185" s="10" t="str">
        <f t="shared" si="7"/>
        <v/>
      </c>
    </row>
    <row r="186" spans="1:7" ht="19.5" hidden="1" customHeight="1">
      <c r="A186" s="11">
        <f t="shared" si="8"/>
        <v>47</v>
      </c>
      <c r="B186" s="7">
        <v>0</v>
      </c>
      <c r="C186" s="8">
        <v>0</v>
      </c>
      <c r="D186" s="8">
        <v>0</v>
      </c>
      <c r="E186" s="8">
        <v>0</v>
      </c>
      <c r="F186" s="9">
        <f t="shared" si="6"/>
        <v>0</v>
      </c>
      <c r="G186" s="10" t="str">
        <f t="shared" si="7"/>
        <v/>
      </c>
    </row>
    <row r="187" spans="1:7" ht="19.5" hidden="1" customHeight="1">
      <c r="A187" s="11">
        <f t="shared" si="8"/>
        <v>47</v>
      </c>
      <c r="B187" s="7">
        <v>0</v>
      </c>
      <c r="C187" s="8">
        <v>0</v>
      </c>
      <c r="D187" s="8">
        <v>0</v>
      </c>
      <c r="E187" s="8">
        <v>0</v>
      </c>
      <c r="F187" s="9">
        <f t="shared" si="6"/>
        <v>0</v>
      </c>
      <c r="G187" s="10" t="str">
        <f t="shared" si="7"/>
        <v/>
      </c>
    </row>
    <row r="188" spans="1:7" ht="19.5" hidden="1" customHeight="1">
      <c r="A188" s="11">
        <f t="shared" si="8"/>
        <v>47</v>
      </c>
      <c r="B188" s="7">
        <v>0</v>
      </c>
      <c r="C188" s="8">
        <v>0</v>
      </c>
      <c r="D188" s="8">
        <v>0</v>
      </c>
      <c r="E188" s="8">
        <v>0</v>
      </c>
      <c r="F188" s="9">
        <f t="shared" si="6"/>
        <v>0</v>
      </c>
      <c r="G188" s="10" t="str">
        <f t="shared" si="7"/>
        <v/>
      </c>
    </row>
    <row r="189" spans="1:7" ht="19.5" hidden="1" customHeight="1">
      <c r="A189" s="11">
        <f t="shared" si="8"/>
        <v>47</v>
      </c>
      <c r="B189" s="7">
        <v>0</v>
      </c>
      <c r="C189" s="8">
        <v>0</v>
      </c>
      <c r="D189" s="8">
        <v>0</v>
      </c>
      <c r="E189" s="8">
        <v>0</v>
      </c>
      <c r="F189" s="9">
        <f t="shared" si="6"/>
        <v>0</v>
      </c>
      <c r="G189" s="10" t="str">
        <f t="shared" si="7"/>
        <v/>
      </c>
    </row>
    <row r="190" spans="1:7" ht="19.5" hidden="1" customHeight="1">
      <c r="A190" s="11">
        <f t="shared" si="8"/>
        <v>47</v>
      </c>
      <c r="B190" s="7">
        <v>0</v>
      </c>
      <c r="C190" s="8">
        <v>0</v>
      </c>
      <c r="D190" s="8">
        <v>0</v>
      </c>
      <c r="E190" s="8">
        <v>0</v>
      </c>
      <c r="F190" s="9">
        <f t="shared" si="6"/>
        <v>0</v>
      </c>
      <c r="G190" s="10" t="str">
        <f t="shared" si="7"/>
        <v/>
      </c>
    </row>
    <row r="191" spans="1:7" ht="19.5" hidden="1" customHeight="1">
      <c r="A191" s="11">
        <f t="shared" si="8"/>
        <v>47</v>
      </c>
      <c r="B191" s="7">
        <v>0</v>
      </c>
      <c r="C191" s="8">
        <v>0</v>
      </c>
      <c r="D191" s="8">
        <v>0</v>
      </c>
      <c r="E191" s="8">
        <v>0</v>
      </c>
      <c r="F191" s="9">
        <f t="shared" si="6"/>
        <v>0</v>
      </c>
      <c r="G191" s="10" t="str">
        <f t="shared" si="7"/>
        <v/>
      </c>
    </row>
    <row r="192" spans="1:7" ht="19.5" hidden="1" customHeight="1">
      <c r="A192" s="11">
        <f t="shared" si="8"/>
        <v>47</v>
      </c>
      <c r="B192" s="7">
        <v>0</v>
      </c>
      <c r="C192" s="8">
        <v>0</v>
      </c>
      <c r="D192" s="8">
        <v>0</v>
      </c>
      <c r="E192" s="8">
        <v>0</v>
      </c>
      <c r="F192" s="9">
        <f t="shared" si="6"/>
        <v>0</v>
      </c>
      <c r="G192" s="10" t="str">
        <f t="shared" si="7"/>
        <v/>
      </c>
    </row>
    <row r="193" spans="1:7" ht="19.5" hidden="1" customHeight="1">
      <c r="A193" s="11">
        <f t="shared" si="8"/>
        <v>47</v>
      </c>
      <c r="B193" s="7">
        <v>0</v>
      </c>
      <c r="C193" s="8">
        <v>0</v>
      </c>
      <c r="D193" s="8">
        <v>0</v>
      </c>
      <c r="E193" s="8">
        <v>0</v>
      </c>
      <c r="F193" s="9">
        <f t="shared" si="6"/>
        <v>0</v>
      </c>
      <c r="G193" s="10" t="str">
        <f t="shared" si="7"/>
        <v/>
      </c>
    </row>
    <row r="194" spans="1:7" ht="19.5" hidden="1" customHeight="1">
      <c r="A194" s="11">
        <f t="shared" si="8"/>
        <v>47</v>
      </c>
      <c r="B194" s="7">
        <v>0</v>
      </c>
      <c r="C194" s="8">
        <v>0</v>
      </c>
      <c r="D194" s="8">
        <v>0</v>
      </c>
      <c r="E194" s="8">
        <v>0</v>
      </c>
      <c r="F194" s="9">
        <f t="shared" si="6"/>
        <v>0</v>
      </c>
      <c r="G194" s="10" t="str">
        <f t="shared" si="7"/>
        <v/>
      </c>
    </row>
    <row r="195" spans="1:7" ht="19.5" hidden="1" customHeight="1">
      <c r="A195" s="11">
        <f t="shared" si="8"/>
        <v>47</v>
      </c>
      <c r="B195" s="7">
        <v>0</v>
      </c>
      <c r="C195" s="8">
        <v>0</v>
      </c>
      <c r="D195" s="8">
        <v>0</v>
      </c>
      <c r="E195" s="8">
        <v>0</v>
      </c>
      <c r="F195" s="9">
        <f t="shared" si="6"/>
        <v>0</v>
      </c>
      <c r="G195" s="10" t="str">
        <f t="shared" si="7"/>
        <v/>
      </c>
    </row>
    <row r="196" spans="1:7" ht="19.5" hidden="1" customHeight="1">
      <c r="A196" s="11">
        <f t="shared" si="8"/>
        <v>47</v>
      </c>
      <c r="B196" s="7">
        <v>0</v>
      </c>
      <c r="C196" s="8">
        <v>0</v>
      </c>
      <c r="D196" s="8">
        <v>0</v>
      </c>
      <c r="E196" s="8">
        <v>0</v>
      </c>
      <c r="F196" s="9">
        <f t="shared" si="6"/>
        <v>0</v>
      </c>
      <c r="G196" s="10" t="str">
        <f t="shared" si="7"/>
        <v/>
      </c>
    </row>
    <row r="197" spans="1:7" ht="19.5" hidden="1" customHeight="1">
      <c r="A197" s="11">
        <f t="shared" si="8"/>
        <v>47</v>
      </c>
      <c r="B197" s="7">
        <v>0</v>
      </c>
      <c r="C197" s="8">
        <v>0</v>
      </c>
      <c r="D197" s="8">
        <v>0</v>
      </c>
      <c r="E197" s="8">
        <v>0</v>
      </c>
      <c r="F197" s="9">
        <f t="shared" si="6"/>
        <v>0</v>
      </c>
      <c r="G197" s="10" t="str">
        <f t="shared" si="7"/>
        <v/>
      </c>
    </row>
    <row r="198" spans="1:7" ht="19.5" hidden="1" customHeight="1">
      <c r="A198" s="11">
        <f t="shared" si="8"/>
        <v>47</v>
      </c>
      <c r="B198" s="7">
        <v>0</v>
      </c>
      <c r="C198" s="8">
        <v>0</v>
      </c>
      <c r="D198" s="8">
        <v>0</v>
      </c>
      <c r="E198" s="8">
        <v>0</v>
      </c>
      <c r="F198" s="9">
        <f t="shared" si="6"/>
        <v>0</v>
      </c>
      <c r="G198" s="10" t="str">
        <f t="shared" si="7"/>
        <v/>
      </c>
    </row>
    <row r="199" spans="1:7" ht="19.5" hidden="1" customHeight="1">
      <c r="A199" s="11">
        <f t="shared" si="8"/>
        <v>47</v>
      </c>
      <c r="B199" s="7">
        <v>0</v>
      </c>
      <c r="C199" s="8">
        <v>0</v>
      </c>
      <c r="D199" s="8">
        <v>0</v>
      </c>
      <c r="E199" s="8">
        <v>0</v>
      </c>
      <c r="F199" s="9">
        <f t="shared" si="6"/>
        <v>0</v>
      </c>
      <c r="G199" s="10" t="str">
        <f t="shared" si="7"/>
        <v/>
      </c>
    </row>
    <row r="200" spans="1:7" ht="19.5" hidden="1" customHeight="1">
      <c r="A200" s="11">
        <f t="shared" si="8"/>
        <v>47</v>
      </c>
      <c r="B200" s="7">
        <v>0</v>
      </c>
      <c r="C200" s="8">
        <v>0</v>
      </c>
      <c r="D200" s="8">
        <v>0</v>
      </c>
      <c r="E200" s="8">
        <v>0</v>
      </c>
      <c r="F200" s="9">
        <f t="shared" si="6"/>
        <v>0</v>
      </c>
      <c r="G200" s="10" t="str">
        <f t="shared" si="7"/>
        <v/>
      </c>
    </row>
    <row r="201" spans="1:7" ht="19.5" hidden="1" customHeight="1">
      <c r="A201" s="11">
        <f t="shared" si="8"/>
        <v>47</v>
      </c>
      <c r="B201" s="7">
        <v>0</v>
      </c>
      <c r="C201" s="8">
        <v>0</v>
      </c>
      <c r="D201" s="8">
        <v>0</v>
      </c>
      <c r="E201" s="8">
        <v>0</v>
      </c>
      <c r="F201" s="9">
        <f t="shared" si="6"/>
        <v>0</v>
      </c>
      <c r="G201" s="10" t="str">
        <f t="shared" si="7"/>
        <v/>
      </c>
    </row>
    <row r="202" spans="1:7" ht="19.5" hidden="1" customHeight="1">
      <c r="A202" s="11">
        <f t="shared" si="8"/>
        <v>47</v>
      </c>
      <c r="B202" s="7">
        <v>0</v>
      </c>
      <c r="C202" s="8">
        <v>0</v>
      </c>
      <c r="D202" s="8">
        <v>0</v>
      </c>
      <c r="E202" s="8">
        <v>0</v>
      </c>
      <c r="F202" s="9">
        <f t="shared" ref="F202:F260" si="9">IF(E202&gt;D202,D202,E202)</f>
        <v>0</v>
      </c>
      <c r="G202" s="10" t="str">
        <f t="shared" ref="G202:G260" si="10">IFERROR(F202/D202,"")</f>
        <v/>
      </c>
    </row>
    <row r="203" spans="1:7" ht="19.5" hidden="1" customHeight="1">
      <c r="A203" s="11">
        <f t="shared" ref="A203:A260" si="11">IF(D203&gt;0,1+A202,A202)</f>
        <v>47</v>
      </c>
      <c r="B203" s="7">
        <v>0</v>
      </c>
      <c r="C203" s="8">
        <v>0</v>
      </c>
      <c r="D203" s="8">
        <v>0</v>
      </c>
      <c r="E203" s="8">
        <v>0</v>
      </c>
      <c r="F203" s="9">
        <f t="shared" si="9"/>
        <v>0</v>
      </c>
      <c r="G203" s="10" t="str">
        <f t="shared" si="10"/>
        <v/>
      </c>
    </row>
    <row r="204" spans="1:7" ht="19.5" hidden="1" customHeight="1">
      <c r="A204" s="11">
        <f t="shared" si="11"/>
        <v>47</v>
      </c>
      <c r="B204" s="7">
        <v>0</v>
      </c>
      <c r="C204" s="8">
        <v>0</v>
      </c>
      <c r="D204" s="8">
        <v>0</v>
      </c>
      <c r="E204" s="8">
        <v>0</v>
      </c>
      <c r="F204" s="9">
        <f t="shared" si="9"/>
        <v>0</v>
      </c>
      <c r="G204" s="10" t="str">
        <f t="shared" si="10"/>
        <v/>
      </c>
    </row>
    <row r="205" spans="1:7" ht="19.5" hidden="1" customHeight="1">
      <c r="A205" s="11">
        <f t="shared" si="11"/>
        <v>47</v>
      </c>
      <c r="B205" s="7">
        <v>0</v>
      </c>
      <c r="C205" s="8">
        <v>0</v>
      </c>
      <c r="D205" s="8">
        <v>0</v>
      </c>
      <c r="E205" s="8">
        <v>0</v>
      </c>
      <c r="F205" s="9">
        <f t="shared" si="9"/>
        <v>0</v>
      </c>
      <c r="G205" s="10" t="str">
        <f t="shared" si="10"/>
        <v/>
      </c>
    </row>
    <row r="206" spans="1:7" ht="19.5" hidden="1" customHeight="1">
      <c r="A206" s="11">
        <f t="shared" si="11"/>
        <v>47</v>
      </c>
      <c r="B206" s="7">
        <v>0</v>
      </c>
      <c r="C206" s="8">
        <v>0</v>
      </c>
      <c r="D206" s="8">
        <v>0</v>
      </c>
      <c r="E206" s="8">
        <v>0</v>
      </c>
      <c r="F206" s="9">
        <f t="shared" si="9"/>
        <v>0</v>
      </c>
      <c r="G206" s="10" t="str">
        <f t="shared" si="10"/>
        <v/>
      </c>
    </row>
    <row r="207" spans="1:7" ht="19.5" hidden="1" customHeight="1">
      <c r="A207" s="11">
        <f t="shared" si="11"/>
        <v>47</v>
      </c>
      <c r="B207" s="7">
        <v>0</v>
      </c>
      <c r="C207" s="8">
        <v>0</v>
      </c>
      <c r="D207" s="8">
        <v>0</v>
      </c>
      <c r="E207" s="8">
        <v>0</v>
      </c>
      <c r="F207" s="9">
        <f t="shared" si="9"/>
        <v>0</v>
      </c>
      <c r="G207" s="10" t="str">
        <f t="shared" si="10"/>
        <v/>
      </c>
    </row>
    <row r="208" spans="1:7" ht="19.5" hidden="1" customHeight="1">
      <c r="A208" s="11">
        <f t="shared" si="11"/>
        <v>47</v>
      </c>
      <c r="B208" s="7">
        <v>0</v>
      </c>
      <c r="C208" s="8">
        <v>0</v>
      </c>
      <c r="D208" s="8">
        <v>0</v>
      </c>
      <c r="E208" s="8">
        <v>0</v>
      </c>
      <c r="F208" s="9">
        <f t="shared" si="9"/>
        <v>0</v>
      </c>
      <c r="G208" s="10" t="str">
        <f t="shared" si="10"/>
        <v/>
      </c>
    </row>
    <row r="209" spans="1:7" ht="19.5" hidden="1" customHeight="1">
      <c r="A209" s="11">
        <f t="shared" si="11"/>
        <v>47</v>
      </c>
      <c r="B209" s="7">
        <v>0</v>
      </c>
      <c r="C209" s="8">
        <v>0</v>
      </c>
      <c r="D209" s="8">
        <v>0</v>
      </c>
      <c r="E209" s="8">
        <v>0</v>
      </c>
      <c r="F209" s="9">
        <f t="shared" si="9"/>
        <v>0</v>
      </c>
      <c r="G209" s="10" t="str">
        <f t="shared" si="10"/>
        <v/>
      </c>
    </row>
    <row r="210" spans="1:7" ht="19.5" hidden="1" customHeight="1">
      <c r="A210" s="11">
        <f t="shared" si="11"/>
        <v>47</v>
      </c>
      <c r="B210" s="7">
        <v>0</v>
      </c>
      <c r="C210" s="8">
        <v>0</v>
      </c>
      <c r="D210" s="8">
        <v>0</v>
      </c>
      <c r="E210" s="8">
        <v>0</v>
      </c>
      <c r="F210" s="9">
        <f t="shared" si="9"/>
        <v>0</v>
      </c>
      <c r="G210" s="10" t="str">
        <f t="shared" si="10"/>
        <v/>
      </c>
    </row>
    <row r="211" spans="1:7" ht="19.5" hidden="1" customHeight="1">
      <c r="A211" s="11">
        <f t="shared" si="11"/>
        <v>47</v>
      </c>
      <c r="B211" s="7">
        <v>0</v>
      </c>
      <c r="C211" s="8">
        <v>0</v>
      </c>
      <c r="D211" s="8">
        <v>0</v>
      </c>
      <c r="E211" s="8">
        <v>0</v>
      </c>
      <c r="F211" s="9">
        <f t="shared" si="9"/>
        <v>0</v>
      </c>
      <c r="G211" s="10" t="str">
        <f t="shared" si="10"/>
        <v/>
      </c>
    </row>
    <row r="212" spans="1:7" ht="19.5" hidden="1" customHeight="1">
      <c r="A212" s="11">
        <f t="shared" si="11"/>
        <v>47</v>
      </c>
      <c r="B212" s="7">
        <v>0</v>
      </c>
      <c r="C212" s="8">
        <v>0</v>
      </c>
      <c r="D212" s="8">
        <v>0</v>
      </c>
      <c r="E212" s="8">
        <v>0</v>
      </c>
      <c r="F212" s="9">
        <f t="shared" si="9"/>
        <v>0</v>
      </c>
      <c r="G212" s="10" t="str">
        <f t="shared" si="10"/>
        <v/>
      </c>
    </row>
    <row r="213" spans="1:7" ht="19.5" hidden="1" customHeight="1">
      <c r="A213" s="11">
        <f t="shared" si="11"/>
        <v>47</v>
      </c>
      <c r="B213" s="7">
        <v>0</v>
      </c>
      <c r="C213" s="8">
        <v>0</v>
      </c>
      <c r="D213" s="8">
        <v>0</v>
      </c>
      <c r="E213" s="8">
        <v>0</v>
      </c>
      <c r="F213" s="9">
        <f t="shared" si="9"/>
        <v>0</v>
      </c>
      <c r="G213" s="10" t="str">
        <f t="shared" si="10"/>
        <v/>
      </c>
    </row>
    <row r="214" spans="1:7" ht="19.5" hidden="1" customHeight="1">
      <c r="A214" s="11">
        <f t="shared" si="11"/>
        <v>47</v>
      </c>
      <c r="B214" s="7">
        <v>0</v>
      </c>
      <c r="C214" s="8">
        <v>0</v>
      </c>
      <c r="D214" s="8">
        <v>0</v>
      </c>
      <c r="E214" s="8">
        <v>0</v>
      </c>
      <c r="F214" s="9">
        <f t="shared" si="9"/>
        <v>0</v>
      </c>
      <c r="G214" s="10" t="str">
        <f t="shared" si="10"/>
        <v/>
      </c>
    </row>
    <row r="215" spans="1:7" ht="19.5" hidden="1" customHeight="1">
      <c r="A215" s="11">
        <f t="shared" si="11"/>
        <v>47</v>
      </c>
      <c r="B215" s="7">
        <v>0</v>
      </c>
      <c r="C215" s="8">
        <v>0</v>
      </c>
      <c r="D215" s="8">
        <v>0</v>
      </c>
      <c r="E215" s="8">
        <v>0</v>
      </c>
      <c r="F215" s="9">
        <f t="shared" si="9"/>
        <v>0</v>
      </c>
      <c r="G215" s="10" t="str">
        <f t="shared" si="10"/>
        <v/>
      </c>
    </row>
    <row r="216" spans="1:7" ht="19.5" hidden="1" customHeight="1">
      <c r="A216" s="11">
        <f t="shared" si="11"/>
        <v>47</v>
      </c>
      <c r="B216" s="7">
        <v>0</v>
      </c>
      <c r="C216" s="8">
        <v>0</v>
      </c>
      <c r="D216" s="8">
        <v>0</v>
      </c>
      <c r="E216" s="8">
        <v>0</v>
      </c>
      <c r="F216" s="9">
        <f t="shared" si="9"/>
        <v>0</v>
      </c>
      <c r="G216" s="10" t="str">
        <f t="shared" si="10"/>
        <v/>
      </c>
    </row>
    <row r="217" spans="1:7" ht="19.5" hidden="1" customHeight="1">
      <c r="A217" s="11">
        <f t="shared" si="11"/>
        <v>47</v>
      </c>
      <c r="B217" s="7">
        <v>0</v>
      </c>
      <c r="C217" s="8">
        <v>0</v>
      </c>
      <c r="D217" s="8">
        <v>0</v>
      </c>
      <c r="E217" s="8">
        <v>0</v>
      </c>
      <c r="F217" s="9">
        <f t="shared" si="9"/>
        <v>0</v>
      </c>
      <c r="G217" s="10" t="str">
        <f t="shared" si="10"/>
        <v/>
      </c>
    </row>
    <row r="218" spans="1:7" ht="19.5" hidden="1" customHeight="1">
      <c r="A218" s="11">
        <f t="shared" si="11"/>
        <v>47</v>
      </c>
      <c r="B218" s="7">
        <v>0</v>
      </c>
      <c r="C218" s="8">
        <v>0</v>
      </c>
      <c r="D218" s="8">
        <v>0</v>
      </c>
      <c r="E218" s="8">
        <v>0</v>
      </c>
      <c r="F218" s="9">
        <f t="shared" si="9"/>
        <v>0</v>
      </c>
      <c r="G218" s="10" t="str">
        <f t="shared" si="10"/>
        <v/>
      </c>
    </row>
    <row r="219" spans="1:7" ht="19.5" hidden="1" customHeight="1">
      <c r="A219" s="11">
        <f t="shared" si="11"/>
        <v>47</v>
      </c>
      <c r="B219" s="7">
        <v>0</v>
      </c>
      <c r="C219" s="8">
        <v>0</v>
      </c>
      <c r="D219" s="8">
        <v>0</v>
      </c>
      <c r="E219" s="8">
        <v>0</v>
      </c>
      <c r="F219" s="9">
        <f t="shared" si="9"/>
        <v>0</v>
      </c>
      <c r="G219" s="10" t="str">
        <f t="shared" si="10"/>
        <v/>
      </c>
    </row>
    <row r="220" spans="1:7" ht="19.5" hidden="1" customHeight="1">
      <c r="A220" s="11">
        <f t="shared" si="11"/>
        <v>47</v>
      </c>
      <c r="B220" s="7">
        <v>0</v>
      </c>
      <c r="C220" s="8">
        <v>0</v>
      </c>
      <c r="D220" s="8">
        <v>0</v>
      </c>
      <c r="E220" s="8">
        <v>0</v>
      </c>
      <c r="F220" s="9">
        <f t="shared" si="9"/>
        <v>0</v>
      </c>
      <c r="G220" s="10" t="str">
        <f t="shared" si="10"/>
        <v/>
      </c>
    </row>
    <row r="221" spans="1:7" ht="19.5" hidden="1" customHeight="1">
      <c r="A221" s="11">
        <f t="shared" si="11"/>
        <v>47</v>
      </c>
      <c r="B221" s="7">
        <v>0</v>
      </c>
      <c r="C221" s="8">
        <v>0</v>
      </c>
      <c r="D221" s="8">
        <v>0</v>
      </c>
      <c r="E221" s="8">
        <v>0</v>
      </c>
      <c r="F221" s="9">
        <f t="shared" si="9"/>
        <v>0</v>
      </c>
      <c r="G221" s="10" t="str">
        <f t="shared" si="10"/>
        <v/>
      </c>
    </row>
    <row r="222" spans="1:7" ht="19.5" hidden="1" customHeight="1">
      <c r="A222" s="11">
        <f t="shared" si="11"/>
        <v>47</v>
      </c>
      <c r="B222" s="7">
        <v>0</v>
      </c>
      <c r="C222" s="8">
        <v>0</v>
      </c>
      <c r="D222" s="8">
        <v>0</v>
      </c>
      <c r="E222" s="8">
        <v>0</v>
      </c>
      <c r="F222" s="9">
        <f t="shared" si="9"/>
        <v>0</v>
      </c>
      <c r="G222" s="10" t="str">
        <f t="shared" si="10"/>
        <v/>
      </c>
    </row>
    <row r="223" spans="1:7" ht="19.5" hidden="1" customHeight="1">
      <c r="A223" s="11">
        <f t="shared" si="11"/>
        <v>47</v>
      </c>
      <c r="B223" s="7">
        <v>0</v>
      </c>
      <c r="C223" s="8">
        <v>0</v>
      </c>
      <c r="D223" s="8">
        <v>0</v>
      </c>
      <c r="E223" s="8">
        <v>0</v>
      </c>
      <c r="F223" s="9">
        <f t="shared" si="9"/>
        <v>0</v>
      </c>
      <c r="G223" s="10" t="str">
        <f t="shared" si="10"/>
        <v/>
      </c>
    </row>
    <row r="224" spans="1:7" ht="19.5" hidden="1" customHeight="1">
      <c r="A224" s="11">
        <f t="shared" si="11"/>
        <v>47</v>
      </c>
      <c r="B224" s="7">
        <v>0</v>
      </c>
      <c r="C224" s="8">
        <v>0</v>
      </c>
      <c r="D224" s="8">
        <v>0</v>
      </c>
      <c r="E224" s="8">
        <v>0</v>
      </c>
      <c r="F224" s="9">
        <f t="shared" si="9"/>
        <v>0</v>
      </c>
      <c r="G224" s="10" t="str">
        <f t="shared" si="10"/>
        <v/>
      </c>
    </row>
    <row r="225" spans="1:7" ht="19.5" hidden="1" customHeight="1">
      <c r="A225" s="11">
        <f t="shared" si="11"/>
        <v>47</v>
      </c>
      <c r="B225" s="7">
        <v>0</v>
      </c>
      <c r="C225" s="8">
        <v>0</v>
      </c>
      <c r="D225" s="8">
        <v>0</v>
      </c>
      <c r="E225" s="8">
        <v>0</v>
      </c>
      <c r="F225" s="9">
        <f t="shared" si="9"/>
        <v>0</v>
      </c>
      <c r="G225" s="10" t="str">
        <f t="shared" si="10"/>
        <v/>
      </c>
    </row>
    <row r="226" spans="1:7" ht="19.5" hidden="1" customHeight="1">
      <c r="A226" s="11">
        <f t="shared" si="11"/>
        <v>47</v>
      </c>
      <c r="B226" s="7">
        <v>0</v>
      </c>
      <c r="C226" s="8">
        <v>0</v>
      </c>
      <c r="D226" s="8">
        <v>0</v>
      </c>
      <c r="E226" s="8">
        <v>0</v>
      </c>
      <c r="F226" s="9">
        <f t="shared" si="9"/>
        <v>0</v>
      </c>
      <c r="G226" s="10" t="str">
        <f t="shared" si="10"/>
        <v/>
      </c>
    </row>
    <row r="227" spans="1:7" ht="19.5" hidden="1" customHeight="1">
      <c r="A227" s="11">
        <f t="shared" si="11"/>
        <v>47</v>
      </c>
      <c r="B227" s="7">
        <v>0</v>
      </c>
      <c r="C227" s="8">
        <v>0</v>
      </c>
      <c r="D227" s="8">
        <v>0</v>
      </c>
      <c r="E227" s="8">
        <v>0</v>
      </c>
      <c r="F227" s="9">
        <f t="shared" si="9"/>
        <v>0</v>
      </c>
      <c r="G227" s="10" t="str">
        <f t="shared" si="10"/>
        <v/>
      </c>
    </row>
    <row r="228" spans="1:7" ht="19.5" hidden="1" customHeight="1">
      <c r="A228" s="11">
        <f t="shared" si="11"/>
        <v>47</v>
      </c>
      <c r="B228" s="7">
        <v>0</v>
      </c>
      <c r="C228" s="8">
        <v>0</v>
      </c>
      <c r="D228" s="8">
        <v>0</v>
      </c>
      <c r="E228" s="8">
        <v>0</v>
      </c>
      <c r="F228" s="9">
        <f t="shared" si="9"/>
        <v>0</v>
      </c>
      <c r="G228" s="10" t="str">
        <f t="shared" si="10"/>
        <v/>
      </c>
    </row>
    <row r="229" spans="1:7" ht="19.5" hidden="1" customHeight="1">
      <c r="A229" s="11">
        <f t="shared" si="11"/>
        <v>47</v>
      </c>
      <c r="B229" s="7">
        <v>0</v>
      </c>
      <c r="C229" s="8">
        <v>0</v>
      </c>
      <c r="D229" s="8">
        <v>0</v>
      </c>
      <c r="E229" s="8">
        <v>0</v>
      </c>
      <c r="F229" s="9">
        <f t="shared" si="9"/>
        <v>0</v>
      </c>
      <c r="G229" s="10" t="str">
        <f t="shared" si="10"/>
        <v/>
      </c>
    </row>
    <row r="230" spans="1:7" ht="19.5" hidden="1" customHeight="1">
      <c r="A230" s="11">
        <f t="shared" si="11"/>
        <v>47</v>
      </c>
      <c r="B230" s="7">
        <v>0</v>
      </c>
      <c r="C230" s="8">
        <v>0</v>
      </c>
      <c r="D230" s="8">
        <v>0</v>
      </c>
      <c r="E230" s="8">
        <v>0</v>
      </c>
      <c r="F230" s="9">
        <f t="shared" si="9"/>
        <v>0</v>
      </c>
      <c r="G230" s="10" t="str">
        <f t="shared" si="10"/>
        <v/>
      </c>
    </row>
    <row r="231" spans="1:7" ht="19.5" hidden="1" customHeight="1">
      <c r="A231" s="11">
        <f t="shared" si="11"/>
        <v>47</v>
      </c>
      <c r="B231" s="7">
        <v>0</v>
      </c>
      <c r="C231" s="8">
        <v>0</v>
      </c>
      <c r="D231" s="8">
        <v>0</v>
      </c>
      <c r="E231" s="8">
        <v>0</v>
      </c>
      <c r="F231" s="9">
        <f t="shared" si="9"/>
        <v>0</v>
      </c>
      <c r="G231" s="10" t="str">
        <f t="shared" si="10"/>
        <v/>
      </c>
    </row>
    <row r="232" spans="1:7" ht="19.5" hidden="1" customHeight="1">
      <c r="A232" s="11">
        <f t="shared" si="11"/>
        <v>47</v>
      </c>
      <c r="B232" s="7">
        <v>0</v>
      </c>
      <c r="C232" s="8">
        <v>0</v>
      </c>
      <c r="D232" s="8">
        <v>0</v>
      </c>
      <c r="E232" s="8">
        <v>0</v>
      </c>
      <c r="F232" s="9">
        <f t="shared" si="9"/>
        <v>0</v>
      </c>
      <c r="G232" s="10" t="str">
        <f t="shared" si="10"/>
        <v/>
      </c>
    </row>
    <row r="233" spans="1:7" ht="19.5" hidden="1" customHeight="1">
      <c r="A233" s="11">
        <f t="shared" si="11"/>
        <v>47</v>
      </c>
      <c r="B233" s="7">
        <v>0</v>
      </c>
      <c r="C233" s="8">
        <v>0</v>
      </c>
      <c r="D233" s="8">
        <v>0</v>
      </c>
      <c r="E233" s="8">
        <v>0</v>
      </c>
      <c r="F233" s="9">
        <f t="shared" si="9"/>
        <v>0</v>
      </c>
      <c r="G233" s="10" t="str">
        <f t="shared" si="10"/>
        <v/>
      </c>
    </row>
    <row r="234" spans="1:7" ht="19.5" hidden="1" customHeight="1">
      <c r="A234" s="11">
        <f t="shared" si="11"/>
        <v>47</v>
      </c>
      <c r="B234" s="7">
        <v>0</v>
      </c>
      <c r="C234" s="8">
        <v>0</v>
      </c>
      <c r="D234" s="8">
        <v>0</v>
      </c>
      <c r="E234" s="8">
        <v>0</v>
      </c>
      <c r="F234" s="9">
        <f t="shared" si="9"/>
        <v>0</v>
      </c>
      <c r="G234" s="10" t="str">
        <f t="shared" si="10"/>
        <v/>
      </c>
    </row>
    <row r="235" spans="1:7" ht="19.5" hidden="1" customHeight="1">
      <c r="A235" s="11">
        <f t="shared" si="11"/>
        <v>47</v>
      </c>
      <c r="B235" s="7">
        <v>0</v>
      </c>
      <c r="C235" s="8">
        <v>0</v>
      </c>
      <c r="D235" s="8">
        <v>0</v>
      </c>
      <c r="E235" s="8">
        <v>0</v>
      </c>
      <c r="F235" s="9">
        <f t="shared" si="9"/>
        <v>0</v>
      </c>
      <c r="G235" s="10" t="str">
        <f t="shared" si="10"/>
        <v/>
      </c>
    </row>
    <row r="236" spans="1:7" ht="19.5" hidden="1" customHeight="1">
      <c r="A236" s="11">
        <f t="shared" si="11"/>
        <v>47</v>
      </c>
      <c r="B236" s="7">
        <v>0</v>
      </c>
      <c r="C236" s="8">
        <v>0</v>
      </c>
      <c r="D236" s="8">
        <v>0</v>
      </c>
      <c r="E236" s="8">
        <v>0</v>
      </c>
      <c r="F236" s="9">
        <f t="shared" si="9"/>
        <v>0</v>
      </c>
      <c r="G236" s="10" t="str">
        <f t="shared" si="10"/>
        <v/>
      </c>
    </row>
    <row r="237" spans="1:7" ht="19.5" hidden="1" customHeight="1">
      <c r="A237" s="11">
        <f t="shared" si="11"/>
        <v>47</v>
      </c>
      <c r="B237" s="7">
        <v>0</v>
      </c>
      <c r="C237" s="8">
        <v>0</v>
      </c>
      <c r="D237" s="8">
        <v>0</v>
      </c>
      <c r="E237" s="8">
        <v>0</v>
      </c>
      <c r="F237" s="9">
        <f t="shared" si="9"/>
        <v>0</v>
      </c>
      <c r="G237" s="10" t="str">
        <f t="shared" si="10"/>
        <v/>
      </c>
    </row>
    <row r="238" spans="1:7" ht="19.5" hidden="1" customHeight="1">
      <c r="A238" s="11">
        <f t="shared" si="11"/>
        <v>47</v>
      </c>
      <c r="B238" s="7">
        <v>0</v>
      </c>
      <c r="C238" s="8">
        <v>0</v>
      </c>
      <c r="D238" s="8">
        <v>0</v>
      </c>
      <c r="E238" s="8">
        <v>0</v>
      </c>
      <c r="F238" s="9">
        <f t="shared" si="9"/>
        <v>0</v>
      </c>
      <c r="G238" s="10" t="str">
        <f t="shared" si="10"/>
        <v/>
      </c>
    </row>
    <row r="239" spans="1:7" ht="19.5" hidden="1" customHeight="1">
      <c r="A239" s="11">
        <f t="shared" si="11"/>
        <v>47</v>
      </c>
      <c r="B239" s="7">
        <v>0</v>
      </c>
      <c r="C239" s="8">
        <v>0</v>
      </c>
      <c r="D239" s="8">
        <v>0</v>
      </c>
      <c r="E239" s="8">
        <v>0</v>
      </c>
      <c r="F239" s="9">
        <f t="shared" si="9"/>
        <v>0</v>
      </c>
      <c r="G239" s="10" t="str">
        <f t="shared" si="10"/>
        <v/>
      </c>
    </row>
    <row r="240" spans="1:7" ht="19.5" hidden="1" customHeight="1">
      <c r="A240" s="11">
        <f t="shared" si="11"/>
        <v>47</v>
      </c>
      <c r="B240" s="7">
        <v>0</v>
      </c>
      <c r="C240" s="8">
        <v>0</v>
      </c>
      <c r="D240" s="8">
        <v>0</v>
      </c>
      <c r="E240" s="8">
        <v>0</v>
      </c>
      <c r="F240" s="9">
        <f t="shared" si="9"/>
        <v>0</v>
      </c>
      <c r="G240" s="10" t="str">
        <f t="shared" si="10"/>
        <v/>
      </c>
    </row>
    <row r="241" spans="1:7" ht="19.5" hidden="1" customHeight="1">
      <c r="A241" s="11">
        <f t="shared" si="11"/>
        <v>47</v>
      </c>
      <c r="B241" s="7">
        <v>0</v>
      </c>
      <c r="C241" s="8">
        <v>0</v>
      </c>
      <c r="D241" s="8">
        <v>0</v>
      </c>
      <c r="E241" s="8">
        <v>0</v>
      </c>
      <c r="F241" s="9">
        <f t="shared" si="9"/>
        <v>0</v>
      </c>
      <c r="G241" s="10" t="str">
        <f t="shared" si="10"/>
        <v/>
      </c>
    </row>
    <row r="242" spans="1:7" ht="19.5" hidden="1" customHeight="1">
      <c r="A242" s="11">
        <f t="shared" si="11"/>
        <v>47</v>
      </c>
      <c r="B242" s="7">
        <v>0</v>
      </c>
      <c r="C242" s="8">
        <v>0</v>
      </c>
      <c r="D242" s="8">
        <v>0</v>
      </c>
      <c r="E242" s="8">
        <v>0</v>
      </c>
      <c r="F242" s="9">
        <f t="shared" si="9"/>
        <v>0</v>
      </c>
      <c r="G242" s="10" t="str">
        <f t="shared" si="10"/>
        <v/>
      </c>
    </row>
    <row r="243" spans="1:7" ht="19.5" hidden="1" customHeight="1">
      <c r="A243" s="11">
        <f t="shared" si="11"/>
        <v>47</v>
      </c>
      <c r="B243" s="7">
        <v>0</v>
      </c>
      <c r="C243" s="8">
        <v>0</v>
      </c>
      <c r="D243" s="8">
        <v>0</v>
      </c>
      <c r="E243" s="8">
        <v>0</v>
      </c>
      <c r="F243" s="9">
        <f t="shared" si="9"/>
        <v>0</v>
      </c>
      <c r="G243" s="10" t="str">
        <f t="shared" si="10"/>
        <v/>
      </c>
    </row>
    <row r="244" spans="1:7" ht="19.5" hidden="1" customHeight="1">
      <c r="A244" s="11">
        <f t="shared" si="11"/>
        <v>47</v>
      </c>
      <c r="B244" s="7">
        <v>0</v>
      </c>
      <c r="C244" s="8">
        <v>0</v>
      </c>
      <c r="D244" s="8">
        <v>0</v>
      </c>
      <c r="E244" s="8">
        <v>0</v>
      </c>
      <c r="F244" s="9">
        <f t="shared" si="9"/>
        <v>0</v>
      </c>
      <c r="G244" s="10" t="str">
        <f t="shared" si="10"/>
        <v/>
      </c>
    </row>
    <row r="245" spans="1:7" ht="19.5" hidden="1" customHeight="1">
      <c r="A245" s="11">
        <f t="shared" si="11"/>
        <v>47</v>
      </c>
      <c r="B245" s="7">
        <v>0</v>
      </c>
      <c r="C245" s="8">
        <v>0</v>
      </c>
      <c r="D245" s="8">
        <v>0</v>
      </c>
      <c r="E245" s="8">
        <v>0</v>
      </c>
      <c r="F245" s="9">
        <f t="shared" si="9"/>
        <v>0</v>
      </c>
      <c r="G245" s="10" t="str">
        <f t="shared" si="10"/>
        <v/>
      </c>
    </row>
    <row r="246" spans="1:7" ht="19.5" hidden="1" customHeight="1">
      <c r="A246" s="11">
        <f t="shared" si="11"/>
        <v>47</v>
      </c>
      <c r="B246" s="7">
        <v>0</v>
      </c>
      <c r="C246" s="8">
        <v>0</v>
      </c>
      <c r="D246" s="8">
        <v>0</v>
      </c>
      <c r="E246" s="8">
        <v>0</v>
      </c>
      <c r="F246" s="9">
        <f t="shared" si="9"/>
        <v>0</v>
      </c>
      <c r="G246" s="10" t="str">
        <f t="shared" si="10"/>
        <v/>
      </c>
    </row>
    <row r="247" spans="1:7" ht="19.5" hidden="1" customHeight="1">
      <c r="A247" s="11">
        <f t="shared" si="11"/>
        <v>47</v>
      </c>
      <c r="B247" s="7">
        <v>0</v>
      </c>
      <c r="C247" s="8">
        <v>0</v>
      </c>
      <c r="D247" s="8">
        <v>0</v>
      </c>
      <c r="E247" s="8">
        <v>0</v>
      </c>
      <c r="F247" s="9">
        <f t="shared" si="9"/>
        <v>0</v>
      </c>
      <c r="G247" s="10" t="str">
        <f t="shared" si="10"/>
        <v/>
      </c>
    </row>
    <row r="248" spans="1:7" ht="19.5" hidden="1" customHeight="1">
      <c r="A248" s="11">
        <f t="shared" si="11"/>
        <v>47</v>
      </c>
      <c r="B248" s="7">
        <v>0</v>
      </c>
      <c r="C248" s="8">
        <v>0</v>
      </c>
      <c r="D248" s="8">
        <v>0</v>
      </c>
      <c r="E248" s="8">
        <v>0</v>
      </c>
      <c r="F248" s="9">
        <f t="shared" si="9"/>
        <v>0</v>
      </c>
      <c r="G248" s="10" t="str">
        <f t="shared" si="10"/>
        <v/>
      </c>
    </row>
    <row r="249" spans="1:7" ht="19.5" hidden="1" customHeight="1">
      <c r="A249" s="11">
        <f t="shared" si="11"/>
        <v>47</v>
      </c>
      <c r="B249" s="7">
        <v>0</v>
      </c>
      <c r="C249" s="8">
        <v>0</v>
      </c>
      <c r="D249" s="8">
        <v>0</v>
      </c>
      <c r="E249" s="8">
        <v>0</v>
      </c>
      <c r="F249" s="9">
        <f t="shared" si="9"/>
        <v>0</v>
      </c>
      <c r="G249" s="10" t="str">
        <f t="shared" si="10"/>
        <v/>
      </c>
    </row>
    <row r="250" spans="1:7" ht="19.5" hidden="1" customHeight="1">
      <c r="A250" s="11">
        <f t="shared" si="11"/>
        <v>47</v>
      </c>
      <c r="B250" s="7">
        <v>0</v>
      </c>
      <c r="C250" s="8">
        <v>0</v>
      </c>
      <c r="D250" s="8">
        <v>0</v>
      </c>
      <c r="E250" s="8">
        <v>0</v>
      </c>
      <c r="F250" s="9">
        <f t="shared" si="9"/>
        <v>0</v>
      </c>
      <c r="G250" s="10" t="str">
        <f t="shared" si="10"/>
        <v/>
      </c>
    </row>
    <row r="251" spans="1:7" ht="19.5" hidden="1" customHeight="1">
      <c r="A251" s="11">
        <f t="shared" si="11"/>
        <v>47</v>
      </c>
      <c r="B251" s="7">
        <v>0</v>
      </c>
      <c r="C251" s="8">
        <v>0</v>
      </c>
      <c r="D251" s="8">
        <v>0</v>
      </c>
      <c r="E251" s="8">
        <v>0</v>
      </c>
      <c r="F251" s="9">
        <f t="shared" si="9"/>
        <v>0</v>
      </c>
      <c r="G251" s="10" t="str">
        <f t="shared" si="10"/>
        <v/>
      </c>
    </row>
    <row r="252" spans="1:7" ht="19.5" hidden="1" customHeight="1">
      <c r="A252" s="11">
        <f t="shared" si="11"/>
        <v>47</v>
      </c>
      <c r="B252" s="7">
        <v>0</v>
      </c>
      <c r="C252" s="8">
        <v>0</v>
      </c>
      <c r="D252" s="8">
        <v>0</v>
      </c>
      <c r="E252" s="8">
        <v>0</v>
      </c>
      <c r="F252" s="9">
        <f t="shared" si="9"/>
        <v>0</v>
      </c>
      <c r="G252" s="10" t="str">
        <f t="shared" si="10"/>
        <v/>
      </c>
    </row>
    <row r="253" spans="1:7" ht="19.5" hidden="1" customHeight="1">
      <c r="A253" s="11">
        <f t="shared" si="11"/>
        <v>47</v>
      </c>
      <c r="B253" s="7">
        <v>0</v>
      </c>
      <c r="C253" s="8">
        <v>0</v>
      </c>
      <c r="D253" s="8">
        <v>0</v>
      </c>
      <c r="E253" s="8">
        <v>0</v>
      </c>
      <c r="F253" s="9">
        <f t="shared" si="9"/>
        <v>0</v>
      </c>
      <c r="G253" s="10" t="str">
        <f t="shared" si="10"/>
        <v/>
      </c>
    </row>
    <row r="254" spans="1:7" ht="19.5" hidden="1" customHeight="1">
      <c r="A254" s="11">
        <f t="shared" si="11"/>
        <v>47</v>
      </c>
      <c r="B254" s="7">
        <v>0</v>
      </c>
      <c r="C254" s="8">
        <v>0</v>
      </c>
      <c r="D254" s="8">
        <v>0</v>
      </c>
      <c r="E254" s="8">
        <v>0</v>
      </c>
      <c r="F254" s="9">
        <f t="shared" si="9"/>
        <v>0</v>
      </c>
      <c r="G254" s="10" t="str">
        <f t="shared" si="10"/>
        <v/>
      </c>
    </row>
    <row r="255" spans="1:7" ht="19.5" hidden="1" customHeight="1">
      <c r="A255" s="11">
        <f t="shared" si="11"/>
        <v>47</v>
      </c>
      <c r="B255" s="7">
        <v>0</v>
      </c>
      <c r="C255" s="8">
        <v>0</v>
      </c>
      <c r="D255" s="8">
        <v>0</v>
      </c>
      <c r="E255" s="8">
        <v>0</v>
      </c>
      <c r="F255" s="9">
        <f t="shared" si="9"/>
        <v>0</v>
      </c>
      <c r="G255" s="10" t="str">
        <f t="shared" si="10"/>
        <v/>
      </c>
    </row>
    <row r="256" spans="1:7" ht="19.5" hidden="1" customHeight="1">
      <c r="A256" s="11">
        <f t="shared" si="11"/>
        <v>47</v>
      </c>
      <c r="B256" s="7">
        <v>0</v>
      </c>
      <c r="C256" s="8">
        <v>0</v>
      </c>
      <c r="D256" s="8">
        <v>0</v>
      </c>
      <c r="E256" s="8">
        <v>0</v>
      </c>
      <c r="F256" s="9">
        <f t="shared" si="9"/>
        <v>0</v>
      </c>
      <c r="G256" s="10" t="str">
        <f t="shared" si="10"/>
        <v/>
      </c>
    </row>
    <row r="257" spans="1:7" ht="19.5" hidden="1" customHeight="1">
      <c r="A257" s="11">
        <f t="shared" si="11"/>
        <v>47</v>
      </c>
      <c r="B257" s="7">
        <v>0</v>
      </c>
      <c r="C257" s="8">
        <v>0</v>
      </c>
      <c r="D257" s="8">
        <v>0</v>
      </c>
      <c r="E257" s="8">
        <v>0</v>
      </c>
      <c r="F257" s="9">
        <f t="shared" si="9"/>
        <v>0</v>
      </c>
      <c r="G257" s="10" t="str">
        <f t="shared" si="10"/>
        <v/>
      </c>
    </row>
    <row r="258" spans="1:7" ht="19.5" hidden="1" customHeight="1">
      <c r="A258" s="11">
        <f t="shared" si="11"/>
        <v>47</v>
      </c>
      <c r="B258" s="7">
        <v>0</v>
      </c>
      <c r="C258" s="8">
        <v>0</v>
      </c>
      <c r="D258" s="8">
        <v>0</v>
      </c>
      <c r="E258" s="8">
        <v>0</v>
      </c>
      <c r="F258" s="9">
        <f t="shared" si="9"/>
        <v>0</v>
      </c>
      <c r="G258" s="10" t="str">
        <f t="shared" si="10"/>
        <v/>
      </c>
    </row>
    <row r="259" spans="1:7" ht="19.5" hidden="1" customHeight="1">
      <c r="A259" s="11">
        <f t="shared" si="11"/>
        <v>47</v>
      </c>
      <c r="B259" s="7">
        <v>0</v>
      </c>
      <c r="C259" s="8">
        <v>0</v>
      </c>
      <c r="D259" s="8">
        <v>0</v>
      </c>
      <c r="E259" s="8">
        <v>0</v>
      </c>
      <c r="F259" s="9">
        <f t="shared" si="9"/>
        <v>0</v>
      </c>
      <c r="G259" s="10" t="str">
        <f t="shared" si="10"/>
        <v/>
      </c>
    </row>
    <row r="260" spans="1:7" ht="19.5" hidden="1" customHeight="1">
      <c r="A260" s="11">
        <f t="shared" si="11"/>
        <v>47</v>
      </c>
      <c r="B260" s="7">
        <v>0</v>
      </c>
      <c r="C260" s="8">
        <v>0</v>
      </c>
      <c r="D260" s="8">
        <v>0</v>
      </c>
      <c r="E260" s="8">
        <v>0</v>
      </c>
      <c r="F260" s="9">
        <f t="shared" si="9"/>
        <v>0</v>
      </c>
      <c r="G260" s="10" t="str">
        <f t="shared" si="10"/>
        <v/>
      </c>
    </row>
    <row r="261" spans="1:7" ht="25.5" customHeight="1">
      <c r="A261" s="62" t="s">
        <v>6</v>
      </c>
      <c r="B261" s="62"/>
      <c r="C261" s="62"/>
      <c r="D261" s="12">
        <f>SUM(D9:D260)</f>
        <v>209104</v>
      </c>
      <c r="E261" s="12"/>
      <c r="F261" s="12">
        <f>SUM(F9:F260)</f>
        <v>208222</v>
      </c>
      <c r="G261" s="12"/>
    </row>
    <row r="262" spans="1:7" ht="25.5" customHeight="1">
      <c r="A262" s="63" t="s">
        <v>10</v>
      </c>
      <c r="B262" s="63"/>
      <c r="C262" s="63"/>
      <c r="D262" s="64">
        <f>F261/D261</f>
        <v>0.9957820032137118</v>
      </c>
      <c r="E262" s="64"/>
      <c r="F262" s="64"/>
      <c r="G262" s="13"/>
    </row>
    <row r="263" spans="1:7" ht="25.5" customHeight="1">
      <c r="A263" s="65" t="s">
        <v>11</v>
      </c>
      <c r="B263" s="65"/>
      <c r="C263" s="65"/>
      <c r="D263" s="65" t="str">
        <f>IF(D262&lt;50%,B270,IF(D262&lt;70%,B269,IF(D262&lt;80%,B268,IF(D262&lt;90%,B267,B266))))</f>
        <v>A</v>
      </c>
      <c r="E263" s="65"/>
      <c r="F263" s="65"/>
      <c r="G263" s="14"/>
    </row>
    <row r="264" spans="1:7" ht="20.100000000000001" customHeight="1">
      <c r="E264" s="15"/>
      <c r="F264" s="15"/>
    </row>
    <row r="265" spans="1:7" ht="35.25" customHeight="1">
      <c r="B265" s="16" t="s">
        <v>12</v>
      </c>
    </row>
    <row r="266" spans="1:7" ht="19.5" customHeight="1">
      <c r="B266" s="17" t="s">
        <v>13</v>
      </c>
      <c r="C266" s="18" t="s">
        <v>14</v>
      </c>
    </row>
    <row r="267" spans="1:7" ht="19.5" customHeight="1">
      <c r="B267" s="17" t="s">
        <v>15</v>
      </c>
      <c r="C267" s="18" t="s">
        <v>16</v>
      </c>
    </row>
    <row r="268" spans="1:7" ht="19.5" customHeight="1">
      <c r="B268" s="17" t="s">
        <v>17</v>
      </c>
      <c r="C268" s="18" t="s">
        <v>18</v>
      </c>
    </row>
    <row r="269" spans="1:7" ht="19.5" customHeight="1">
      <c r="B269" s="17" t="s">
        <v>19</v>
      </c>
      <c r="C269" s="18" t="s">
        <v>20</v>
      </c>
    </row>
    <row r="270" spans="1:7" ht="19.5" customHeight="1">
      <c r="B270" s="17" t="s">
        <v>21</v>
      </c>
      <c r="C270" s="18" t="s">
        <v>22</v>
      </c>
    </row>
    <row r="271" spans="1:7" ht="19.5" customHeight="1"/>
    <row r="272" spans="1:7" ht="19.5" customHeight="1">
      <c r="A272" s="44"/>
      <c r="B272" s="49" t="s">
        <v>282</v>
      </c>
      <c r="C272" s="49"/>
      <c r="D272" s="49"/>
      <c r="E272" s="49"/>
      <c r="F272" s="49"/>
      <c r="G272" s="49"/>
    </row>
    <row r="273" spans="1:7" ht="19.5" customHeight="1">
      <c r="A273" s="49" t="s">
        <v>23</v>
      </c>
      <c r="B273" s="49"/>
      <c r="C273" s="49"/>
      <c r="D273" s="49" t="s">
        <v>246</v>
      </c>
      <c r="E273" s="49"/>
      <c r="F273" s="49"/>
      <c r="G273" s="49"/>
    </row>
    <row r="274" spans="1:7" ht="53.25" customHeight="1">
      <c r="A274" s="44"/>
      <c r="B274" s="44"/>
      <c r="C274" s="21"/>
      <c r="D274" s="21"/>
      <c r="E274" s="21"/>
      <c r="F274" s="21"/>
      <c r="G274" s="21"/>
    </row>
    <row r="275" spans="1:7" ht="19.5" customHeight="1">
      <c r="A275" s="50" t="s">
        <v>283</v>
      </c>
      <c r="B275" s="50"/>
      <c r="C275" s="50"/>
      <c r="D275" s="49" t="s">
        <v>26</v>
      </c>
      <c r="E275" s="49"/>
      <c r="F275" s="49"/>
      <c r="G275" s="49"/>
    </row>
    <row r="276" spans="1:7" ht="19.5" customHeight="1">
      <c r="A276" s="49" t="s">
        <v>284</v>
      </c>
      <c r="B276" s="49"/>
      <c r="C276" s="49"/>
      <c r="D276" s="49"/>
      <c r="E276" s="49"/>
      <c r="F276" s="49"/>
      <c r="G276" s="49"/>
    </row>
  </sheetData>
  <autoFilter ref="A8:G263">
    <filterColumn colId="3">
      <filters>
        <filter val="1,500"/>
        <filter val="1,870"/>
        <filter val="100"/>
        <filter val="1000"/>
        <filter val="1005"/>
        <filter val="12,000"/>
        <filter val="12,500"/>
        <filter val="12,600"/>
        <filter val="120"/>
        <filter val="125"/>
        <filter val="15,900"/>
        <filter val="150"/>
        <filter val="1500"/>
        <filter val="16,250"/>
        <filter val="16,990"/>
        <filter val="186"/>
        <filter val="2,300"/>
        <filter val="20,700"/>
        <filter val="209,104"/>
        <filter val="23,400"/>
        <filter val="25"/>
        <filter val="2520"/>
        <filter val="28"/>
        <filter val="300"/>
        <filter val="312"/>
        <filter val="325"/>
        <filter val="350"/>
        <filter val="4,450"/>
        <filter val="400"/>
        <filter val="500"/>
        <filter val="545"/>
        <filter val="550"/>
        <filter val="596"/>
        <filter val="6,980"/>
        <filter val="600"/>
        <filter val="683"/>
        <filter val="78"/>
        <filter val="8,334"/>
        <filter val="800"/>
        <filter val="840"/>
        <filter val="900"/>
        <filter val="942"/>
        <filter val="99.58%"/>
        <filter val="A"/>
      </filters>
    </filterColumn>
  </autoFilter>
  <mergeCells count="21">
    <mergeCell ref="A273:C273"/>
    <mergeCell ref="D273:G273"/>
    <mergeCell ref="A275:C275"/>
    <mergeCell ref="D275:G275"/>
    <mergeCell ref="A276:C276"/>
    <mergeCell ref="D276:G276"/>
    <mergeCell ref="A261:C261"/>
    <mergeCell ref="A262:C262"/>
    <mergeCell ref="D262:F262"/>
    <mergeCell ref="A263:C263"/>
    <mergeCell ref="D263:F263"/>
    <mergeCell ref="B272:G272"/>
    <mergeCell ref="A1:G1"/>
    <mergeCell ref="A2:G2"/>
    <mergeCell ref="A3:G3"/>
    <mergeCell ref="A5:G5"/>
    <mergeCell ref="A6:G6"/>
    <mergeCell ref="A7:A8"/>
    <mergeCell ref="B7:B8"/>
    <mergeCell ref="C7:C8"/>
    <mergeCell ref="D7:G7"/>
  </mergeCells>
  <conditionalFormatting sqref="G9:G260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Resume</vt:lpstr>
      <vt:lpstr>Mei</vt:lpstr>
      <vt:lpstr>Jun</vt:lpstr>
      <vt:lpstr>Jul</vt:lpstr>
      <vt:lpstr>Aug</vt:lpstr>
      <vt:lpstr>Sep</vt:lpstr>
      <vt:lpstr>Oct</vt:lpstr>
      <vt:lpstr>Nov</vt:lpstr>
      <vt:lpstr>Des</vt:lpstr>
      <vt:lpstr>Jun!Print_Area</vt:lpstr>
      <vt:lpstr>Mei!Print_Area</vt:lpstr>
      <vt:lpstr>Jun!Print_Titles</vt:lpstr>
      <vt:lpstr>Mei!Print_Titles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2022-01-05T04:28:54Z</dcterms:modified>
</cp:coreProperties>
</file>