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0" windowWidth="11655" windowHeight="8160"/>
  </bookViews>
  <sheets>
    <sheet name="REKAP (2)" sheetId="2" r:id="rId1"/>
  </sheets>
  <calcPr calcId="124519"/>
</workbook>
</file>

<file path=xl/calcChain.xml><?xml version="1.0" encoding="utf-8"?>
<calcChain xmlns="http://schemas.openxmlformats.org/spreadsheetml/2006/main">
  <c r="P51" i="2"/>
  <c r="P52"/>
  <c r="P53"/>
  <c r="P54"/>
  <c r="P55"/>
  <c r="P56"/>
  <c r="P57"/>
  <c r="P58"/>
  <c r="P59"/>
  <c r="P60"/>
  <c r="P61"/>
  <c r="P62"/>
  <c r="P50"/>
  <c r="P47"/>
  <c r="P48"/>
  <c r="P46"/>
  <c r="P36"/>
  <c r="P37"/>
  <c r="P38"/>
  <c r="P39"/>
  <c r="P40"/>
  <c r="P41"/>
  <c r="P42"/>
  <c r="P43"/>
  <c r="P44"/>
  <c r="P35"/>
  <c r="P25"/>
  <c r="P26"/>
  <c r="P27"/>
  <c r="P28"/>
  <c r="P29"/>
  <c r="P30"/>
  <c r="P31"/>
  <c r="P32"/>
  <c r="P33"/>
  <c r="P24"/>
  <c r="P20"/>
  <c r="P21"/>
  <c r="P22"/>
  <c r="P19"/>
  <c r="P7"/>
  <c r="P8"/>
  <c r="P9"/>
  <c r="P10"/>
  <c r="P11"/>
  <c r="P12"/>
  <c r="P13"/>
  <c r="P14"/>
  <c r="P15"/>
  <c r="P16"/>
  <c r="P17"/>
  <c r="P6"/>
  <c r="E63"/>
  <c r="F63"/>
  <c r="G63"/>
  <c r="H63"/>
  <c r="I63"/>
  <c r="J63"/>
  <c r="K63"/>
  <c r="L63"/>
  <c r="M63"/>
  <c r="N63"/>
  <c r="O63"/>
  <c r="D63"/>
  <c r="P63" l="1"/>
</calcChain>
</file>

<file path=xl/sharedStrings.xml><?xml version="1.0" encoding="utf-8"?>
<sst xmlns="http://schemas.openxmlformats.org/spreadsheetml/2006/main" count="73" uniqueCount="72">
  <si>
    <t>REKAP BY QTY 2020</t>
  </si>
  <si>
    <t>Folding Chair</t>
  </si>
  <si>
    <t>Cosmo 541/542</t>
  </si>
  <si>
    <t>Cosmo 941</t>
  </si>
  <si>
    <t>CAL</t>
  </si>
  <si>
    <t>Yamato A</t>
  </si>
  <si>
    <t>Yamato AA/NN</t>
  </si>
  <si>
    <t>Yamato HAA/HNN</t>
  </si>
  <si>
    <t>Caesar</t>
  </si>
  <si>
    <t>Yasuka Sliding</t>
  </si>
  <si>
    <t>DS-6500 Chrome</t>
  </si>
  <si>
    <t>DS-6500 PC</t>
  </si>
  <si>
    <t>DS-7600 Chrome</t>
  </si>
  <si>
    <t>DS-7600 PC</t>
  </si>
  <si>
    <t>Hotel, Banquet &amp; Resto</t>
  </si>
  <si>
    <t>Sankei C-395</t>
  </si>
  <si>
    <t>Ribbon</t>
  </si>
  <si>
    <t>Flora H (RC-70)</t>
  </si>
  <si>
    <t>Flora SAN (RC-60)</t>
  </si>
  <si>
    <t>Working &amp; Meeting</t>
  </si>
  <si>
    <t>Vista N/P</t>
  </si>
  <si>
    <t>Lotus</t>
  </si>
  <si>
    <t>Olive DX</t>
  </si>
  <si>
    <t>Olive SC</t>
  </si>
  <si>
    <t>Olive U</t>
  </si>
  <si>
    <t>Duo 03</t>
  </si>
  <si>
    <t>Cozy</t>
  </si>
  <si>
    <t>Leon</t>
  </si>
  <si>
    <t>Fitto FL</t>
  </si>
  <si>
    <t>Kasai</t>
  </si>
  <si>
    <t>Schools &amp; Edu</t>
  </si>
  <si>
    <t>Echool Art</t>
  </si>
  <si>
    <t>Echool JP</t>
  </si>
  <si>
    <t>Echool</t>
  </si>
  <si>
    <t>Echool Chair</t>
  </si>
  <si>
    <t>Echool Desk</t>
  </si>
  <si>
    <t>Manabu AH-01</t>
  </si>
  <si>
    <t>Manabu P JP</t>
  </si>
  <si>
    <t>Manabu P Plus</t>
  </si>
  <si>
    <t>Olive A-LM</t>
  </si>
  <si>
    <t>Yamato MND/MBD</t>
  </si>
  <si>
    <t>Hospital</t>
  </si>
  <si>
    <t>CB-0733 T</t>
  </si>
  <si>
    <t>CB-3012 D ST, D JP &amp; D4 DX</t>
  </si>
  <si>
    <t>CB-135 D ST &amp; D JP</t>
  </si>
  <si>
    <t>Project</t>
  </si>
  <si>
    <t>BNC-05 Series</t>
  </si>
  <si>
    <t>OTHER</t>
  </si>
  <si>
    <t>TF-02</t>
  </si>
  <si>
    <t>Carton Vista</t>
  </si>
  <si>
    <t>Back &amp; Seat MG-CT</t>
  </si>
  <si>
    <t>F-095040</t>
  </si>
  <si>
    <t>E-025013</t>
  </si>
  <si>
    <t>Troley TM 01</t>
  </si>
  <si>
    <t>Side Rail</t>
  </si>
  <si>
    <t>Arm Sets for Chairs CM 350</t>
  </si>
  <si>
    <t>Component</t>
  </si>
  <si>
    <t>Crank Assy</t>
  </si>
  <si>
    <t>BNC-05 Series (M)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</si>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</sst>
</file>

<file path=xl/styles.xml><?xml version="1.0" encoding="utf-8"?>
<styleSheet xmlns="http://schemas.openxmlformats.org/spreadsheetml/2006/main">
  <numFmts count="7">
    <numFmt numFmtId="43" formatCode="_(* #,##0.00_);_(* \(#,##0.00\);_(* &quot;-&quot;??_);_(@_)"/>
    <numFmt numFmtId="164" formatCode="_(* #,##0_);_(* \(#,##0\);_(* \-??_);_(@_)"/>
    <numFmt numFmtId="165" formatCode="#,##0_ ;\-#,##0\ "/>
    <numFmt numFmtId="166" formatCode="_(* #,##0.00_);_(* \(#,##0.00\);_(* \-??_);_(@_)"/>
    <numFmt numFmtId="167" formatCode="_([$USD]\ * #,##0.00_);_([$USD]\ * \(#,##0.00\);_([$USD]\ * \-??_);_(@_)"/>
    <numFmt numFmtId="168" formatCode="_(\$* #,##0.00_);_(\$* \(#,##0.00\);_(\$* \-??_);_(@_)"/>
    <numFmt numFmtId="169" formatCode="_(* #,##0_);_(* \(#,##0\);_(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  <charset val="128"/>
    </font>
    <font>
      <sz val="12"/>
      <color theme="1"/>
      <name val="Calibri"/>
      <family val="2"/>
      <scheme val="minor"/>
    </font>
    <font>
      <b/>
      <sz val="12"/>
      <name val="Arial"/>
      <family val="2"/>
      <charset val="128"/>
    </font>
    <font>
      <sz val="10"/>
      <name val="Calibri"/>
      <family val="2"/>
      <scheme val="minor"/>
    </font>
    <font>
      <sz val="18"/>
      <name val="Arial"/>
      <family val="2"/>
      <charset val="128"/>
    </font>
    <font>
      <i/>
      <sz val="12"/>
      <name val="Arial"/>
      <family val="2"/>
      <charset val="128"/>
    </font>
    <font>
      <sz val="12"/>
      <name val="Times New Roman"/>
      <family val="1"/>
      <charset val="128"/>
    </font>
    <font>
      <sz val="18"/>
      <name val="Times New Roman"/>
      <family val="1"/>
      <charset val="128"/>
    </font>
    <font>
      <sz val="8"/>
      <name val="Times New Roman"/>
      <family val="1"/>
      <charset val="128"/>
    </font>
    <font>
      <i/>
      <sz val="12"/>
      <name val="Times New Roman"/>
      <family val="1"/>
      <charset val="128"/>
    </font>
    <font>
      <sz val="11"/>
      <color indexed="8"/>
      <name val="Calibri"/>
      <family val="2"/>
      <charset val="128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theme="8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164" fontId="4" fillId="0" borderId="0" applyFill="0" applyBorder="0" applyAlignment="0" applyProtection="0"/>
    <xf numFmtId="0" fontId="4" fillId="0" borderId="0" applyFill="0" applyBorder="0" applyAlignment="0" applyProtection="0"/>
    <xf numFmtId="0" fontId="4" fillId="0" borderId="0" applyFill="0" applyBorder="0" applyAlignment="0" applyProtection="0"/>
    <xf numFmtId="0" fontId="4" fillId="0" borderId="0" applyFill="0" applyBorder="0" applyAlignment="0" applyProtection="0"/>
    <xf numFmtId="0" fontId="4" fillId="0" borderId="0" applyFill="0" applyBorder="0" applyAlignment="0" applyProtection="0"/>
    <xf numFmtId="164" fontId="4" fillId="0" borderId="0" applyFill="0" applyBorder="0" applyAlignment="0" applyProtection="0"/>
    <xf numFmtId="164" fontId="4" fillId="0" borderId="0" applyFill="0" applyBorder="0" applyAlignment="0" applyProtection="0"/>
    <xf numFmtId="164" fontId="4" fillId="0" borderId="0" applyFill="0" applyBorder="0" applyAlignment="0" applyProtection="0"/>
    <xf numFmtId="165" fontId="4" fillId="0" borderId="0" applyFill="0" applyBorder="0" applyAlignment="0" applyProtection="0"/>
    <xf numFmtId="166" fontId="4" fillId="0" borderId="0" applyFill="0" applyBorder="0" applyAlignment="0" applyProtection="0"/>
    <xf numFmtId="167" fontId="4" fillId="0" borderId="0" applyFill="0" applyBorder="0" applyAlignment="0" applyProtection="0"/>
    <xf numFmtId="0" fontId="4" fillId="0" borderId="0" applyFill="0" applyBorder="0" applyAlignment="0" applyProtection="0"/>
    <xf numFmtId="0" fontId="4" fillId="0" borderId="0" applyFill="0" applyBorder="0" applyAlignment="0" applyProtection="0"/>
    <xf numFmtId="0" fontId="4" fillId="0" borderId="0" applyFill="0" applyBorder="0" applyAlignment="0" applyProtection="0"/>
    <xf numFmtId="0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8" fontId="4" fillId="0" borderId="0" applyFill="0" applyBorder="0" applyAlignment="0" applyProtection="0"/>
    <xf numFmtId="3" fontId="8" fillId="0" borderId="0" applyProtection="0"/>
    <xf numFmtId="0" fontId="4" fillId="0" borderId="0" applyProtection="0"/>
    <xf numFmtId="3" fontId="9" fillId="0" borderId="0" applyProtection="0"/>
    <xf numFmtId="3" fontId="10" fillId="0" borderId="0" applyProtection="0"/>
    <xf numFmtId="3" fontId="11" fillId="0" borderId="0" applyProtection="0"/>
    <xf numFmtId="3" fontId="12" fillId="0" borderId="0" applyProtection="0"/>
    <xf numFmtId="3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" fillId="0" borderId="0"/>
    <xf numFmtId="0" fontId="4" fillId="0" borderId="0"/>
    <xf numFmtId="0" fontId="4" fillId="0" borderId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4" fillId="0" borderId="0" xfId="3"/>
    <xf numFmtId="0" fontId="5" fillId="0" borderId="0" xfId="0" applyFont="1"/>
    <xf numFmtId="0" fontId="3" fillId="2" borderId="3" xfId="3" applyFont="1" applyFill="1" applyBorder="1" applyAlignment="1">
      <alignment vertical="center"/>
    </xf>
    <xf numFmtId="0" fontId="7" fillId="2" borderId="4" xfId="3" applyFont="1" applyFill="1" applyBorder="1" applyAlignment="1">
      <alignment vertical="center"/>
    </xf>
    <xf numFmtId="0" fontId="3" fillId="0" borderId="5" xfId="3" applyFont="1" applyBorder="1" applyAlignment="1">
      <alignment vertical="center"/>
    </xf>
    <xf numFmtId="0" fontId="7" fillId="0" borderId="6" xfId="3" applyFont="1" applyBorder="1" applyAlignment="1">
      <alignment vertical="center"/>
    </xf>
    <xf numFmtId="0" fontId="3" fillId="0" borderId="8" xfId="3" applyFont="1" applyBorder="1" applyAlignment="1">
      <alignment vertical="center"/>
    </xf>
    <xf numFmtId="0" fontId="7" fillId="0" borderId="9" xfId="3" applyFont="1" applyBorder="1" applyAlignment="1">
      <alignment vertical="center"/>
    </xf>
    <xf numFmtId="0" fontId="3" fillId="2" borderId="10" xfId="3" applyFont="1" applyFill="1" applyBorder="1" applyAlignment="1">
      <alignment vertical="center"/>
    </xf>
    <xf numFmtId="0" fontId="3" fillId="2" borderId="11" xfId="3" applyFont="1" applyFill="1" applyBorder="1" applyAlignment="1">
      <alignment vertical="center"/>
    </xf>
    <xf numFmtId="9" fontId="2" fillId="0" borderId="0" xfId="2" applyFont="1" applyAlignment="1">
      <alignment horizontal="center"/>
    </xf>
    <xf numFmtId="0" fontId="7" fillId="0" borderId="0" xfId="3" applyFont="1" applyBorder="1" applyAlignment="1">
      <alignment vertical="center"/>
    </xf>
    <xf numFmtId="0" fontId="7" fillId="0" borderId="0" xfId="3" applyFont="1" applyFill="1" applyBorder="1" applyAlignment="1">
      <alignment vertical="center"/>
    </xf>
    <xf numFmtId="0" fontId="4" fillId="0" borderId="0" xfId="3" applyFill="1" applyBorder="1" applyAlignment="1">
      <alignment vertical="center"/>
    </xf>
    <xf numFmtId="0" fontId="3" fillId="0" borderId="13" xfId="3" applyFont="1" applyBorder="1" applyAlignment="1">
      <alignment vertical="center"/>
    </xf>
    <xf numFmtId="0" fontId="7" fillId="0" borderId="14" xfId="3" applyFont="1" applyBorder="1" applyAlignment="1">
      <alignment vertical="center"/>
    </xf>
    <xf numFmtId="0" fontId="3" fillId="3" borderId="16" xfId="3" applyFont="1" applyFill="1" applyBorder="1" applyAlignment="1">
      <alignment vertical="center"/>
    </xf>
    <xf numFmtId="169" fontId="7" fillId="0" borderId="7" xfId="1" applyNumberFormat="1" applyFont="1" applyBorder="1" applyAlignment="1">
      <alignment vertical="center"/>
    </xf>
    <xf numFmtId="169" fontId="7" fillId="0" borderId="2" xfId="1" applyNumberFormat="1" applyFont="1" applyBorder="1" applyAlignment="1">
      <alignment vertical="center"/>
    </xf>
    <xf numFmtId="169" fontId="7" fillId="0" borderId="15" xfId="1" applyNumberFormat="1" applyFont="1" applyBorder="1" applyAlignment="1">
      <alignment vertical="center"/>
    </xf>
    <xf numFmtId="169" fontId="3" fillId="2" borderId="12" xfId="1" applyNumberFormat="1" applyFont="1" applyFill="1" applyBorder="1" applyAlignment="1">
      <alignment vertical="center"/>
    </xf>
    <xf numFmtId="0" fontId="6" fillId="0" borderId="0" xfId="3" applyFont="1" applyAlignment="1">
      <alignment horizontal="left" vertical="center"/>
    </xf>
    <xf numFmtId="0" fontId="15" fillId="3" borderId="1" xfId="3" applyFont="1" applyFill="1" applyBorder="1" applyAlignment="1">
      <alignment horizontal="center"/>
    </xf>
    <xf numFmtId="0" fontId="3" fillId="3" borderId="14" xfId="3" applyFont="1" applyFill="1" applyBorder="1" applyAlignment="1">
      <alignment horizontal="center" vertical="center"/>
    </xf>
    <xf numFmtId="169" fontId="7" fillId="0" borderId="6" xfId="1" applyNumberFormat="1" applyFont="1" applyBorder="1" applyAlignment="1">
      <alignment vertical="center"/>
    </xf>
    <xf numFmtId="169" fontId="3" fillId="2" borderId="11" xfId="1" applyNumberFormat="1" applyFont="1" applyFill="1" applyBorder="1" applyAlignment="1">
      <alignment vertical="center"/>
    </xf>
    <xf numFmtId="169" fontId="7" fillId="0" borderId="18" xfId="1" applyNumberFormat="1" applyFont="1" applyBorder="1" applyAlignment="1">
      <alignment vertical="center"/>
    </xf>
    <xf numFmtId="169" fontId="7" fillId="0" borderId="17" xfId="1" applyNumberFormat="1" applyFont="1" applyBorder="1" applyAlignment="1">
      <alignment vertical="center"/>
    </xf>
    <xf numFmtId="169" fontId="3" fillId="3" borderId="15" xfId="1" applyNumberFormat="1" applyFont="1" applyFill="1" applyBorder="1" applyAlignment="1">
      <alignment horizontal="right" vertical="center"/>
    </xf>
  </cellXfs>
  <cellStyles count="49">
    <cellStyle name="Comma" xfId="1" builtinId="3"/>
    <cellStyle name="Comma [0] 2 2" xfId="4"/>
    <cellStyle name="Comma [0] 2 2 2" xfId="5"/>
    <cellStyle name="Comma [0] 2 2 3" xfId="6"/>
    <cellStyle name="Comma [0] 2 2 4" xfId="7"/>
    <cellStyle name="Comma [0] 2 2 5" xfId="8"/>
    <cellStyle name="Comma [0] 2 3" xfId="9"/>
    <cellStyle name="Comma [0] 2 4" xfId="10"/>
    <cellStyle name="Comma [0] 2 5" xfId="11"/>
    <cellStyle name="Comma [0] 3" xfId="12"/>
    <cellStyle name="Comma 2" xfId="13"/>
    <cellStyle name="Comma 2 2" xfId="14"/>
    <cellStyle name="Comma 2 2 2" xfId="15"/>
    <cellStyle name="Comma 2 2 3" xfId="16"/>
    <cellStyle name="Comma 2 2 4" xfId="17"/>
    <cellStyle name="Comma 2 2 5" xfId="18"/>
    <cellStyle name="Comma 2 3" xfId="19"/>
    <cellStyle name="Comma 2 4" xfId="20"/>
    <cellStyle name="Comma 2 5" xfId="21"/>
    <cellStyle name="Comma 3" xfId="22"/>
    <cellStyle name="Comma 4" xfId="23"/>
    <cellStyle name="Comma 5" xfId="24"/>
    <cellStyle name="Comma 7" xfId="25"/>
    <cellStyle name="Currency 2" xfId="26"/>
    <cellStyle name="F2" xfId="27"/>
    <cellStyle name="F3" xfId="28"/>
    <cellStyle name="F4" xfId="29"/>
    <cellStyle name="F5" xfId="30"/>
    <cellStyle name="F6" xfId="31"/>
    <cellStyle name="F7" xfId="32"/>
    <cellStyle name="F8" xfId="33"/>
    <cellStyle name="Normal" xfId="0" builtinId="0"/>
    <cellStyle name="Normal 2" xfId="34"/>
    <cellStyle name="Normal 2 2" xfId="35"/>
    <cellStyle name="Normal 2 3" xfId="36"/>
    <cellStyle name="Normal 2 4" xfId="37"/>
    <cellStyle name="Normal 2 5" xfId="38"/>
    <cellStyle name="Normal 3" xfId="39"/>
    <cellStyle name="Normal 4" xfId="40"/>
    <cellStyle name="Normal 5" xfId="41"/>
    <cellStyle name="Normal 6" xfId="42"/>
    <cellStyle name="Normal 7" xfId="3"/>
    <cellStyle name="Normal 8" xfId="43"/>
    <cellStyle name="Percent" xfId="2" builtinId="5"/>
    <cellStyle name="Percent 2 2" xfId="44"/>
    <cellStyle name="Percent 2 3" xfId="45"/>
    <cellStyle name="Percent 2 4" xfId="46"/>
    <cellStyle name="Percent 2 5" xfId="47"/>
    <cellStyle name="Percent 3" xfId="4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4"/>
  <sheetViews>
    <sheetView tabSelected="1" workbookViewId="0">
      <selection activeCell="L10" sqref="L10"/>
    </sheetView>
  </sheetViews>
  <sheetFormatPr defaultRowHeight="15"/>
  <cols>
    <col min="1" max="1" width="9.5703125" customWidth="1"/>
    <col min="2" max="2" width="2.85546875" customWidth="1"/>
    <col min="3" max="3" width="24.85546875" bestFit="1" customWidth="1"/>
    <col min="4" max="16" width="8.5703125" customWidth="1"/>
  </cols>
  <sheetData>
    <row r="1" spans="1:16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21.75" customHeight="1">
      <c r="A2" s="2"/>
      <c r="B2" s="22" t="s">
        <v>0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</row>
    <row r="3" spans="1:16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>
      <c r="B4" s="1"/>
      <c r="C4" s="1"/>
      <c r="D4" s="23" t="s">
        <v>59</v>
      </c>
      <c r="E4" s="23" t="s">
        <v>60</v>
      </c>
      <c r="F4" s="23" t="s">
        <v>61</v>
      </c>
      <c r="G4" s="23" t="s">
        <v>62</v>
      </c>
      <c r="H4" s="23" t="s">
        <v>63</v>
      </c>
      <c r="I4" s="23" t="s">
        <v>64</v>
      </c>
      <c r="J4" s="23" t="s">
        <v>65</v>
      </c>
      <c r="K4" s="23" t="s">
        <v>66</v>
      </c>
      <c r="L4" s="23" t="s">
        <v>67</v>
      </c>
      <c r="M4" s="23" t="s">
        <v>68</v>
      </c>
      <c r="N4" s="23" t="s">
        <v>69</v>
      </c>
      <c r="O4" s="23" t="s">
        <v>70</v>
      </c>
      <c r="P4" s="23" t="s">
        <v>71</v>
      </c>
    </row>
    <row r="5" spans="1:16" ht="20.25" customHeight="1">
      <c r="B5" s="3" t="s">
        <v>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ht="20.25" customHeight="1">
      <c r="B6" s="5"/>
      <c r="C6" s="6" t="s">
        <v>2</v>
      </c>
      <c r="D6" s="18">
        <v>0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25">
        <v>0</v>
      </c>
      <c r="M6" s="18">
        <v>0</v>
      </c>
      <c r="N6" s="25">
        <v>0</v>
      </c>
      <c r="O6" s="18">
        <v>0</v>
      </c>
      <c r="P6" s="25">
        <f>SUM(D6:O6)</f>
        <v>0</v>
      </c>
    </row>
    <row r="7" spans="1:16">
      <c r="B7" s="5"/>
      <c r="C7" s="6" t="s">
        <v>3</v>
      </c>
      <c r="D7" s="18">
        <v>0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  <c r="L7" s="25">
        <v>0</v>
      </c>
      <c r="M7" s="18">
        <v>0</v>
      </c>
      <c r="N7" s="25">
        <v>0</v>
      </c>
      <c r="O7" s="18">
        <v>0</v>
      </c>
      <c r="P7" s="25">
        <f t="shared" ref="P7:P62" si="0">SUM(D7:O7)</f>
        <v>0</v>
      </c>
    </row>
    <row r="8" spans="1:16">
      <c r="B8" s="5"/>
      <c r="C8" s="6" t="s">
        <v>4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25">
        <v>260</v>
      </c>
      <c r="M8" s="18">
        <v>0</v>
      </c>
      <c r="N8" s="25">
        <v>0</v>
      </c>
      <c r="O8" s="18">
        <v>0</v>
      </c>
      <c r="P8" s="25">
        <f t="shared" si="0"/>
        <v>260</v>
      </c>
    </row>
    <row r="9" spans="1:16">
      <c r="B9" s="5"/>
      <c r="C9" s="6" t="s">
        <v>5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25">
        <v>0</v>
      </c>
      <c r="M9" s="18">
        <v>0</v>
      </c>
      <c r="N9" s="25">
        <v>0</v>
      </c>
      <c r="O9" s="18">
        <v>0</v>
      </c>
      <c r="P9" s="25">
        <f t="shared" si="0"/>
        <v>0</v>
      </c>
    </row>
    <row r="10" spans="1:16">
      <c r="B10" s="5"/>
      <c r="C10" s="6" t="s">
        <v>6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25">
        <v>0</v>
      </c>
      <c r="M10" s="18">
        <v>0</v>
      </c>
      <c r="N10" s="25">
        <v>1100</v>
      </c>
      <c r="O10" s="18">
        <v>0</v>
      </c>
      <c r="P10" s="25">
        <f t="shared" si="0"/>
        <v>1100</v>
      </c>
    </row>
    <row r="11" spans="1:16">
      <c r="B11" s="5"/>
      <c r="C11" s="6" t="s">
        <v>7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25">
        <v>0</v>
      </c>
      <c r="M11" s="18">
        <v>0</v>
      </c>
      <c r="N11" s="25">
        <v>0</v>
      </c>
      <c r="O11" s="18">
        <v>0</v>
      </c>
      <c r="P11" s="25">
        <f t="shared" si="0"/>
        <v>0</v>
      </c>
    </row>
    <row r="12" spans="1:16">
      <c r="B12" s="5"/>
      <c r="C12" s="6" t="s">
        <v>8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25">
        <v>0</v>
      </c>
      <c r="M12" s="18">
        <v>0</v>
      </c>
      <c r="N12" s="25">
        <v>0</v>
      </c>
      <c r="O12" s="18">
        <v>0</v>
      </c>
      <c r="P12" s="25">
        <f t="shared" si="0"/>
        <v>0</v>
      </c>
    </row>
    <row r="13" spans="1:16">
      <c r="B13" s="5"/>
      <c r="C13" s="6" t="s">
        <v>9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25">
        <v>0</v>
      </c>
      <c r="M13" s="18">
        <v>0</v>
      </c>
      <c r="N13" s="25">
        <v>0</v>
      </c>
      <c r="O13" s="18">
        <v>0</v>
      </c>
      <c r="P13" s="25">
        <f t="shared" si="0"/>
        <v>0</v>
      </c>
    </row>
    <row r="14" spans="1:16">
      <c r="B14" s="5"/>
      <c r="C14" s="6" t="s">
        <v>10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25">
        <v>0</v>
      </c>
      <c r="M14" s="18">
        <v>0</v>
      </c>
      <c r="N14" s="25">
        <v>0</v>
      </c>
      <c r="O14" s="18">
        <v>0</v>
      </c>
      <c r="P14" s="25">
        <f t="shared" si="0"/>
        <v>0</v>
      </c>
    </row>
    <row r="15" spans="1:16">
      <c r="B15" s="5"/>
      <c r="C15" s="6" t="s">
        <v>11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25">
        <v>0</v>
      </c>
      <c r="M15" s="18">
        <v>0</v>
      </c>
      <c r="N15" s="25">
        <v>0</v>
      </c>
      <c r="O15" s="18">
        <v>0</v>
      </c>
      <c r="P15" s="25">
        <f t="shared" si="0"/>
        <v>0</v>
      </c>
    </row>
    <row r="16" spans="1:16">
      <c r="B16" s="5"/>
      <c r="C16" s="6" t="s">
        <v>12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25">
        <v>0</v>
      </c>
      <c r="M16" s="18">
        <v>0</v>
      </c>
      <c r="N16" s="25">
        <v>0</v>
      </c>
      <c r="O16" s="18">
        <v>0</v>
      </c>
      <c r="P16" s="25">
        <f t="shared" si="0"/>
        <v>0</v>
      </c>
    </row>
    <row r="17" spans="1:16">
      <c r="B17" s="7"/>
      <c r="C17" s="8" t="s">
        <v>13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25">
        <v>0</v>
      </c>
      <c r="M17" s="18">
        <v>0</v>
      </c>
      <c r="N17" s="25">
        <v>0</v>
      </c>
      <c r="O17" s="18">
        <v>0</v>
      </c>
      <c r="P17" s="25">
        <f t="shared" si="0"/>
        <v>0</v>
      </c>
    </row>
    <row r="18" spans="1:16">
      <c r="B18" s="9" t="s">
        <v>14</v>
      </c>
      <c r="C18" s="10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1"/>
    </row>
    <row r="19" spans="1:16">
      <c r="A19" s="11"/>
      <c r="B19" s="5"/>
      <c r="C19" s="12" t="s">
        <v>15</v>
      </c>
      <c r="D19" s="19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f t="shared" si="0"/>
        <v>0</v>
      </c>
    </row>
    <row r="20" spans="1:16">
      <c r="B20" s="5"/>
      <c r="C20" s="12" t="s">
        <v>16</v>
      </c>
      <c r="D20" s="18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f t="shared" si="0"/>
        <v>0</v>
      </c>
    </row>
    <row r="21" spans="1:16">
      <c r="B21" s="5"/>
      <c r="C21" s="12" t="s">
        <v>17</v>
      </c>
      <c r="D21" s="18">
        <v>0</v>
      </c>
      <c r="E21" s="25">
        <v>0</v>
      </c>
      <c r="F21" s="25">
        <v>0</v>
      </c>
      <c r="G21" s="25">
        <v>0</v>
      </c>
      <c r="H21" s="25">
        <v>0</v>
      </c>
      <c r="I21" s="25">
        <v>122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50</v>
      </c>
      <c r="P21" s="25">
        <f t="shared" si="0"/>
        <v>172</v>
      </c>
    </row>
    <row r="22" spans="1:16">
      <c r="B22" s="5"/>
      <c r="C22" s="12" t="s">
        <v>18</v>
      </c>
      <c r="D22" s="27">
        <v>150</v>
      </c>
      <c r="E22" s="25">
        <v>0</v>
      </c>
      <c r="F22" s="25">
        <v>120</v>
      </c>
      <c r="G22" s="25">
        <v>0</v>
      </c>
      <c r="H22" s="25">
        <v>0</v>
      </c>
      <c r="I22" s="25">
        <v>80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150</v>
      </c>
      <c r="P22" s="25">
        <f t="shared" si="0"/>
        <v>500</v>
      </c>
    </row>
    <row r="23" spans="1:16">
      <c r="B23" s="9" t="s">
        <v>19</v>
      </c>
      <c r="C23" s="10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1"/>
    </row>
    <row r="24" spans="1:16">
      <c r="B24" s="5"/>
      <c r="C24" s="12" t="s">
        <v>20</v>
      </c>
      <c r="D24" s="19">
        <v>0</v>
      </c>
      <c r="E24" s="25">
        <v>0</v>
      </c>
      <c r="F24" s="25">
        <v>60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f t="shared" si="0"/>
        <v>60</v>
      </c>
    </row>
    <row r="25" spans="1:16">
      <c r="B25" s="5"/>
      <c r="C25" s="12" t="s">
        <v>21</v>
      </c>
      <c r="D25" s="18">
        <v>0</v>
      </c>
      <c r="E25" s="25">
        <v>0</v>
      </c>
      <c r="F25" s="25">
        <v>388</v>
      </c>
      <c r="G25" s="25">
        <v>0</v>
      </c>
      <c r="H25" s="25">
        <v>0</v>
      </c>
      <c r="I25" s="25">
        <v>0</v>
      </c>
      <c r="J25" s="25">
        <v>388</v>
      </c>
      <c r="K25" s="25">
        <v>0</v>
      </c>
      <c r="L25" s="25">
        <v>0</v>
      </c>
      <c r="M25" s="25">
        <v>0</v>
      </c>
      <c r="N25" s="25">
        <v>388</v>
      </c>
      <c r="O25" s="25">
        <v>0</v>
      </c>
      <c r="P25" s="25">
        <f t="shared" si="0"/>
        <v>1164</v>
      </c>
    </row>
    <row r="26" spans="1:16">
      <c r="B26" s="5"/>
      <c r="C26" s="12" t="s">
        <v>22</v>
      </c>
      <c r="D26" s="18">
        <v>0</v>
      </c>
      <c r="E26" s="25">
        <v>0</v>
      </c>
      <c r="F26" s="25">
        <v>220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240</v>
      </c>
      <c r="O26" s="25">
        <v>0</v>
      </c>
      <c r="P26" s="25">
        <f t="shared" si="0"/>
        <v>460</v>
      </c>
    </row>
    <row r="27" spans="1:16">
      <c r="B27" s="5"/>
      <c r="C27" s="12" t="s">
        <v>23</v>
      </c>
      <c r="D27" s="18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f t="shared" si="0"/>
        <v>0</v>
      </c>
    </row>
    <row r="28" spans="1:16">
      <c r="B28" s="5"/>
      <c r="C28" s="12" t="s">
        <v>24</v>
      </c>
      <c r="D28" s="18">
        <v>0</v>
      </c>
      <c r="E28" s="25">
        <v>0</v>
      </c>
      <c r="F28" s="25">
        <v>0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  <c r="P28" s="25">
        <f t="shared" si="0"/>
        <v>0</v>
      </c>
    </row>
    <row r="29" spans="1:16">
      <c r="B29" s="5"/>
      <c r="C29" s="12" t="s">
        <v>25</v>
      </c>
      <c r="D29" s="18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f t="shared" si="0"/>
        <v>0</v>
      </c>
    </row>
    <row r="30" spans="1:16">
      <c r="B30" s="5"/>
      <c r="C30" s="12" t="s">
        <v>26</v>
      </c>
      <c r="D30" s="18">
        <v>1672</v>
      </c>
      <c r="E30" s="25">
        <v>1672</v>
      </c>
      <c r="F30" s="25">
        <v>836</v>
      </c>
      <c r="G30" s="25">
        <v>836</v>
      </c>
      <c r="H30" s="25">
        <v>0</v>
      </c>
      <c r="I30" s="25">
        <v>836</v>
      </c>
      <c r="J30" s="25">
        <v>836</v>
      </c>
      <c r="K30" s="25">
        <v>836</v>
      </c>
      <c r="L30" s="25">
        <v>836</v>
      </c>
      <c r="M30" s="25">
        <v>836</v>
      </c>
      <c r="N30" s="25">
        <v>836</v>
      </c>
      <c r="O30" s="25">
        <v>1672</v>
      </c>
      <c r="P30" s="25">
        <f t="shared" si="0"/>
        <v>11704</v>
      </c>
    </row>
    <row r="31" spans="1:16">
      <c r="B31" s="5"/>
      <c r="C31" s="12" t="s">
        <v>27</v>
      </c>
      <c r="D31" s="18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f t="shared" si="0"/>
        <v>0</v>
      </c>
    </row>
    <row r="32" spans="1:16">
      <c r="B32" s="5"/>
      <c r="C32" s="12" t="s">
        <v>28</v>
      </c>
      <c r="D32" s="18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f t="shared" si="0"/>
        <v>0</v>
      </c>
    </row>
    <row r="33" spans="2:16">
      <c r="B33" s="5"/>
      <c r="C33" s="12" t="s">
        <v>29</v>
      </c>
      <c r="D33" s="27">
        <v>1244</v>
      </c>
      <c r="E33" s="25">
        <v>0</v>
      </c>
      <c r="F33" s="25">
        <v>391</v>
      </c>
      <c r="G33" s="25">
        <v>0</v>
      </c>
      <c r="H33" s="25">
        <v>0</v>
      </c>
      <c r="I33" s="25">
        <v>168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816</v>
      </c>
      <c r="P33" s="25">
        <f t="shared" si="0"/>
        <v>2619</v>
      </c>
    </row>
    <row r="34" spans="2:16">
      <c r="B34" s="9" t="s">
        <v>30</v>
      </c>
      <c r="C34" s="10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1"/>
    </row>
    <row r="35" spans="2:16">
      <c r="B35" s="5"/>
      <c r="C35" s="12" t="s">
        <v>31</v>
      </c>
      <c r="D35" s="19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19">
        <f t="shared" si="0"/>
        <v>0</v>
      </c>
    </row>
    <row r="36" spans="2:16">
      <c r="B36" s="5"/>
      <c r="C36" s="12" t="s">
        <v>32</v>
      </c>
      <c r="D36" s="18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18">
        <f t="shared" si="0"/>
        <v>0</v>
      </c>
    </row>
    <row r="37" spans="2:16">
      <c r="B37" s="5"/>
      <c r="C37" s="12" t="s">
        <v>33</v>
      </c>
      <c r="D37" s="18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18">
        <f t="shared" si="0"/>
        <v>0</v>
      </c>
    </row>
    <row r="38" spans="2:16">
      <c r="B38" s="5"/>
      <c r="C38" s="12" t="s">
        <v>34</v>
      </c>
      <c r="D38" s="18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30</v>
      </c>
      <c r="N38" s="25">
        <v>0</v>
      </c>
      <c r="O38" s="25">
        <v>0</v>
      </c>
      <c r="P38" s="18">
        <f t="shared" si="0"/>
        <v>30</v>
      </c>
    </row>
    <row r="39" spans="2:16">
      <c r="B39" s="5"/>
      <c r="C39" s="12" t="s">
        <v>35</v>
      </c>
      <c r="D39" s="18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10</v>
      </c>
      <c r="N39" s="25">
        <v>0</v>
      </c>
      <c r="O39" s="25">
        <v>0</v>
      </c>
      <c r="P39" s="18">
        <f t="shared" si="0"/>
        <v>10</v>
      </c>
    </row>
    <row r="40" spans="2:16">
      <c r="B40" s="5"/>
      <c r="C40" s="12" t="s">
        <v>36</v>
      </c>
      <c r="D40" s="18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18">
        <f t="shared" si="0"/>
        <v>0</v>
      </c>
    </row>
    <row r="41" spans="2:16">
      <c r="B41" s="5"/>
      <c r="C41" s="12" t="s">
        <v>37</v>
      </c>
      <c r="D41" s="18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18">
        <f t="shared" si="0"/>
        <v>0</v>
      </c>
    </row>
    <row r="42" spans="2:16">
      <c r="B42" s="5"/>
      <c r="C42" s="12" t="s">
        <v>38</v>
      </c>
      <c r="D42" s="18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18">
        <f t="shared" si="0"/>
        <v>0</v>
      </c>
    </row>
    <row r="43" spans="2:16">
      <c r="B43" s="5"/>
      <c r="C43" s="12" t="s">
        <v>39</v>
      </c>
      <c r="D43" s="18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18">
        <f t="shared" si="0"/>
        <v>0</v>
      </c>
    </row>
    <row r="44" spans="2:16">
      <c r="B44" s="5"/>
      <c r="C44" s="12" t="s">
        <v>40</v>
      </c>
      <c r="D44" s="27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7">
        <f t="shared" si="0"/>
        <v>0</v>
      </c>
    </row>
    <row r="45" spans="2:16">
      <c r="B45" s="9" t="s">
        <v>41</v>
      </c>
      <c r="C45" s="10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1"/>
    </row>
    <row r="46" spans="2:16">
      <c r="B46" s="5"/>
      <c r="C46" s="12" t="s">
        <v>42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  <c r="N46" s="18">
        <v>0</v>
      </c>
      <c r="O46" s="18">
        <v>0</v>
      </c>
      <c r="P46" s="18">
        <f>SUM(D46:O46)</f>
        <v>0</v>
      </c>
    </row>
    <row r="47" spans="2:16">
      <c r="B47" s="5"/>
      <c r="C47" s="12" t="s">
        <v>43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0</v>
      </c>
      <c r="O47" s="18">
        <v>0</v>
      </c>
      <c r="P47" s="18">
        <f>SUM(D47:O47)</f>
        <v>0</v>
      </c>
    </row>
    <row r="48" spans="2:16">
      <c r="B48" s="5"/>
      <c r="C48" s="12" t="s">
        <v>44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v>0</v>
      </c>
      <c r="P48" s="18">
        <f t="shared" si="0"/>
        <v>0</v>
      </c>
    </row>
    <row r="49" spans="2:16">
      <c r="B49" s="9" t="s">
        <v>45</v>
      </c>
      <c r="C49" s="10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1"/>
    </row>
    <row r="50" spans="2:16">
      <c r="B50" s="5"/>
      <c r="C50" s="13" t="s">
        <v>46</v>
      </c>
      <c r="D50" s="18">
        <v>2016</v>
      </c>
      <c r="E50" s="25">
        <v>0</v>
      </c>
      <c r="F50" s="25">
        <v>5040</v>
      </c>
      <c r="G50" s="25">
        <v>2016</v>
      </c>
      <c r="H50" s="25">
        <v>2016</v>
      </c>
      <c r="I50" s="25">
        <v>2016</v>
      </c>
      <c r="J50" s="25">
        <v>1008</v>
      </c>
      <c r="K50" s="25">
        <v>2016</v>
      </c>
      <c r="L50" s="25">
        <v>2016</v>
      </c>
      <c r="M50" s="25">
        <v>0</v>
      </c>
      <c r="N50" s="25">
        <v>3024</v>
      </c>
      <c r="O50" s="25">
        <v>4032</v>
      </c>
      <c r="P50" s="18">
        <f t="shared" si="0"/>
        <v>25200</v>
      </c>
    </row>
    <row r="51" spans="2:16">
      <c r="B51" s="5"/>
      <c r="C51" s="13" t="s">
        <v>58</v>
      </c>
      <c r="D51" s="18">
        <v>0</v>
      </c>
      <c r="E51" s="25">
        <v>0</v>
      </c>
      <c r="F51" s="25">
        <v>0</v>
      </c>
      <c r="G51" s="25">
        <v>336</v>
      </c>
      <c r="H51" s="25">
        <v>0</v>
      </c>
      <c r="I51" s="25">
        <v>448</v>
      </c>
      <c r="J51" s="25">
        <v>0</v>
      </c>
      <c r="K51" s="25">
        <v>728</v>
      </c>
      <c r="L51" s="25">
        <v>1008</v>
      </c>
      <c r="M51" s="25">
        <v>1568</v>
      </c>
      <c r="N51" s="25">
        <v>0</v>
      </c>
      <c r="O51" s="25">
        <v>2688</v>
      </c>
      <c r="P51" s="18">
        <f t="shared" si="0"/>
        <v>6776</v>
      </c>
    </row>
    <row r="52" spans="2:16">
      <c r="B52" s="5"/>
      <c r="C52" s="13" t="s">
        <v>47</v>
      </c>
      <c r="D52" s="18">
        <v>200</v>
      </c>
      <c r="E52" s="25">
        <v>120</v>
      </c>
      <c r="F52" s="25">
        <v>0</v>
      </c>
      <c r="G52" s="25">
        <v>0</v>
      </c>
      <c r="H52" s="25">
        <v>0</v>
      </c>
      <c r="I52" s="25">
        <v>200</v>
      </c>
      <c r="J52" s="25">
        <v>65</v>
      </c>
      <c r="K52" s="25">
        <v>50</v>
      </c>
      <c r="L52" s="25">
        <v>3120</v>
      </c>
      <c r="M52" s="25">
        <v>0</v>
      </c>
      <c r="N52" s="25">
        <v>30</v>
      </c>
      <c r="O52" s="25">
        <v>0</v>
      </c>
      <c r="P52" s="18">
        <f t="shared" si="0"/>
        <v>3785</v>
      </c>
    </row>
    <row r="53" spans="2:16">
      <c r="B53" s="5"/>
      <c r="C53" s="13" t="s">
        <v>48</v>
      </c>
      <c r="D53" s="18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18">
        <f t="shared" si="0"/>
        <v>0</v>
      </c>
    </row>
    <row r="54" spans="2:16">
      <c r="B54" s="5"/>
      <c r="C54" s="14" t="s">
        <v>49</v>
      </c>
      <c r="D54" s="18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18">
        <f t="shared" si="0"/>
        <v>0</v>
      </c>
    </row>
    <row r="55" spans="2:16">
      <c r="B55" s="5"/>
      <c r="C55" s="13" t="s">
        <v>50</v>
      </c>
      <c r="D55" s="18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18">
        <f t="shared" si="0"/>
        <v>0</v>
      </c>
    </row>
    <row r="56" spans="2:16">
      <c r="B56" s="5"/>
      <c r="C56" s="14" t="s">
        <v>51</v>
      </c>
      <c r="D56" s="18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18">
        <f t="shared" si="0"/>
        <v>0</v>
      </c>
    </row>
    <row r="57" spans="2:16">
      <c r="B57" s="5"/>
      <c r="C57" s="14" t="s">
        <v>52</v>
      </c>
      <c r="D57" s="18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18">
        <f t="shared" si="0"/>
        <v>0</v>
      </c>
    </row>
    <row r="58" spans="2:16">
      <c r="B58" s="5"/>
      <c r="C58" s="14" t="s">
        <v>53</v>
      </c>
      <c r="D58" s="18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18">
        <f t="shared" si="0"/>
        <v>0</v>
      </c>
    </row>
    <row r="59" spans="2:16">
      <c r="B59" s="5"/>
      <c r="C59" s="14" t="s">
        <v>54</v>
      </c>
      <c r="D59" s="18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18">
        <f t="shared" si="0"/>
        <v>0</v>
      </c>
    </row>
    <row r="60" spans="2:16">
      <c r="B60" s="5"/>
      <c r="C60" s="14" t="s">
        <v>55</v>
      </c>
      <c r="D60" s="18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18">
        <f t="shared" si="0"/>
        <v>0</v>
      </c>
    </row>
    <row r="61" spans="2:16">
      <c r="B61" s="5"/>
      <c r="C61" s="14" t="s">
        <v>56</v>
      </c>
      <c r="D61" s="18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18">
        <f t="shared" si="0"/>
        <v>0</v>
      </c>
    </row>
    <row r="62" spans="2:16" ht="15.75" thickBot="1">
      <c r="B62" s="15"/>
      <c r="C62" s="16" t="s">
        <v>57</v>
      </c>
      <c r="D62" s="20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0">
        <f t="shared" si="0"/>
        <v>0</v>
      </c>
    </row>
    <row r="63" spans="2:16" ht="16.5" thickTop="1" thickBot="1">
      <c r="B63" s="17"/>
      <c r="C63" s="24" t="s">
        <v>71</v>
      </c>
      <c r="D63" s="29">
        <f>SUM(D6:D62)</f>
        <v>5282</v>
      </c>
      <c r="E63" s="29">
        <f t="shared" ref="E63:P63" si="1">SUM(E6:E62)</f>
        <v>1792</v>
      </c>
      <c r="F63" s="29">
        <f t="shared" si="1"/>
        <v>7055</v>
      </c>
      <c r="G63" s="29">
        <f t="shared" si="1"/>
        <v>3188</v>
      </c>
      <c r="H63" s="29">
        <f t="shared" si="1"/>
        <v>2016</v>
      </c>
      <c r="I63" s="29">
        <f t="shared" si="1"/>
        <v>3870</v>
      </c>
      <c r="J63" s="29">
        <f t="shared" si="1"/>
        <v>2297</v>
      </c>
      <c r="K63" s="29">
        <f t="shared" si="1"/>
        <v>3630</v>
      </c>
      <c r="L63" s="29">
        <f t="shared" si="1"/>
        <v>7240</v>
      </c>
      <c r="M63" s="29">
        <f t="shared" si="1"/>
        <v>2444</v>
      </c>
      <c r="N63" s="29">
        <f t="shared" si="1"/>
        <v>5618</v>
      </c>
      <c r="O63" s="29">
        <f t="shared" si="1"/>
        <v>9408</v>
      </c>
      <c r="P63" s="29">
        <f t="shared" si="1"/>
        <v>53840</v>
      </c>
    </row>
    <row r="64" spans="2:16" ht="15.75" thickTop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</sheetData>
  <mergeCells count="1">
    <mergeCell ref="B2:P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REKAP (2)</vt:lpstr>
    </vt:vector>
  </TitlesOfParts>
  <Company>PT. Chitose internasional Tbk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Nisa</dc:creator>
  <cp:lastModifiedBy>Nisa</cp:lastModifiedBy>
  <dcterms:created xsi:type="dcterms:W3CDTF">2021-03-12T03:39:01Z</dcterms:created>
  <dcterms:modified xsi:type="dcterms:W3CDTF">2021-03-12T06:09:51Z</dcterms:modified>
</cp:coreProperties>
</file>