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Y:\SISTEM MANAJEMEN\2. SMT ISO\6. AUDIT INTERNAL SISTEM MANAJEMEN  ISO\2023\KUARTAL-1\4. Analisa Risiko Mutu dan Lingkungan\1. Risiko Mutu\1. Non pdf\"/>
    </mc:Choice>
  </mc:AlternateContent>
  <xr:revisionPtr revIDLastSave="0" documentId="13_ncr:1_{5E4BA39E-5D49-4408-AAFB-DDF81ED188CD}" xr6:coauthVersionLast="47" xr6:coauthVersionMax="47" xr10:uidLastSave="{00000000-0000-0000-0000-000000000000}"/>
  <bookViews>
    <workbookView xWindow="-110" yWindow="-110" windowWidth="19420" windowHeight="10300" xr2:uid="{00000000-000D-0000-FFFF-FFFF00000000}"/>
  </bookViews>
  <sheets>
    <sheet name="Analisa Risk PPIC" sheetId="1" r:id="rId1"/>
    <sheet name="Sheet1" sheetId="2" r:id="rId2"/>
  </sheets>
  <definedNames>
    <definedName name="_xlnm.Print_Area" localSheetId="0">'Analisa Risk PPIC'!$A$1:$M$45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 l="1"/>
</calcChain>
</file>

<file path=xl/sharedStrings.xml><?xml version="1.0" encoding="utf-8"?>
<sst xmlns="http://schemas.openxmlformats.org/spreadsheetml/2006/main" count="79" uniqueCount="75">
  <si>
    <t>RISK DETERMINATION &amp; OPPORTUNITY MANAGEMENT</t>
  </si>
  <si>
    <t>Document No: MR.P.6.Pengendalian Resiko &amp; Peluang</t>
  </si>
  <si>
    <t>Version/ Revision</t>
  </si>
  <si>
    <t>Issue Date</t>
  </si>
  <si>
    <t>Pages</t>
  </si>
  <si>
    <t>N</t>
  </si>
  <si>
    <t>Prepared by</t>
  </si>
  <si>
    <t>Sign &amp; Date</t>
  </si>
  <si>
    <t>Approved by</t>
  </si>
  <si>
    <t>PROSES</t>
  </si>
  <si>
    <t>PIC</t>
  </si>
  <si>
    <t>HASIL YANG DIHARAPKAN</t>
  </si>
  <si>
    <t>RESIKO (Risk)</t>
  </si>
  <si>
    <t>Prob</t>
  </si>
  <si>
    <t>Dampak</t>
  </si>
  <si>
    <t>Status Resiko</t>
  </si>
  <si>
    <t>ANALISIS</t>
  </si>
  <si>
    <t xml:space="preserve">Peluang </t>
  </si>
  <si>
    <t>SASARAN MUTU</t>
  </si>
  <si>
    <t>PPIC Team</t>
  </si>
  <si>
    <t>TERCAPAINYA CS LEVEL PADA 100% DAN 95% UNTUK PRODUK FOLDING DAN MULTI</t>
  </si>
  <si>
    <t>Terjadinya over/under supply inventory, dan schedul pelaksanaan kerja yang terganggu</t>
  </si>
  <si>
    <t>Kesulitan untuk secara stabil mempertahankan tingkat CS, disebabkan oleh miss schedul, baik dari sisi pengadaan via supplier maupun vendor/subkontraktor</t>
  </si>
  <si>
    <t>Terdapat peluang yang besar untuk lebih meningkatkan performa kerja team dengan mendayagunakan sistem informasi yang telah ada, dan terus melakukan inovasi pada tatanan operasional dan stategis di setiap unit kerja yang ada di dept. PPIC</t>
  </si>
  <si>
    <t>IDENTIFIKASI MATERIAL CAT YANG SUDAH KADALUARSA DAN YANG MASIH TERPAKAI</t>
  </si>
  <si>
    <t>GUDANG</t>
  </si>
  <si>
    <t>TIDAK TERJADI KESALAHAN DALAM PENGAMBILAN DAN SUPPLY</t>
  </si>
  <si>
    <t>Terjadi Kelebihan Permintaan Dari yang dibutuhkan</t>
  </si>
  <si>
    <t>Pemanfaatan Stock  yang kadaluarsa,Mengurangi Penurunan Qualitas Akibat Pemakaian Barang yang Tidak Sesuai</t>
  </si>
  <si>
    <t>TIDAK ADA KESALAHAN</t>
  </si>
  <si>
    <t>MRP</t>
  </si>
  <si>
    <t>SUBKON</t>
  </si>
  <si>
    <t>TERCAPAINYA PEMENUHAN KEBUTUHAN MATERIAL TERHADAP APS</t>
  </si>
  <si>
    <t>Terjadi Kesalahan Supply Pada saat  Pengeluaran Barang</t>
  </si>
  <si>
    <t>Terjadinya  Ketidak sesuaian pemenuhan material terhadap kebutuhan Sales</t>
  </si>
  <si>
    <t xml:space="preserve">Kesulitan untuk menentukan Rencana Produksi </t>
  </si>
  <si>
    <t>Pemanfaatan stock yg ada dn mengatur RPB sesuai dgn kesepakatan Pengiriman dari Supplier</t>
  </si>
  <si>
    <t>TERCAPAINYA CS LEVEL PADA 100% DAN 100% UNTUK PRODUK FOLDING DAN MULTI, DAN PENINGKATAN SCM VISIBILITY</t>
  </si>
  <si>
    <t>TERJADINYA CS LEVEL 95% TERHADAP SUPPORT PRODUKSI</t>
  </si>
  <si>
    <t>Terdapat peluang yang besar untuk lebih meningkatkan performa kerja team dengan mendayagunakan sistem informasi yang telah ada, dan terus melakukan inovasi pada tatanan operasional dan stategis di setiap unit kerja yang ada dgn subkontraktor</t>
  </si>
  <si>
    <t>PERENCANAAN PEMBELIAN MATERIAL BERDASARKAN FORECAST DARI SALES</t>
  </si>
  <si>
    <t>Terjadinya Proses produksi Eksternal yg tidak sesuai dgn proses produksi internal yg mengakibatkan pelaksanaan proses produksi internal terganggu</t>
  </si>
  <si>
    <t>PERENCANAN JADWAL PRODUKSI DAN PERNGIRIMAN DARI SUBKONTRAKTOR TEPAT WAKTU</t>
  </si>
  <si>
    <t>TERJADINYA CS LEVEL 95% TERHADAP SUPPORT PRODUKSI INTERNAL</t>
  </si>
  <si>
    <t xml:space="preserve">Relisasi tgl pembuatan Forecast tgl 6 dn RKB tgl  20 </t>
  </si>
  <si>
    <t>Kesulitan dalam mempertahankan hasil yang disebabkan karena kurangnya SDM</t>
  </si>
  <si>
    <t>Ketidakhadiran karyawan yg  sulit diprediksi akan menganggu kelancaran produksi</t>
  </si>
  <si>
    <t xml:space="preserve">Terhambatnya proses produksi dikarenakan ruangan produksi dipenuhu barang jadi </t>
  </si>
  <si>
    <t>PERENCANAAN MA8:A10ATERIAL, KEDATANGAN, DAN AKURASI STOK SIAP PRODUKSI</t>
  </si>
  <si>
    <t>Terganggunya stabilasasi pengiriman FG ke Gudang yg disebakan  Overload stock sehingga mempengaruhi space  menjadi penuh</t>
  </si>
  <si>
    <t>Terdapat peluang untuk meningkatkan skill/keterampilan  terhadap proses produksi   untuk mendayagunakan apabila ada kary. yg tidak masuk</t>
  </si>
  <si>
    <t>Terdapat Peluang  untuk  menambah extra armada dari kapsitas biasanya</t>
  </si>
  <si>
    <t>Tidak ada kesalahan</t>
  </si>
  <si>
    <t>Terjadinya ketidak sesuaian forecast awal dengan order yang sudah menjadi PO ( Fix order)</t>
  </si>
  <si>
    <t>Memenuhi Pemenuhan Material sesuai dengan APS dgn memnjalankan/Pembuatan RKB  Forecast Dan RKB APS</t>
  </si>
  <si>
    <t>Kesulitan dalam menentukan shcedule pengiriman material</t>
  </si>
  <si>
    <t xml:space="preserve">Terdapat peluang pembuatan RPB berdasarkan Forecast </t>
  </si>
  <si>
    <t>agstus</t>
  </si>
  <si>
    <t>sept</t>
  </si>
  <si>
    <t>okt</t>
  </si>
  <si>
    <t>nov</t>
  </si>
  <si>
    <t>des</t>
  </si>
  <si>
    <t>Folding</t>
  </si>
  <si>
    <t>Multy</t>
  </si>
  <si>
    <t>FOLDING 113% , MULTY 91%</t>
  </si>
  <si>
    <t>Realisasi    Jan-Jun 2022</t>
  </si>
  <si>
    <t>Realisasi Jul-Des 2022</t>
  </si>
  <si>
    <t>FOLDING 106% , MULTY 81%</t>
  </si>
  <si>
    <t>Department Name: SCM
Proses :  Peningkatan Kepuasan (CS Level) Pelanggan</t>
  </si>
  <si>
    <t>3</t>
  </si>
  <si>
    <t>23 Januari 2018</t>
  </si>
  <si>
    <t>Mgr. PPIC</t>
  </si>
  <si>
    <t>Anita Nita  &amp; 12 Feb 2023</t>
  </si>
  <si>
    <t>Dir. Produksi</t>
  </si>
  <si>
    <t>Ade Arifin  &amp; 12 Februari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</si>
</sst>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
      <scheme val="minor"/>
    </font>
    <font>
      <b/>
      <sz val="11"/>
      <color indexed="8"/>
      <name val="Calibri"/>
      <family val="2"/>
    </font>
    <font>
      <b/>
      <sz val="18"/>
      <name val="Calibri"/>
      <family val="2"/>
    </font>
    <font>
      <sz val="18"/>
      <name val="Calibri"/>
      <family val="2"/>
    </font>
    <font>
      <b/>
      <sz val="18"/>
      <color indexed="8"/>
      <name val="Calibri"/>
      <family val="2"/>
    </font>
    <font>
      <sz val="18"/>
      <color theme="1"/>
      <name val="Calibri"/>
      <family val="2"/>
      <charset val="1"/>
      <scheme val="minor"/>
    </font>
    <font>
      <sz val="16"/>
      <color theme="1"/>
      <name val="Calibri"/>
      <family val="2"/>
      <charset val="1"/>
      <scheme val="minor"/>
    </font>
    <font>
      <sz val="16"/>
      <name val="Calibri"/>
      <family val="2"/>
      <charset val="1"/>
    </font>
    <font>
      <sz val="14"/>
      <name val="Calibri"/>
      <family val="2"/>
      <charset val="1"/>
    </font>
    <font>
      <sz val="11"/>
      <color theme="4"/>
      <name val="Calibri"/>
      <family val="2"/>
      <charset val="1"/>
      <scheme val="minor"/>
    </font>
    <font>
      <sz val="16"/>
      <name val="Calibri"/>
      <family val="2"/>
      <charset val="1"/>
      <scheme val="minor"/>
    </font>
    <font>
      <sz val="14"/>
      <color theme="1"/>
      <name val="Calibri"/>
      <family val="2"/>
      <scheme val="minor"/>
    </font>
    <font>
      <sz val="14"/>
      <color theme="1"/>
      <name val="Calibri"/>
      <family val="2"/>
      <charset val="1"/>
      <scheme val="minor"/>
    </font>
    <font>
      <sz val="14"/>
      <name val="Calibri"/>
      <family val="2"/>
      <charset val="1"/>
      <scheme val="minor"/>
    </font>
    <font>
      <sz val="16"/>
      <color theme="1"/>
      <name val="Calibri"/>
      <family val="2"/>
      <scheme val="minor"/>
    </font>
    <font>
      <sz val="14"/>
      <color theme="1"/>
      <name val="Arial"/>
      <family val="2"/>
    </font>
    <font>
      <b/>
      <sz val="16"/>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0">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82">
    <xf numFmtId="0" fontId="0" fillId="0" borderId="0" xfId="0"/>
    <xf numFmtId="0" fontId="5" fillId="0" borderId="10" xfId="0" applyFont="1" applyBorder="1" applyAlignment="1">
      <alignment horizontal="center" vertical="center"/>
    </xf>
    <xf numFmtId="0" fontId="5" fillId="0" borderId="11" xfId="0" applyFont="1" applyBorder="1" applyAlignment="1">
      <alignment horizontal="center" vertical="center"/>
    </xf>
    <xf numFmtId="49" fontId="6" fillId="0" borderId="16" xfId="0" applyNumberFormat="1" applyFont="1" applyBorder="1" applyAlignment="1">
      <alignment horizontal="center" vertical="center"/>
    </xf>
    <xf numFmtId="49" fontId="5" fillId="0" borderId="16" xfId="0" applyNumberFormat="1" applyFont="1" applyBorder="1" applyAlignment="1">
      <alignment horizontal="center" vertical="center"/>
    </xf>
    <xf numFmtId="0" fontId="4" fillId="0" borderId="18" xfId="0" applyFont="1" applyBorder="1" applyAlignment="1">
      <alignment vertical="center"/>
    </xf>
    <xf numFmtId="0" fontId="4" fillId="0" borderId="19" xfId="0" applyFont="1" applyBorder="1" applyAlignment="1">
      <alignment vertical="center"/>
    </xf>
    <xf numFmtId="0" fontId="0" fillId="0" borderId="21" xfId="0" applyBorder="1"/>
    <xf numFmtId="0" fontId="7" fillId="0" borderId="10" xfId="0" applyFont="1" applyBorder="1" applyAlignment="1">
      <alignment horizontal="center" vertical="center" wrapText="1"/>
    </xf>
    <xf numFmtId="0" fontId="8" fillId="0" borderId="10" xfId="0" applyFont="1" applyBorder="1" applyAlignment="1">
      <alignment horizontal="left" vertical="center" wrapText="1"/>
    </xf>
    <xf numFmtId="0" fontId="8" fillId="0" borderId="26" xfId="0" applyFont="1" applyBorder="1" applyAlignment="1">
      <alignment vertical="center" wrapText="1"/>
    </xf>
    <xf numFmtId="0" fontId="9" fillId="0" borderId="0" xfId="0" applyFont="1"/>
    <xf numFmtId="0" fontId="10" fillId="0" borderId="10" xfId="0" applyFont="1" applyBorder="1" applyAlignment="1">
      <alignment horizontal="center" vertical="center" wrapText="1"/>
    </xf>
    <xf numFmtId="0" fontId="13" fillId="0" borderId="10" xfId="0" applyFont="1" applyBorder="1" applyAlignment="1">
      <alignment horizontal="center" vertical="center"/>
    </xf>
    <xf numFmtId="0" fontId="13" fillId="0" borderId="10" xfId="0" applyFont="1" applyBorder="1" applyAlignment="1">
      <alignment horizontal="center" vertical="center" wrapText="1"/>
    </xf>
    <xf numFmtId="0" fontId="13" fillId="0" borderId="10" xfId="0" applyFont="1" applyBorder="1" applyAlignment="1">
      <alignment vertical="center" wrapText="1"/>
    </xf>
    <xf numFmtId="0" fontId="14" fillId="0" borderId="10" xfId="0" applyFont="1" applyBorder="1" applyAlignment="1">
      <alignment horizontal="center" vertical="center" wrapText="1"/>
    </xf>
    <xf numFmtId="0" fontId="0" fillId="2" borderId="0" xfId="0" applyFill="1"/>
    <xf numFmtId="0" fontId="6" fillId="3" borderId="10" xfId="0" applyFont="1" applyFill="1" applyBorder="1" applyAlignment="1">
      <alignment horizontal="center" vertical="center" wrapText="1"/>
    </xf>
    <xf numFmtId="0" fontId="12" fillId="3" borderId="10" xfId="0" applyFont="1" applyFill="1" applyBorder="1" applyAlignment="1">
      <alignment vertical="center" wrapText="1"/>
    </xf>
    <xf numFmtId="0" fontId="0" fillId="3" borderId="0" xfId="0" applyFill="1"/>
    <xf numFmtId="0" fontId="6" fillId="3" borderId="23" xfId="0" applyFont="1" applyFill="1" applyBorder="1" applyAlignment="1">
      <alignment vertical="center" wrapText="1"/>
    </xf>
    <xf numFmtId="0" fontId="6" fillId="3" borderId="10" xfId="0" applyFont="1" applyFill="1" applyBorder="1" applyAlignment="1">
      <alignment vertical="center" wrapText="1"/>
    </xf>
    <xf numFmtId="0" fontId="6" fillId="3" borderId="10" xfId="0" applyFont="1" applyFill="1" applyBorder="1" applyAlignment="1">
      <alignment horizontal="center" vertical="center"/>
    </xf>
    <xf numFmtId="0" fontId="6" fillId="3" borderId="25" xfId="0" applyFont="1" applyFill="1" applyBorder="1" applyAlignment="1">
      <alignment horizontal="center" vertical="center"/>
    </xf>
    <xf numFmtId="49" fontId="5" fillId="0" borderId="17" xfId="0" applyNumberFormat="1" applyFont="1" applyBorder="1" applyAlignment="1">
      <alignment horizontal="center" vertical="center"/>
    </xf>
    <xf numFmtId="14" fontId="4" fillId="0" borderId="19" xfId="0" applyNumberFormat="1" applyFont="1" applyBorder="1" applyAlignment="1">
      <alignment vertical="center"/>
    </xf>
    <xf numFmtId="15" fontId="4" fillId="0" borderId="20" xfId="0" applyNumberFormat="1" applyFont="1" applyBorder="1" applyAlignment="1">
      <alignment vertical="center"/>
    </xf>
    <xf numFmtId="0" fontId="15" fillId="0" borderId="0" xfId="0" applyFont="1"/>
    <xf numFmtId="0" fontId="8" fillId="0" borderId="23"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7" xfId="0" applyFont="1" applyBorder="1" applyAlignment="1">
      <alignment horizontal="center" vertical="center" wrapText="1"/>
    </xf>
    <xf numFmtId="0" fontId="12" fillId="3" borderId="23"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8" fillId="0" borderId="23" xfId="0" applyFont="1" applyBorder="1" applyAlignment="1">
      <alignment horizontal="center" vertical="center"/>
    </xf>
    <xf numFmtId="0" fontId="8" fillId="0" borderId="27" xfId="0" applyFont="1" applyBorder="1" applyAlignment="1">
      <alignment horizontal="center" vertical="center"/>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3" xfId="0" applyFont="1" applyBorder="1" applyAlignment="1">
      <alignment horizontal="center" vertical="center"/>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5" xfId="0" applyFont="1" applyBorder="1" applyAlignment="1">
      <alignment horizontal="center" vertical="center"/>
    </xf>
    <xf numFmtId="0" fontId="16" fillId="0" borderId="7" xfId="0" applyFont="1" applyBorder="1" applyAlignment="1">
      <alignment horizontal="center" vertical="center"/>
    </xf>
    <xf numFmtId="0" fontId="16" fillId="0" borderId="28" xfId="0" applyFont="1" applyBorder="1" applyAlignment="1">
      <alignment horizontal="center" vertical="center"/>
    </xf>
    <xf numFmtId="0" fontId="8" fillId="0" borderId="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13" fillId="0" borderId="26" xfId="0" applyFont="1" applyBorder="1" applyAlignment="1">
      <alignment horizontal="center" vertical="center"/>
    </xf>
    <xf numFmtId="0" fontId="12" fillId="3" borderId="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28" xfId="0" applyFont="1" applyBorder="1" applyAlignment="1">
      <alignment horizontal="center" vertical="center" wrapText="1"/>
    </xf>
    <xf numFmtId="0" fontId="16"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12" fillId="3" borderId="10" xfId="0" applyFont="1" applyFill="1" applyBorder="1" applyAlignment="1">
      <alignment horizontal="center" vertical="center" wrapText="1"/>
    </xf>
    <xf numFmtId="10" fontId="12" fillId="0" borderId="10"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105833</xdr:colOff>
      <xdr:row>0</xdr:row>
      <xdr:rowOff>42333</xdr:rowOff>
    </xdr:from>
    <xdr:to>
      <xdr:col>0</xdr:col>
      <xdr:colOff>1477433</xdr:colOff>
      <xdr:row>2</xdr:row>
      <xdr:rowOff>275030</xdr:rowOff>
    </xdr:to>
    <xdr:pic>
      <xdr:nvPicPr>
        <xdr:cNvPr id="4" name="Picture 2">
          <a:extLst>
            <a:ext uri="{FF2B5EF4-FFF2-40B4-BE49-F238E27FC236}">
              <a16:creationId xmlns:a16="http://schemas.microsoft.com/office/drawing/2014/main" id="{CD9166D2-234C-4CF6-86A2-A9EF5713C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833" y="42333"/>
          <a:ext cx="1371600" cy="7406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3</xdr:col>
      <xdr:colOff>2461683</xdr:colOff>
      <xdr:row>38</xdr:row>
      <xdr:rowOff>152400</xdr:rowOff>
    </xdr:to>
    <xdr:pic>
      <xdr:nvPicPr>
        <xdr:cNvPr id="5" name="Picture 7">
          <a:extLst>
            <a:ext uri="{FF2B5EF4-FFF2-40B4-BE49-F238E27FC236}">
              <a16:creationId xmlns:a16="http://schemas.microsoft.com/office/drawing/2014/main" id="{B5648190-F6A9-4B1B-B108-388C61C0C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810500"/>
          <a:ext cx="7512050" cy="410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xdr:colOff>
      <xdr:row>20</xdr:row>
      <xdr:rowOff>213783</xdr:rowOff>
    </xdr:from>
    <xdr:to>
      <xdr:col>7</xdr:col>
      <xdr:colOff>1814581</xdr:colOff>
      <xdr:row>44</xdr:row>
      <xdr:rowOff>116417</xdr:rowOff>
    </xdr:to>
    <xdr:pic>
      <xdr:nvPicPr>
        <xdr:cNvPr id="6" name="Picture 8">
          <a:extLst>
            <a:ext uri="{FF2B5EF4-FFF2-40B4-BE49-F238E27FC236}">
              <a16:creationId xmlns:a16="http://schemas.microsoft.com/office/drawing/2014/main" id="{00C82B83-F3BE-4929-9714-EA8C51D2E2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62334" y="13813366"/>
          <a:ext cx="4121747" cy="426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21"/>
  <sheetViews>
    <sheetView tabSelected="1" topLeftCell="G1" zoomScale="60" zoomScaleNormal="60" workbookViewId="0">
      <pane ySplit="7" topLeftCell="A8" activePane="bottomLeft" state="frozen"/>
      <selection activeCell="B1" sqref="B1"/>
      <selection pane="bottomLeft" activeCell="R19" sqref="R19"/>
    </sheetView>
  </sheetViews>
  <sheetFormatPr defaultRowHeight="14.5" x14ac:dyDescent="0.35"/>
  <cols>
    <col min="1" max="1" width="22.90625" customWidth="1"/>
    <col min="2" max="2" width="19" customWidth="1"/>
    <col min="3" max="3" width="30.453125" customWidth="1"/>
    <col min="4" max="4" width="37.453125" customWidth="1"/>
    <col min="5" max="5" width="9.08984375" customWidth="1"/>
    <col min="6" max="6" width="12.08984375" customWidth="1"/>
    <col min="7" max="7" width="11.81640625" customWidth="1"/>
    <col min="8" max="8" width="37.90625" customWidth="1"/>
    <col min="9" max="9" width="50.90625" customWidth="1"/>
    <col min="10" max="10" width="43.1796875" customWidth="1"/>
    <col min="11" max="11" width="22.90625" customWidth="1"/>
    <col min="12" max="12" width="21.36328125" customWidth="1"/>
  </cols>
  <sheetData>
    <row r="1" spans="1:58" ht="18.75" customHeight="1" x14ac:dyDescent="0.35">
      <c r="A1" s="42"/>
      <c r="B1" s="45" t="s">
        <v>0</v>
      </c>
      <c r="C1" s="46"/>
      <c r="D1" s="46"/>
      <c r="E1" s="46"/>
      <c r="F1" s="46"/>
      <c r="G1" s="47"/>
      <c r="H1" s="48" t="s">
        <v>1</v>
      </c>
      <c r="I1" s="49"/>
      <c r="J1" s="50"/>
    </row>
    <row r="2" spans="1:58" ht="21.75" customHeight="1" x14ac:dyDescent="0.35">
      <c r="A2" s="43"/>
      <c r="B2" s="51" t="s">
        <v>68</v>
      </c>
      <c r="C2" s="52"/>
      <c r="D2" s="52"/>
      <c r="E2" s="52"/>
      <c r="F2" s="52"/>
      <c r="G2" s="53"/>
      <c r="H2" s="1" t="s">
        <v>2</v>
      </c>
      <c r="I2" s="1" t="s">
        <v>3</v>
      </c>
      <c r="J2" s="2" t="s">
        <v>4</v>
      </c>
    </row>
    <row r="3" spans="1:58" ht="25.5" customHeight="1" thickBot="1" x14ac:dyDescent="0.4">
      <c r="A3" s="44"/>
      <c r="B3" s="54"/>
      <c r="C3" s="55"/>
      <c r="D3" s="55"/>
      <c r="E3" s="55"/>
      <c r="F3" s="55"/>
      <c r="G3" s="56"/>
      <c r="H3" s="3" t="s">
        <v>5</v>
      </c>
      <c r="I3" s="4" t="s">
        <v>70</v>
      </c>
      <c r="J3" s="25" t="s">
        <v>69</v>
      </c>
    </row>
    <row r="4" spans="1:58" ht="33.75" customHeight="1" x14ac:dyDescent="0.35">
      <c r="A4" s="5" t="s">
        <v>6</v>
      </c>
      <c r="B4" s="6" t="s">
        <v>71</v>
      </c>
      <c r="C4" s="6" t="s">
        <v>7</v>
      </c>
      <c r="D4" s="6" t="s">
        <v>72</v>
      </c>
      <c r="E4" s="57" t="s">
        <v>8</v>
      </c>
      <c r="F4" s="58"/>
      <c r="G4" s="58"/>
      <c r="H4" s="26" t="s">
        <v>73</v>
      </c>
      <c r="I4" s="6" t="s">
        <v>7</v>
      </c>
      <c r="J4" s="27" t="s">
        <v>74</v>
      </c>
    </row>
    <row r="5" spans="1:58" ht="7.5" customHeight="1" x14ac:dyDescent="0.35">
      <c r="A5" s="7"/>
    </row>
    <row r="6" spans="1:58" ht="21.15" customHeight="1" x14ac:dyDescent="0.35">
      <c r="A6" s="62" t="s">
        <v>9</v>
      </c>
      <c r="B6" s="63" t="s">
        <v>10</v>
      </c>
      <c r="C6" s="63" t="s">
        <v>11</v>
      </c>
      <c r="D6" s="63" t="s">
        <v>12</v>
      </c>
      <c r="E6" s="63" t="s">
        <v>13</v>
      </c>
      <c r="F6" s="63" t="s">
        <v>14</v>
      </c>
      <c r="G6" s="63" t="s">
        <v>15</v>
      </c>
      <c r="H6" s="63" t="s">
        <v>16</v>
      </c>
      <c r="I6" s="64" t="s">
        <v>17</v>
      </c>
      <c r="J6" s="68" t="s">
        <v>18</v>
      </c>
      <c r="K6" s="78" t="s">
        <v>65</v>
      </c>
      <c r="L6" s="78" t="s">
        <v>66</v>
      </c>
    </row>
    <row r="7" spans="1:58" ht="20.5" customHeight="1" x14ac:dyDescent="0.35">
      <c r="A7" s="65"/>
      <c r="B7" s="66"/>
      <c r="C7" s="66"/>
      <c r="D7" s="66"/>
      <c r="E7" s="66"/>
      <c r="F7" s="66"/>
      <c r="G7" s="66"/>
      <c r="H7" s="66"/>
      <c r="I7" s="67"/>
      <c r="J7" s="69"/>
      <c r="K7" s="78"/>
      <c r="L7" s="78"/>
    </row>
    <row r="8" spans="1:58" s="11" customFormat="1" ht="130" customHeight="1" x14ac:dyDescent="0.35">
      <c r="A8" s="32" t="s">
        <v>48</v>
      </c>
      <c r="B8" s="40" t="s">
        <v>19</v>
      </c>
      <c r="C8" s="29" t="s">
        <v>20</v>
      </c>
      <c r="D8" s="9" t="s">
        <v>21</v>
      </c>
      <c r="E8" s="8">
        <v>3</v>
      </c>
      <c r="F8" s="8">
        <v>3</v>
      </c>
      <c r="G8" s="8">
        <v>9</v>
      </c>
      <c r="H8" s="9" t="s">
        <v>22</v>
      </c>
      <c r="I8" s="10" t="s">
        <v>23</v>
      </c>
      <c r="J8" s="70" t="s">
        <v>37</v>
      </c>
      <c r="K8" s="79" t="s">
        <v>64</v>
      </c>
      <c r="L8" s="79" t="s">
        <v>67</v>
      </c>
    </row>
    <row r="9" spans="1:58" s="11" customFormat="1" ht="85" customHeight="1" x14ac:dyDescent="0.35">
      <c r="A9" s="33"/>
      <c r="B9" s="41"/>
      <c r="C9" s="30"/>
      <c r="D9" s="9" t="s">
        <v>46</v>
      </c>
      <c r="E9" s="8">
        <v>3</v>
      </c>
      <c r="F9" s="8">
        <v>4</v>
      </c>
      <c r="G9" s="8">
        <v>12</v>
      </c>
      <c r="H9" s="9" t="s">
        <v>45</v>
      </c>
      <c r="I9" s="10" t="s">
        <v>50</v>
      </c>
      <c r="J9" s="71"/>
      <c r="K9" s="79"/>
      <c r="L9" s="79"/>
    </row>
    <row r="10" spans="1:58" s="11" customFormat="1" ht="98.5" customHeight="1" x14ac:dyDescent="0.35">
      <c r="A10" s="33"/>
      <c r="B10" s="41"/>
      <c r="C10" s="30"/>
      <c r="D10" s="9" t="s">
        <v>47</v>
      </c>
      <c r="E10" s="8">
        <v>3</v>
      </c>
      <c r="F10" s="8">
        <v>4</v>
      </c>
      <c r="G10" s="8">
        <v>12</v>
      </c>
      <c r="H10" s="9" t="s">
        <v>49</v>
      </c>
      <c r="I10" s="10" t="s">
        <v>51</v>
      </c>
      <c r="J10" s="72"/>
      <c r="K10" s="79"/>
      <c r="L10" s="79"/>
    </row>
    <row r="11" spans="1:58" s="11" customFormat="1" ht="137.5" customHeight="1" x14ac:dyDescent="0.35">
      <c r="A11" s="16" t="s">
        <v>24</v>
      </c>
      <c r="B11" s="13" t="s">
        <v>25</v>
      </c>
      <c r="C11" s="14" t="s">
        <v>26</v>
      </c>
      <c r="D11" s="14" t="s">
        <v>33</v>
      </c>
      <c r="E11" s="13">
        <v>3</v>
      </c>
      <c r="F11" s="13">
        <v>4</v>
      </c>
      <c r="G11" s="13">
        <v>12</v>
      </c>
      <c r="H11" s="14" t="s">
        <v>27</v>
      </c>
      <c r="I11" s="15" t="s">
        <v>28</v>
      </c>
      <c r="J11" s="73" t="s">
        <v>29</v>
      </c>
      <c r="K11" s="12" t="s">
        <v>52</v>
      </c>
      <c r="L11" s="12" t="s">
        <v>52</v>
      </c>
    </row>
    <row r="12" spans="1:58" s="11" customFormat="1" ht="86" customHeight="1" x14ac:dyDescent="0.35">
      <c r="A12" s="34" t="s">
        <v>40</v>
      </c>
      <c r="B12" s="36" t="s">
        <v>30</v>
      </c>
      <c r="C12" s="38" t="s">
        <v>32</v>
      </c>
      <c r="D12" s="21" t="s">
        <v>34</v>
      </c>
      <c r="E12" s="23">
        <v>3</v>
      </c>
      <c r="F12" s="23">
        <v>3</v>
      </c>
      <c r="G12" s="23">
        <v>9</v>
      </c>
      <c r="H12" s="18" t="s">
        <v>35</v>
      </c>
      <c r="I12" s="19" t="s">
        <v>36</v>
      </c>
      <c r="J12" s="74" t="s">
        <v>54</v>
      </c>
      <c r="K12" s="80" t="s">
        <v>44</v>
      </c>
      <c r="L12" s="80" t="s">
        <v>44</v>
      </c>
    </row>
    <row r="13" spans="1:58" s="17" customFormat="1" ht="89.5" customHeight="1" x14ac:dyDescent="0.35">
      <c r="A13" s="35"/>
      <c r="B13" s="37"/>
      <c r="C13" s="39"/>
      <c r="D13" s="22" t="s">
        <v>53</v>
      </c>
      <c r="E13" s="24">
        <v>3</v>
      </c>
      <c r="F13" s="24">
        <v>4</v>
      </c>
      <c r="G13" s="24">
        <v>12</v>
      </c>
      <c r="H13" s="18" t="s">
        <v>55</v>
      </c>
      <c r="I13" s="18" t="s">
        <v>56</v>
      </c>
      <c r="J13" s="75"/>
      <c r="K13" s="80"/>
      <c r="L13" s="80"/>
      <c r="M13" s="20">
        <v>1</v>
      </c>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row>
    <row r="14" spans="1:58" ht="124.5" customHeight="1" x14ac:dyDescent="0.35">
      <c r="A14" s="60" t="s">
        <v>42</v>
      </c>
      <c r="B14" s="61" t="s">
        <v>31</v>
      </c>
      <c r="C14" s="60" t="s">
        <v>38</v>
      </c>
      <c r="D14" s="60" t="s">
        <v>41</v>
      </c>
      <c r="E14" s="59">
        <v>3</v>
      </c>
      <c r="F14" s="59">
        <v>3</v>
      </c>
      <c r="G14" s="59">
        <v>9</v>
      </c>
      <c r="H14" s="29" t="s">
        <v>22</v>
      </c>
      <c r="I14" s="29" t="s">
        <v>39</v>
      </c>
      <c r="J14" s="76" t="s">
        <v>43</v>
      </c>
      <c r="K14" s="81">
        <v>0.95130000000000003</v>
      </c>
      <c r="L14" s="81">
        <v>0.90690000000000004</v>
      </c>
    </row>
    <row r="15" spans="1:58" ht="1.5" customHeight="1" x14ac:dyDescent="0.35">
      <c r="A15" s="60"/>
      <c r="B15" s="61"/>
      <c r="C15" s="60"/>
      <c r="D15" s="60"/>
      <c r="E15" s="59"/>
      <c r="F15" s="59"/>
      <c r="G15" s="59"/>
      <c r="H15" s="31"/>
      <c r="I15" s="31"/>
      <c r="J15" s="77"/>
      <c r="K15" s="60"/>
      <c r="L15" s="60"/>
    </row>
    <row r="17" spans="11:11" ht="17.5" x14ac:dyDescent="0.35">
      <c r="K17" s="28"/>
    </row>
    <row r="18" spans="11:11" ht="17.5" x14ac:dyDescent="0.35">
      <c r="K18" s="28"/>
    </row>
    <row r="19" spans="11:11" ht="17.5" x14ac:dyDescent="0.35">
      <c r="K19" s="28"/>
    </row>
    <row r="20" spans="11:11" ht="17.5" x14ac:dyDescent="0.35">
      <c r="K20" s="28"/>
    </row>
    <row r="21" spans="11:11" ht="17.5" x14ac:dyDescent="0.35">
      <c r="K21" s="28"/>
    </row>
  </sheetData>
  <mergeCells count="41">
    <mergeCell ref="K14:K15"/>
    <mergeCell ref="L14:L15"/>
    <mergeCell ref="G14:G15"/>
    <mergeCell ref="A14:A15"/>
    <mergeCell ref="H14:H15"/>
    <mergeCell ref="I14:I15"/>
    <mergeCell ref="J14:J15"/>
    <mergeCell ref="B14:B15"/>
    <mergeCell ref="C14:C15"/>
    <mergeCell ref="D14:D15"/>
    <mergeCell ref="E14:E15"/>
    <mergeCell ref="F14:F15"/>
    <mergeCell ref="D6:D7"/>
    <mergeCell ref="E6:E7"/>
    <mergeCell ref="A1:A3"/>
    <mergeCell ref="B1:G1"/>
    <mergeCell ref="H1:J1"/>
    <mergeCell ref="B2:G3"/>
    <mergeCell ref="E4:G4"/>
    <mergeCell ref="A6:A7"/>
    <mergeCell ref="B6:B7"/>
    <mergeCell ref="C6:C7"/>
    <mergeCell ref="L6:L7"/>
    <mergeCell ref="F6:F7"/>
    <mergeCell ref="G6:G7"/>
    <mergeCell ref="H6:H7"/>
    <mergeCell ref="I6:I7"/>
    <mergeCell ref="J6:J7"/>
    <mergeCell ref="K6:K7"/>
    <mergeCell ref="J8:J10"/>
    <mergeCell ref="K8:K10"/>
    <mergeCell ref="L8:L10"/>
    <mergeCell ref="A12:A13"/>
    <mergeCell ref="B12:B13"/>
    <mergeCell ref="C12:C13"/>
    <mergeCell ref="J12:J13"/>
    <mergeCell ref="K12:K13"/>
    <mergeCell ref="A8:A10"/>
    <mergeCell ref="B8:B10"/>
    <mergeCell ref="C8:C10"/>
    <mergeCell ref="L12:L13"/>
  </mergeCells>
  <pageMargins left="0.31496062992125984" right="0.23622047244094491" top="0.11811023622047245" bottom="0" header="0.31496062992125984" footer="0.31496062992125984"/>
  <pageSetup paperSize="9" scale="42"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7FB6-A367-42CE-B185-698085DF71C3}">
  <dimension ref="C3:E8"/>
  <sheetViews>
    <sheetView workbookViewId="0">
      <selection activeCell="L15" sqref="L15"/>
    </sheetView>
  </sheetViews>
  <sheetFormatPr defaultRowHeight="14.5" x14ac:dyDescent="0.35"/>
  <sheetData>
    <row r="3" spans="3:5" x14ac:dyDescent="0.35">
      <c r="D3" t="s">
        <v>62</v>
      </c>
      <c r="E3" t="s">
        <v>63</v>
      </c>
    </row>
    <row r="4" spans="3:5" x14ac:dyDescent="0.35">
      <c r="C4" t="s">
        <v>57</v>
      </c>
      <c r="D4">
        <f>102+150+163</f>
        <v>415</v>
      </c>
    </row>
    <row r="5" spans="3:5" x14ac:dyDescent="0.35">
      <c r="C5" t="s">
        <v>58</v>
      </c>
    </row>
    <row r="6" spans="3:5" x14ac:dyDescent="0.35">
      <c r="C6" t="s">
        <v>59</v>
      </c>
    </row>
    <row r="7" spans="3:5" x14ac:dyDescent="0.35">
      <c r="C7" t="s">
        <v>60</v>
      </c>
    </row>
    <row r="8" spans="3:5" x14ac:dyDescent="0.35">
      <c r="C8"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Analisa Risk PPIC</vt:lpstr>
      <vt:lpstr>Sheet1</vt:lpstr>
      <vt:lpstr>'Analisa Risk PPIC'!Print_Area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Agung  TW</cp:lastModifiedBy>
  <cp:lastPrinted>2023-11-15T03:24:15Z</cp:lastPrinted>
  <dcterms:created xsi:type="dcterms:W3CDTF">2022-04-26T03:40:11Z</dcterms:created>
  <dcterms:modified xsi:type="dcterms:W3CDTF">2023-11-15T03:24:28Z</dcterms:modified>
</cp:coreProperties>
</file>