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25" windowHeight="11025" firstSheet="2" activeTab="5"/>
  </bookViews>
  <sheets>
    <sheet name="A3 Report" sheetId="1" state="hidden" r:id="rId1"/>
    <sheet name="HIRA" sheetId="4" state="hidden" r:id="rId2"/>
    <sheet name="MATRIX" sheetId="6" r:id="rId3"/>
    <sheet name="ASSEMBLING" sheetId="5" r:id="rId4"/>
    <sheet name="KONS. MULTY" sheetId="8" r:id="rId5"/>
    <sheet name="CHROME" sheetId="7" r:id="rId6"/>
    <sheet name="Bukti Dokumentasi Inovasi" sheetId="3" state="hidden" r:id="rId7"/>
    <sheet name="NAILLING" sheetId="9" r:id="rId8"/>
    <sheet name="CAT" sheetId="10" r:id="rId9"/>
    <sheet name="KONS NSB &amp; TABLE " sheetId="11" r:id="rId10"/>
  </sheets>
  <definedNames>
    <definedName name="Excel_BuiltIn_Print_Titles_37">#REF!</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5" i="11"/>
  <c r="AJ6"/>
  <c r="AJ7"/>
  <c r="AJ8"/>
  <c r="AJ9"/>
  <c r="AJ10"/>
  <c r="AJ11"/>
  <c r="AJ12"/>
  <c r="AJ13"/>
  <c r="AJ14"/>
  <c r="AJ15"/>
  <c r="AJ16"/>
  <c r="AJ17"/>
  <c r="AJ18"/>
  <c r="AJ19"/>
  <c r="AJ20"/>
  <c r="AJ4"/>
  <c r="AK5" i="10"/>
  <c r="AK6"/>
  <c r="AK7"/>
  <c r="AK4"/>
  <c r="AK5" i="9"/>
  <c r="AK6"/>
  <c r="AK4"/>
  <c r="P39" i="7"/>
  <c r="P40"/>
  <c r="P41"/>
  <c r="P42"/>
  <c r="P43"/>
  <c r="P44"/>
  <c r="P45"/>
  <c r="P46"/>
  <c r="P47"/>
  <c r="P48"/>
  <c r="P49"/>
  <c r="P50"/>
  <c r="P51"/>
  <c r="P52"/>
  <c r="P53"/>
  <c r="P54"/>
  <c r="P38"/>
  <c r="AJ5" i="8"/>
  <c r="AJ6"/>
  <c r="AJ7"/>
  <c r="AJ8"/>
  <c r="AJ9"/>
  <c r="AJ4"/>
  <c r="AJ6" i="5"/>
  <c r="AJ7"/>
  <c r="AJ8"/>
  <c r="AJ9"/>
  <c r="AJ10"/>
  <c r="AJ11"/>
  <c r="AJ12"/>
  <c r="AJ13"/>
  <c r="AJ15"/>
  <c r="AJ17"/>
  <c r="AJ18"/>
  <c r="AJ19"/>
  <c r="AJ5"/>
  <c r="AJ4" s="1"/>
  <c r="AJ3" i="11" l="1"/>
  <c r="AK3" i="10"/>
  <c r="AK3" i="9"/>
  <c r="P37" i="7"/>
  <c r="AJ3" i="8"/>
  <c r="M54" i="4"/>
  <c r="M53"/>
  <c r="L52"/>
  <c r="M52" s="1"/>
  <c r="L51"/>
  <c r="M51" s="1"/>
  <c r="L50"/>
  <c r="M50" s="1"/>
  <c r="L49"/>
  <c r="M49" s="1"/>
  <c r="L48"/>
  <c r="M48" s="1"/>
  <c r="L47"/>
  <c r="M47" s="1"/>
  <c r="L46"/>
  <c r="M46" s="1"/>
  <c r="L45"/>
  <c r="M45" s="1"/>
  <c r="L44"/>
  <c r="M44" s="1"/>
  <c r="L43"/>
  <c r="M43" s="1"/>
  <c r="L41"/>
  <c r="M41" s="1"/>
  <c r="L40"/>
  <c r="M40" s="1"/>
  <c r="L39"/>
  <c r="M39" s="1"/>
  <c r="L38"/>
  <c r="M38" s="1"/>
</calcChain>
</file>

<file path=xl/sharedStrings.xml><?xml version="1.0" encoding="utf-8"?>
<sst xmlns="http://schemas.openxmlformats.org/spreadsheetml/2006/main" count="1617" uniqueCount="543">
  <si>
    <t xml:space="preserve"> </t>
  </si>
  <si>
    <t>FORM INOVASI BULANAN</t>
  </si>
  <si>
    <t>Disetujui</t>
  </si>
  <si>
    <t>Dibuat</t>
  </si>
  <si>
    <t>IDENTIFIKASI MASALAH</t>
  </si>
  <si>
    <t>RENCANA PERBAIKAN DAN PENCEGAHAN</t>
  </si>
  <si>
    <t>SEHARUSNYA TERJADI</t>
  </si>
  <si>
    <t>KENYATAAN TERJADI</t>
  </si>
  <si>
    <t>APA YANG TERJADI</t>
  </si>
  <si>
    <t>BAGAIMANA PERBAIKANNYA</t>
  </si>
  <si>
    <t>SIAPA YANG MEMPERBAIKI</t>
  </si>
  <si>
    <t>DIMANA KEJADIANNYA</t>
  </si>
  <si>
    <t>KAPAN DILAKUKAN PERBAIKAN</t>
  </si>
  <si>
    <t>ANALISA HASIL</t>
  </si>
  <si>
    <t>BEFORE</t>
  </si>
  <si>
    <t>AFTER</t>
  </si>
  <si>
    <t>ANALISA MASALAH</t>
  </si>
  <si>
    <t>FAKTOR</t>
  </si>
  <si>
    <t>PARAMETER</t>
  </si>
  <si>
    <t xml:space="preserve">KAPAN </t>
  </si>
  <si>
    <t>DIMANA</t>
  </si>
  <si>
    <t>STANDARISASI</t>
  </si>
  <si>
    <t>ANALISA SEBAB</t>
  </si>
  <si>
    <t>TINDAK LANJUT</t>
  </si>
  <si>
    <t>Yang memverifikasi</t>
  </si>
  <si>
    <t>Yang diverifikasi</t>
  </si>
  <si>
    <t>Lakukan kembali HIRA di seksi-seksi tersebut, secara menyeluruh</t>
  </si>
  <si>
    <t>Metode
SDM
Tools</t>
  </si>
  <si>
    <r>
      <rPr>
        <b/>
        <u/>
        <sz val="12"/>
        <rFont val="Calibri"/>
        <family val="2"/>
      </rPr>
      <t>Untuk Metode :</t>
    </r>
    <r>
      <rPr>
        <sz val="12"/>
        <rFont val="Calibri"/>
        <family val="2"/>
      </rPr>
      <t xml:space="preserve">
dalam identifikasi belum dilakukan secara menyeluruh beserta dokumentasinya, maka perbaiki cara dan lakukan identifikasi ulang
</t>
    </r>
    <r>
      <rPr>
        <b/>
        <u/>
        <sz val="12"/>
        <rFont val="Calibri"/>
        <family val="2"/>
      </rPr>
      <t xml:space="preserve">Untuk SDM: </t>
    </r>
    <r>
      <rPr>
        <sz val="12"/>
        <rFont val="Calibri"/>
        <family val="2"/>
      </rPr>
      <t xml:space="preserve">belum diidentifikasi dalam hal tata cara bekerja SDM, yang ditempatkan di area rawan kecelakaan, maka perlu di wawancara dan evaluasi ulang
</t>
    </r>
    <r>
      <rPr>
        <b/>
        <u/>
        <sz val="12"/>
        <rFont val="Calibri"/>
        <family val="2"/>
      </rPr>
      <t>Untuk Tools :</t>
    </r>
    <r>
      <rPr>
        <sz val="12"/>
        <rFont val="Calibri"/>
        <family val="2"/>
      </rPr>
      <t xml:space="preserve">
Belum di evaluasi dalam APD yang disediakan, maka perlu evaluasi ulang apakah APD sudah layak atau tidak, dan jika sudah layak maka harus di lihat apa penyebab, SDM yang tetap tak mau pakai APD tersebut</t>
    </r>
  </si>
  <si>
    <t>Ketika Proses kerja</t>
  </si>
  <si>
    <t>HIRA yang sudah dikemukakan sebelumnya, belum 100% baik, maka perlu dan harus di evaluasi dan identifikasi ulang</t>
  </si>
  <si>
    <t>Hira untuk masing-masing Line belum dilakukan secara menyeluruh</t>
  </si>
  <si>
    <t>Untuk Standarisasi APD, merupakan rekomendasi saja, maka ada baiknya harus di diskusikan dengan tim P2K3 serta HC-GA, jika memang perlu untuk pengadaan. Serta harus di evaluasi untuk kelayakannya.</t>
  </si>
  <si>
    <t>PT. CHITOSE INTERNASIONAL, TBK</t>
  </si>
  <si>
    <t>Validasi</t>
  </si>
  <si>
    <t>Tgl update</t>
  </si>
  <si>
    <t>Atasan</t>
  </si>
  <si>
    <t>K3</t>
  </si>
  <si>
    <t>Penentuan Skala :</t>
  </si>
  <si>
    <t>Risk Assessment Matrix</t>
  </si>
  <si>
    <t>Kategori Resiko</t>
  </si>
  <si>
    <t>Peluang</t>
  </si>
  <si>
    <t>Extreme</t>
  </si>
  <si>
    <t>High Risk</t>
  </si>
  <si>
    <t>Medium Risk</t>
  </si>
  <si>
    <t>Low Risk</t>
  </si>
  <si>
    <t>Keparahan</t>
  </si>
  <si>
    <t>Penjelasan Level Peluang :</t>
  </si>
  <si>
    <t>tidak pernah terdengar / terjadi</t>
  </si>
  <si>
    <t>Penjelasan Level keparahan :</t>
  </si>
  <si>
    <t>HIRA (Hazard Identification &amp; Risk Assessment)</t>
  </si>
  <si>
    <t>Remark</t>
  </si>
  <si>
    <t>PIC</t>
  </si>
  <si>
    <t>Health, safety, and Environment (HSE)</t>
  </si>
  <si>
    <t>Tommy Wijayanto</t>
  </si>
  <si>
    <t xml:space="preserve">proses penambahan bahan kimia </t>
  </si>
  <si>
    <t>Proses press sludge</t>
  </si>
  <si>
    <t>proses packing sludge</t>
  </si>
  <si>
    <t>dimasing-masing line dibagian produksi terutamaa di bagian pengolahan limbah harus tersedia HIRADC, yang yang menjadi parameter untuk mengindetifikasi terjadi kecelakaan kerja, resiko bahaya dalam pengolahan limbah, yang sesuai dengan prosedur</t>
  </si>
  <si>
    <t>Yang baru diidentifikasi hanya sebagian, dan itupun, belum maksimal di identifikasi, maka perlu untuk di identifikasi secara benar dan menyeluruh</t>
  </si>
  <si>
    <t xml:space="preserve">HIRADC di semua bagian belum melakukan </t>
  </si>
  <si>
    <t xml:space="preserve">seluruh area produksi yang tingkat resiko bahaya tinggi, menengah dan rendah </t>
  </si>
  <si>
    <t>melaukan sosialisai untuk pembuatan HIRADC terutama untuk pekerjaan dengan resiko Tinggi, Menengah, rendah</t>
  </si>
  <si>
    <t xml:space="preserve">Produksi </t>
  </si>
  <si>
    <t>HIRADC di Bagian WWTP</t>
  </si>
  <si>
    <t xml:space="preserve">dari setiap leader produksi untuk pembuatan HIRA tersebut dan berkordinasi dengan pikah dari P2K3 untuk mengetahui undang dan resiko bahaya yang sedah di kaji </t>
  </si>
  <si>
    <r>
      <t xml:space="preserve">Setelah melakukan HIRA di masing-masing seksi maka , direkomendasikan untuk standar APD, antara lain untuk :
</t>
    </r>
    <r>
      <rPr>
        <b/>
        <u/>
        <sz val="12"/>
        <rFont val="Calibri"/>
        <family val="2"/>
      </rPr>
      <t/>
    </r>
  </si>
  <si>
    <t xml:space="preserve">1. Helm untuk melindungi kepala </t>
  </si>
  <si>
    <t>4. kaca mata safety ( untuk menghindari bahan kimia pada mata)</t>
  </si>
  <si>
    <t xml:space="preserve">7. Sarung Tangan ( kain dan karet untuk proses pengambilan bahan kimia) </t>
  </si>
  <si>
    <t>6. Safety shoes (Merk Krisbow) dan sepatu bots  untuk melindungi kaki, jika tertimpa besi dan tumpahan kimia</t>
  </si>
  <si>
    <t>rekomendasi APD harus memakai :</t>
  </si>
  <si>
    <t>2. Safety mask (Merk Krisbow) untuk melindungi dari menghirup asap, dll</t>
  </si>
  <si>
    <t xml:space="preserve">3.  Ear Muff (merk krisbow), untuk melindungi telinga dari kebisingan mesin </t>
  </si>
  <si>
    <t>5. Baju seragam kerja yang berlengan panjang, fungsi untuk melindungi Kulit dari bahan kimia (lengkap dengan atribute K3, 5S, Kaizen)</t>
  </si>
  <si>
    <t>HSE</t>
  </si>
  <si>
    <t>Menghidupkan Panel Mesin</t>
  </si>
  <si>
    <t>Memasang komponen barang proses plating</t>
  </si>
  <si>
    <t>IDENTIFIKASI BAHAYA, PENILAIAN RESIKO &amp; PENGENDALIAN RESIKO</t>
  </si>
  <si>
    <t>Aktivitas</t>
  </si>
  <si>
    <t>Lokasi</t>
  </si>
  <si>
    <t>Bahaya</t>
  </si>
  <si>
    <t>Resiko</t>
  </si>
  <si>
    <t>Dampak/Konsekuensi</t>
  </si>
  <si>
    <t>Penilaian Resiko</t>
  </si>
  <si>
    <t>Pengendalian Resiko Yang Direkomendasikan</t>
  </si>
  <si>
    <t>Nilai</t>
  </si>
  <si>
    <t>Mesin Chrome Depan &amp; Belakang</t>
  </si>
  <si>
    <t>1. Konsleting Listrik</t>
  </si>
  <si>
    <t>1. Tersetrum aliran listrik</t>
  </si>
  <si>
    <t>1. Luka Bakar</t>
  </si>
  <si>
    <t xml:space="preserve">1. Pastikan semua saklar pada keadaan off agar tidak ada tegangan listrik yang bisa merusak saklar </t>
  </si>
  <si>
    <t>Dept. Engineering</t>
  </si>
  <si>
    <t>2. Kematian</t>
  </si>
  <si>
    <t>1. Pemasangan komponen tidak pas</t>
  </si>
  <si>
    <t>1. Kejatuhan material</t>
  </si>
  <si>
    <t>1. Luka Sayat</t>
  </si>
  <si>
    <t>1. Pastikan hanger dalam keadaan baik</t>
  </si>
  <si>
    <t>Seksi Finishing Chrome</t>
  </si>
  <si>
    <t>2. Cidera pada anggota Tubuh</t>
  </si>
  <si>
    <t>2. Pastikan pemasangan komponen barang sudah terpasang dengan baik.</t>
  </si>
  <si>
    <t>3. Gunakan APD yang baik dan benar</t>
  </si>
  <si>
    <t>Loading / Unloading</t>
  </si>
  <si>
    <t>1. Posisi bar tidak pas pada posisinya</t>
  </si>
  <si>
    <t>1. Cidera pada anggota tubuh</t>
  </si>
  <si>
    <t>1. Lakukan pemeriksaan mesin secara berkala sesuai jadwal (Harian, Mingguan, Bulanan, Tahunan)</t>
  </si>
  <si>
    <t>2. Error pada Program mesin</t>
  </si>
  <si>
    <t>2. Tertimpa bar (lempengan tembaga)</t>
  </si>
  <si>
    <t>2. Patah Tulang</t>
  </si>
  <si>
    <t>3. Kematian</t>
  </si>
  <si>
    <t>Mesin Chrome dan Limbah</t>
  </si>
  <si>
    <t>1. Terjatuh kedalam bak plating</t>
  </si>
  <si>
    <t>1. Terpeleset</t>
  </si>
  <si>
    <t>1. Lakukan pembersihan area kerja</t>
  </si>
  <si>
    <t>2. Terjatuh kedalam area proses limbah</t>
  </si>
  <si>
    <t>2. Iritasi</t>
  </si>
  <si>
    <t>2. Gunakan APD yang baik dan benar</t>
  </si>
  <si>
    <t>3. Tertumpah bahan kimia akibat area licin</t>
  </si>
  <si>
    <t>2. Bahan kimia mengenai anggota tubuh</t>
  </si>
  <si>
    <t>3. Luka bakar</t>
  </si>
  <si>
    <t>3. Pastikan bahan kimia tidak ada kebocoran dalam kemasan</t>
  </si>
  <si>
    <t>4. Keracunan</t>
  </si>
  <si>
    <t>Limbah</t>
  </si>
  <si>
    <t>1. Terkena mesin press</t>
  </si>
  <si>
    <t xml:space="preserve">1. Terjepit saat pengoprasian </t>
  </si>
  <si>
    <t>1. Pastikan Mesin dalam keadaan baik pada saat akan digunakan</t>
  </si>
  <si>
    <t>2. Amputasi</t>
  </si>
  <si>
    <t>1. Sludge yang dihasilkan berada diatas, dan turun melalui cerobong</t>
  </si>
  <si>
    <t xml:space="preserve">1. Tertimpa hasil packing proses manual </t>
  </si>
  <si>
    <t>1. Lakukan pekerjaan sesuai prodesur kerja</t>
  </si>
  <si>
    <t>Proses Reverse Osmosis</t>
  </si>
  <si>
    <t>RO</t>
  </si>
  <si>
    <t>1. Lokasi kerja licin</t>
  </si>
  <si>
    <t>1. Terjatuh ke dalam bak air hasil proses</t>
  </si>
  <si>
    <t>2. Buat jalur yang aman, tidak licin pada saat kontrol proses</t>
  </si>
  <si>
    <t>Kecil kemungkinan terjadi 1x dalam waktu 3 bulan s/d 1 tahun</t>
  </si>
  <si>
    <t>Kemungkinan terjadi pada kondisi tertentu/mungkin dapat terjadi 1x  dalam 1 bulan s/d 3 bulan</t>
  </si>
  <si>
    <t>Kejadian cenderung sering terjadi kurang dari 1 kali/bulan</t>
  </si>
  <si>
    <t>Suatu kejadian selalu terjadi sampai 1x dalam seminggu</t>
  </si>
  <si>
    <t>Tidak ada cedera</t>
  </si>
  <si>
    <t>Cidera sedang (Perawatan intensif rumah sakit)</t>
  </si>
  <si>
    <t>Cacat permanen (Menimbulkan kecacatan/jiwa/penyakit kronis)</t>
  </si>
  <si>
    <t>Menyebabkan kematian</t>
  </si>
  <si>
    <t>Cidera ringan (memerlukan pengobatan P3K, kasus rawat jalan)</t>
  </si>
  <si>
    <t>Tanggal : 27 September 2022                                                                                                                  Status Revisi : 0                                                                                                                                       Lingkup : Finishing Chrome</t>
  </si>
  <si>
    <t>LOKASI</t>
  </si>
  <si>
    <t>DAMPAK/KONSEKUENSI</t>
  </si>
  <si>
    <t>LINE ASSEMBLING INDUSTRI</t>
  </si>
  <si>
    <t>JALANAN BERLUBANG</t>
  </si>
  <si>
    <t>TERTIMPA RODA</t>
  </si>
  <si>
    <t>TERJATUH KARENA RODA MASUK KE LUBANG</t>
  </si>
  <si>
    <t>CEDERA RINGAN, TERKILIR ATAU PATAH BAGIAN TUBUH LAIN</t>
  </si>
  <si>
    <t>PENGGUNAAN CUTTER</t>
  </si>
  <si>
    <t>LINE ASSEMBLING</t>
  </si>
  <si>
    <t>CEDERA RINGAN</t>
  </si>
  <si>
    <t>IRITASI LUKA</t>
  </si>
  <si>
    <t>PROSES PEMOTONGAN LAYER/BUSA PE/KOMPONEN LAIN</t>
  </si>
  <si>
    <t>TERKENA SAYATAN CUTTER</t>
  </si>
  <si>
    <t>PROSES PENGANGKATAN (PENUMPUKAN) BARANG JADI KE PALLET</t>
  </si>
  <si>
    <t>LINE ASSEMBLING BAGIAN PACKING</t>
  </si>
  <si>
    <t>PROSES MENUMPUK FINISH GOOD YANG TERGOLONG BERAT</t>
  </si>
  <si>
    <t>TERTIMPA FINISH GOOD YANG SUDAH DISUSUN (POSISI TIDAK PAS)</t>
  </si>
  <si>
    <t>TERJATUH KARENA BADAN TIDAK SEIMBANG</t>
  </si>
  <si>
    <t>CEDERA RINGAN ATAU PARAH PADA BAGIAN PUNGGUNG ATAU BAGIAN TUBUH LAIN</t>
  </si>
  <si>
    <t>SAKIT KEPALA (PUSING) KARENA LETIH</t>
  </si>
  <si>
    <t>PROSES RIVET PADA BAGIAN MENYATUKAN KOMPONEN PERANGKAAN FOLDING</t>
  </si>
  <si>
    <t>LINE PERANGKAAN YAMATO DAN COSMO</t>
  </si>
  <si>
    <t>NO</t>
  </si>
  <si>
    <t>PEMASANGAN KOMPONEN TIDAK PAS</t>
  </si>
  <si>
    <t>PEMASANGAN LICIN KARENA OLI</t>
  </si>
  <si>
    <t>TANGAN TERJEPIT MESIN RIVET</t>
  </si>
  <si>
    <t>POSISI JARI TERLALU DEKAT DENGAN MESIN RIVET</t>
  </si>
  <si>
    <t>TAHAPAN PEKERJAAN</t>
  </si>
  <si>
    <t>LUKA SOBEK, IRITASI</t>
  </si>
  <si>
    <t>CACAT PADA BAGIAN TUBUH</t>
  </si>
  <si>
    <t>PROSES TAPPING PADA RANGKA/FRAME/JOINT DAN SEBAGAINYA</t>
  </si>
  <si>
    <t>LINE ASSEMBLING MULTY</t>
  </si>
  <si>
    <t>PROSES TAPPING PADA FRAME/JOINT TIDAK PAS</t>
  </si>
  <si>
    <t>TIDAK ADA JIG PENAHAN FRAME/JOINT YANG SESUAI</t>
  </si>
  <si>
    <t>FRAME BISA BERPUTAR JIKA PENAHAN TIDAK KUAT SEHINGGA BISA TERKENA BAGIAN TUBUH</t>
  </si>
  <si>
    <t>ASSEMBLING</t>
  </si>
  <si>
    <t>PROSES BENDING PIPA</t>
  </si>
  <si>
    <t>POSISI TANGAN/JARI TERLALU DEKAT DENGAN MESIN PROSES BENDING</t>
  </si>
  <si>
    <t>PIPA BERGERAK SESUAI ARAH SETTINGAN</t>
  </si>
  <si>
    <t>TERKENA TIBASAN PIPA YANG BERGERAK</t>
  </si>
  <si>
    <t xml:space="preserve"> BAHAYA</t>
  </si>
  <si>
    <t>POTENSI RESIKO</t>
  </si>
  <si>
    <t>Kemungkinan</t>
  </si>
  <si>
    <t>Matrik Resiko Awal</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</si>
  <si>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</si>
  <si>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</si>
  <si>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</si>
  <si>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</si>
  <si>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</si>
  <si>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</si>
  <si>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</si>
  <si>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</si>
  <si>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</si>
  <si>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</si>
  <si>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</si>
  <si>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</si>
  <si>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</si>
  <si>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</si>
  <si>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</si>
  <si>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</si>
  <si>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V</t>
  </si>
  <si>
    <t>Tabel Matriks Konsekuensi x Likelihood</t>
  </si>
  <si>
    <t xml:space="preserve">Keterangan </t>
  </si>
  <si>
    <t>Dibuat :</t>
  </si>
  <si>
    <t>Diperiksa :</t>
  </si>
  <si>
    <t>Disetujui :</t>
  </si>
  <si>
    <t>VH</t>
  </si>
  <si>
    <t>Sangat Tinggi</t>
  </si>
  <si>
    <t>Harus selalu monitoring ( setiap akan ada pekerjaan terkait/setiap jam)</t>
  </si>
  <si>
    <t>H</t>
  </si>
  <si>
    <t>Tinggi</t>
  </si>
  <si>
    <t>Harus Selalu dimonitoring (Semingu Sekali)</t>
  </si>
  <si>
    <t>M</t>
  </si>
  <si>
    <t>Medium</t>
  </si>
  <si>
    <t>Secara periodik dimonitor (Sebulan Sekali)</t>
  </si>
  <si>
    <t>L</t>
  </si>
  <si>
    <t>Rendah</t>
  </si>
  <si>
    <t>Sesekali dimonitor (Setiap enam bulan sekali)</t>
  </si>
  <si>
    <t>VL</t>
  </si>
  <si>
    <t>Sangat Rendah</t>
  </si>
  <si>
    <t>Tidak perlu tindakan khusus</t>
  </si>
  <si>
    <t>15 s/d 25</t>
  </si>
  <si>
    <t>A</t>
  </si>
  <si>
    <t>8 s/d 12</t>
  </si>
  <si>
    <t>B</t>
  </si>
  <si>
    <t>4 s/d 6</t>
  </si>
  <si>
    <t>C</t>
  </si>
  <si>
    <t>1 s/d 3</t>
  </si>
  <si>
    <t>D</t>
  </si>
  <si>
    <t>Small Risk</t>
  </si>
  <si>
    <t>E</t>
  </si>
  <si>
    <t>Penjelasan Level kemungkinan :</t>
  </si>
  <si>
    <t>Pernah terjadi / terdengar</t>
  </si>
  <si>
    <t>Pernah terjadi lebih dari 1x pertahun</t>
  </si>
  <si>
    <t>Pernah terjadi lebih dari 1x pertahun di Seksi lainnya dalam 1 perusahaan</t>
  </si>
  <si>
    <t>Pernah terjadi lebih dari 1x pertahun di industri serupa di Indonesia</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</si>
  <si>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</si>
  <si>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</si>
  <si>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</si>
  <si>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</si>
  <si>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</si>
  <si>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MENDORONG RODA PEMBAWA RANGKA KE LINE ASSEMBLING</t>
  </si>
  <si>
    <t>BELUM ADA PERBAIKAN LANTAI ASSEMBLING</t>
  </si>
  <si>
    <t>JALAN YANG BERLUBANG DIHINDARI, RODA MEMAKAI RODA YANG LEBAR</t>
  </si>
  <si>
    <t>MEMINIMALISASI RODA MASUK KEDALAM LUBANG AGAR TIDAK TERJATUH</t>
  </si>
  <si>
    <t>PERSONIL TIDAK TELITI DAN HATI-HATI DALAM PENGGUNAAN CUTTER. CUTTER TIDAK ADA GAGANG</t>
  </si>
  <si>
    <t>SDM DIBEKALI DENGAN CUTTER + GAGANG CUTTER. SDM DIHARUSKAN MEMAKAI SARUNG TANGAN UNTUK YANG AKAN PROSES MENGGUNAKAN CUTTER</t>
  </si>
  <si>
    <t xml:space="preserve">APABILA TIDAK HATI-HATI, ADA SARUNG TANGAN SEBAGAI PENAHAN </t>
  </si>
  <si>
    <t>KAKI TERTIMPA FG</t>
  </si>
  <si>
    <t>SARUNG TANGAN</t>
  </si>
  <si>
    <t>SEPATU SAFETY</t>
  </si>
  <si>
    <t>PERSONIL TERKADANG MENGALAMI GANGGUAN PADA TUBUH KHUSUSNYA NYERI PADA PINGGANG</t>
  </si>
  <si>
    <t>PROSES PENGANGKATAN FG KE PALLET MINIMAL OLEH 2 ORANG</t>
  </si>
  <si>
    <t>EFEK DARI KELETIHAN AKIBAT MENGANGKAT FG BERAT SERING KALI PERSONIL MERASA PUSING</t>
  </si>
  <si>
    <t>PEMBERIAN SUSU KEMASAN DARI PERUSAHAAN</t>
  </si>
  <si>
    <t>APABILA FG AKAN TERJATUH, ADA 2 ORANG SEBAGAI PENAHAN AGAR LEBIH KUAT.
BARANG JADI YANG SUDAH DI PALLET DI IKAT DENGAN TALI AGAR TIDAK MUDAH JATUH</t>
  </si>
  <si>
    <t>PROSES RIVET AGAR PAS SESUAI LUBANG DIATUR MANUAL KELURUSANNYA DENGAN TANGAN (TIDAK ADA JIG)</t>
  </si>
  <si>
    <t>PEMAKAIAN SARUNG TANGAN UNTUK MEMINIMALISIR KECELAKAAN</t>
  </si>
  <si>
    <t>POSISI TANGAN TIDAK BERDEKATAN DENGAN PROSES RIVET</t>
  </si>
  <si>
    <t>PROSES MENGANGKAT BACK REST YAMATO/COSMO</t>
  </si>
  <si>
    <t>TANGAN TERGORES (TERSAYAT) BAGIAN BACKREST YANG TAJAM</t>
  </si>
  <si>
    <t>CEDERA LUKA SOBEK DI TANGAN KHUSUSNYA JARI</t>
  </si>
  <si>
    <t>BEBERAPA ITEM TIDAK MEMPUNYAI JIG KHUSUS SEHINGGA TERKADANG DITAHAN MANUAL DENGAN TANGAN</t>
  </si>
  <si>
    <t>BACKREST MEMPUNYAI PERMUKAAN UJUNG YANG TAJAM DAN LICIN</t>
  </si>
  <si>
    <t>BEKAS POTONGAN PLAT BACK REST MEMPUNYAI UJUNG YANG TAJAM DENGAN PERMUKAAN LICIN, SEHINGGA PERLU BERHATI-HATI PADA SAAT MENGANGKAT</t>
  </si>
  <si>
    <t>PEMAKAIAN JIG UNTUK KOMPONEN YANG SUDAH ADA JIGNYA.
PROSES TAPPING TIDAK DIBUAT TERBURU-BURU</t>
  </si>
  <si>
    <t>PEMAKAIAN SARUNG TANGAN DAPAT MENAHAN GORESAN DARI PERMUKAAN BACKREST YANG TAJAM. SARUNG TANGAN MINIMAL 2 LAPIS</t>
  </si>
  <si>
    <t>KONSTRUKSI MULTY</t>
  </si>
  <si>
    <t>LINE KONSTRUKSI MULTY BENDING</t>
  </si>
  <si>
    <t>PIPA TERJATUH</t>
  </si>
  <si>
    <t>PIPA MENIMPA BADAN ATAU ANGGOTA TUBUH LAIN</t>
  </si>
  <si>
    <t>PROSES PENGANKATAN PIPA</t>
  </si>
  <si>
    <t>CEDERA PATAH TULANG JIKA TERTIMPA PIPA YANG BERAT</t>
  </si>
  <si>
    <t>LUKA ROBEK,BENJOL, DAN LUKA RINGAN</t>
  </si>
  <si>
    <t>TERJEPIT MESIN BENDING</t>
  </si>
  <si>
    <t>LUKA BERAT, KEHILANGAN ANGGOTA TUBUH (JARI)</t>
  </si>
  <si>
    <t>PROSES PON PADA PIPA</t>
  </si>
  <si>
    <t>POSISI TANGAN/JARI TERLALU DEKAT DENGAN MESIN PROSES PON</t>
  </si>
  <si>
    <t xml:space="preserve">PROSES SLEP </t>
  </si>
  <si>
    <t>TANGAN ATAU JARI TERKENA SAYATAN SLEP</t>
  </si>
  <si>
    <t>TERKENA MATA ATAU BAGIAN TUBUH LAIN</t>
  </si>
  <si>
    <t>LUKA ROBEK PADA TANGAN</t>
  </si>
  <si>
    <t>KONSTRUKSI MULTY LAS</t>
  </si>
  <si>
    <t>TERKENA WAJAH ATAU BAGIAN TUBUH LAIN</t>
  </si>
  <si>
    <t>CAHAYA API (SILAU) DARI PROSES LAS</t>
  </si>
  <si>
    <t>BAU DARI PROSES PENGELASAN</t>
  </si>
  <si>
    <t>LUKA BAKAR</t>
  </si>
  <si>
    <t>IRITASI MATA</t>
  </si>
  <si>
    <t>SAKIT MATA (IRITASI)</t>
  </si>
  <si>
    <t>SILAUAN CAHAYA</t>
  </si>
  <si>
    <t>GANGGUAN PADA MATA LAINNYA</t>
  </si>
  <si>
    <t>NAFAS PENGAP</t>
  </si>
  <si>
    <t>MERASA PUSING</t>
  </si>
  <si>
    <t>PROSES PENGELASAN MANUAL DAN ROBOT</t>
  </si>
  <si>
    <t>TERJEPIT MESIN PON</t>
  </si>
  <si>
    <t>NAILLING</t>
  </si>
  <si>
    <t>PROSES PENGELAMAN</t>
  </si>
  <si>
    <t>PROSES PENGELAMAN JANGKA WAKTU LAMA</t>
  </si>
  <si>
    <t>BAU LEM YANG DIHASILKAN</t>
  </si>
  <si>
    <t>PUSING KARENA MENGHIRUP BAU LEM</t>
  </si>
  <si>
    <t>PROSES TEMBAK NAILLING</t>
  </si>
  <si>
    <t>POSISI TANGAN TERLALU DEKAT DENGAN ALAT TEMBAKAN</t>
  </si>
  <si>
    <t>TANGAN TERKENA TEMBAKAN DARI ALAT TEMBAK</t>
  </si>
  <si>
    <t>IRITASI, LUKA RINGAN, LUKA ROBEK</t>
  </si>
  <si>
    <t>MEMASANG TALI STRAPING</t>
  </si>
  <si>
    <t>TANGAN TERJEPIT TALI STRAPING</t>
  </si>
  <si>
    <t>POSISI TANGAN DI AREA TALI STRAPING MENGIKAT (TALI OTOMATIS MENGIKAT)</t>
  </si>
  <si>
    <t>LUKA RINGAN, IRITASI, LUKA ROBEK</t>
  </si>
  <si>
    <t>MENGHIRUP BAU YANG DITIMBULKAN DARI BAU LEM DENGAN JANGKA WAKTU PANJANG MENGAKIBATKAN SDM SERING KALI PUSING</t>
  </si>
  <si>
    <t>SDM MEMAKAI MASKER ANTI BAU</t>
  </si>
  <si>
    <t>DENGAN MEMAKAI MASKER, DAPAT MEMINIMALISASI BAU YANG DI HIRUP</t>
  </si>
  <si>
    <t>MASKER</t>
  </si>
  <si>
    <t>SDM TIDAK FOKUS SEHINGGA DAPAT MENYEBABKAN TANGAN TERKENA TEMBAKAN PISTOL NAILLING</t>
  </si>
  <si>
    <t>PEMAKAIAN SARUNG TANGAN</t>
  </si>
  <si>
    <t>DENGAN MEMAKAI SARUNG TANGAN DAPAT MEMINIMALISASI LUKA YANG DITIMBULKAN DARI KESALAHAN PROSES (TERHALANG OLEH SARUNG TANGAN)</t>
  </si>
  <si>
    <t>MESIN STRAPING MENGIKAT TALI DENGAN CEPAT, SEHINGGA POSISI TANGAN HARUS BENAR-BENAR DILUAR AREA TALI MENGIKAT</t>
  </si>
  <si>
    <t>Ö</t>
  </si>
  <si>
    <t>CAT</t>
  </si>
  <si>
    <t>FINISHING CAT</t>
  </si>
  <si>
    <t>PROSES PENYEMPROTAN POWDER COATING</t>
  </si>
  <si>
    <t>PROSES PENGECATAN MENGGUNAKAN JENIS CAT SERBUK (POWDER)</t>
  </si>
  <si>
    <t>MATA KELILIPAN POWDER CAT</t>
  </si>
  <si>
    <t>SAAT PROSES CAT, POWDER TERHIRUP</t>
  </si>
  <si>
    <t>GROUNDING CAT</t>
  </si>
  <si>
    <t>PADA SAAT PROSES CAT TERKADANG TERDAPAT SENGATAN LISTRIK DARI GROUNDING</t>
  </si>
  <si>
    <t>PERMUKAAN RANGKA PANAS</t>
  </si>
  <si>
    <t>PROSES PENGANGKATAN RANGKA SETELAH PROSES OVEN</t>
  </si>
  <si>
    <t>GANGGUAN PERNAFASAN</t>
  </si>
  <si>
    <t>LUKA RINGAN</t>
  </si>
  <si>
    <t>IRITASI DAN LUKA RINGAN</t>
  </si>
  <si>
    <t>PIPA DIANGKAT MENGGUNAKAN CRANK</t>
  </si>
  <si>
    <t>PROSES SLEP LICIN</t>
  </si>
  <si>
    <t>POSISI TANGAN TERLALU DEKAT DENGAN MESIN SLEP</t>
  </si>
  <si>
    <t>LINE KONSTRUKSI MULTY LAS</t>
  </si>
  <si>
    <t>PERCIKAN GRAM DARI PROSES SLEP</t>
  </si>
  <si>
    <t>KEBUTAAN PADA MATA</t>
  </si>
  <si>
    <t>PERCIKAN API DARI PROSES LAS</t>
  </si>
  <si>
    <t>PROSES POLES</t>
  </si>
  <si>
    <t>POSISI TANGAN TERLALU DEKAT DENGAN MESIN POLES</t>
  </si>
  <si>
    <t>DEBU POLES</t>
  </si>
  <si>
    <t>PROSES PENGELEMAN</t>
  </si>
  <si>
    <t>TANGAN ATAU DAERAH MUKA TERKENA MESIN POLES</t>
  </si>
  <si>
    <t>BAU DARI LEM DAN SERBUK POLES YANG DISATUKAN</t>
  </si>
  <si>
    <t>LUKA GORES, LUKA TERSAYAT, LEBAM</t>
  </si>
  <si>
    <t>PENGIKAT PIPA KURANG KUAT SEHINGGA CLAMP PIPA LEPAS</t>
  </si>
  <si>
    <t>MESIN EROR</t>
  </si>
  <si>
    <t>SDM KURANG FOKUS</t>
  </si>
  <si>
    <t>MATERIAL RANGKA YANG DI SLEP MEMPUNYAI PERMUKAAN LICIN, KHUSUSNYA HASIL UNTUK CHROME</t>
  </si>
  <si>
    <t>PROSES SLEP SELALU MENGHASILKAN GRAM</t>
  </si>
  <si>
    <t>PROSES LAS SELALU MENGHASILKAN API, CAHAYA DAN BAU</t>
  </si>
  <si>
    <t>PROSES POLES MENGHASILKAN DEBU DARI PENGIKISAN KOTORAN</t>
  </si>
  <si>
    <t>LEM DAN SERBUK POLES HARUS DISATUKAN AGAR PROSES PEMBERSIHAN MATERIAL BAIK</t>
  </si>
  <si>
    <t>DIBUAT ALAT BANTU TAMBAHAN UNTUK MENGANGKAT PIPA</t>
  </si>
  <si>
    <t>PERBAIKAN SECARA TERJADWAL DARI ENGINEERING</t>
  </si>
  <si>
    <t>MEMAKAI APD SARUNG TANGAN UNTUK MEMINIMALISASI RESIKO LUKA</t>
  </si>
  <si>
    <t>PENGGUNAAN APD KACAMATA, SARUNG TANGAN DAN APOK KULIT/KAIN UNTUK MEMINIMALISASI RESIKO KECELAKAAN</t>
  </si>
  <si>
    <t>PENGGUNAAN APD KACAMATA, SARUNG TANGAN KULIT, SEPATU SAFETY DAN APOK KULIT UNTUK MEMINIMALISASI RESIKO KECELAKAAN</t>
  </si>
  <si>
    <t>PENGGUNAAN APD KACAMATA, APOK, SARUNG TANGAN KAIN, DAN SEPATU SAFETY</t>
  </si>
  <si>
    <t>HELM SAFETY</t>
  </si>
  <si>
    <t>PROSES PACKING MENGGUNAKAN MEJA</t>
  </si>
  <si>
    <t>MEJA YANG ADA DI LINE ASSEMBLING BEBERAPA MENGGUNAKAN MEJA LIPAT</t>
  </si>
  <si>
    <t>KAKI MEJA TIDAK KUAT TERHADAP BEBAN</t>
  </si>
  <si>
    <t>BAGIAN TUBUH KHUSUNYA KAKI TERTIMPA BARANG JADI</t>
  </si>
  <si>
    <t>SISTEM MEJA LIPAT MEMUNGKINKAN KAKI AKAN TERLIPAT JIKA DIBERI BEBAN YANG KUAT</t>
  </si>
  <si>
    <t>SEPATU SAFETY UNTUK MEMINIMALISASI DAMPAK RESIKO DARI KOMPONEN JATUH MENIMPA KAKI</t>
  </si>
  <si>
    <t>MEJA TIDAK DIBERI BEBAN BERLEBIH AGAR KAKI MEJA MAMPU MENOPANG BEBAN</t>
  </si>
  <si>
    <t>ALAT BANTU BERFUNGSI SEBAGAI PENAHAN/PENYANGGA PIPA AGAR TIDAK JATUH</t>
  </si>
  <si>
    <t>MAINTENANCE SECARA BERKALA UNTUK MEMINIMALISASI MESIN MENGALAMI EROR</t>
  </si>
  <si>
    <t>MESIN HARUS DI SETTING AGAR POSISI TANGAN TIDAK DEKAT PROSES BENDING</t>
  </si>
  <si>
    <t>SARUNG TANGAN MENJADI PENAHAN RIVET DAN TANGAN</t>
  </si>
  <si>
    <t>PENGGUNAAN SARUNG TANGAN SAFETY MENJADI PENAHAN TANGAN DAN PROSES SLAP BERSENTUHAN</t>
  </si>
  <si>
    <t>SARUNG TANGAN SAFETY DAN APOK</t>
  </si>
  <si>
    <t>PENGGUNAAN KACAMATA BISA MENAHAN GRAM BERSENTUHAN DENGAN MATA</t>
  </si>
  <si>
    <t>KACAMATA SAFETY</t>
  </si>
  <si>
    <t>KACAMATA SAFETY DAN APOK</t>
  </si>
  <si>
    <t>PENGGUNAAN KACAMATA LAS BISA MENAHAN CAHAYA YANG DITERIMA MATA UNTUK MEMINIMALISASI SILAU</t>
  </si>
  <si>
    <t>MEMAKAI MASKER SAAT PENGELASAN MEMINIMALISASI BAU YANG DIHIRUP</t>
  </si>
  <si>
    <t>KACATAMA LAS</t>
  </si>
  <si>
    <t>JIKA TERKENA TANGAN, SARUNG TANGAN DAN APOK MENJADI PENAHAN</t>
  </si>
  <si>
    <t>MEMAKAI MASKER SAAT PROSES SLAP MEMINIMALISASI BAU YANG DIHIRUP</t>
  </si>
  <si>
    <t>SARUNG TANGAN DAN APOK</t>
  </si>
  <si>
    <t>VACUM TIDAK MENYERAP SEMUA POWDER YANG BERTERBANGAN</t>
  </si>
  <si>
    <t>PROSES CAT PERLU ALIRAN LISTRIK PADA RANGKA AGAR POWDER MENEMPEL</t>
  </si>
  <si>
    <t>RANGKA DARI OVEN SUHU MASIH PANAS</t>
  </si>
  <si>
    <t>Pemakaian kacamata safety</t>
  </si>
  <si>
    <t>pemakaian sarung tangan</t>
  </si>
  <si>
    <t>pemakaian sarung tangan khusus</t>
  </si>
  <si>
    <t>v</t>
  </si>
  <si>
    <t>DEBU YANG BERTERBANGAN TERHALANG OLEH KACATAMA</t>
  </si>
  <si>
    <t xml:space="preserve">PEMAKAIAN MASKER </t>
  </si>
  <si>
    <t>DEBU YANG BERTERBANGAN TERSARING OLEH MASKER</t>
  </si>
  <si>
    <t>ALIRAN LISTRIK YANG MENGALIR TERHALANG SARUNG TANGAN SEBELUM MENGENAI TANGAN</t>
  </si>
  <si>
    <t>SARUNG TANGAN ANTI PANAS UNTUK MEMINIMALISASI RASA PANAS DARI RANGKA</t>
  </si>
  <si>
    <t>SARUNG TANGAN ANTI PANAS</t>
  </si>
  <si>
    <t>JANUARY</t>
  </si>
  <si>
    <t>FEBRUARY</t>
  </si>
  <si>
    <t>MARCH</t>
  </si>
  <si>
    <t>APRIL</t>
  </si>
  <si>
    <t>MAY</t>
  </si>
  <si>
    <t>JUNE</t>
  </si>
  <si>
    <t>JULY</t>
  </si>
  <si>
    <t>AUGUST</t>
  </si>
  <si>
    <t>SEPTEMBER</t>
  </si>
  <si>
    <t>OCTOBER</t>
  </si>
  <si>
    <t>NOVEMBER</t>
  </si>
  <si>
    <t>DECEMBER</t>
  </si>
  <si>
    <t>PROSES PENGETAPAN</t>
  </si>
  <si>
    <t>PROSES TAPPING DILAKUKAN SECARA MANUAL</t>
  </si>
  <si>
    <t>PERCIKAN GRAM SISA PENGETAPAN MENGENAI MATA</t>
  </si>
  <si>
    <t>MATA IRITASI</t>
  </si>
  <si>
    <t>BULAN</t>
  </si>
  <si>
    <t>TOTAL KECELAKAAN KERJA</t>
  </si>
  <si>
    <t>PERCIKAN GRAM MEMUNGKINKAN GRAM TERKENA MATA</t>
  </si>
  <si>
    <t>KACAMATA SAFETY UNTUK MEMINIMALISASI GRAM TERKENA MATA</t>
  </si>
  <si>
    <t>TINTA TERHIRUP</t>
  </si>
  <si>
    <t>MENGHIRUP TERLALU LAMA</t>
  </si>
  <si>
    <t>IRITASI HIDUNG</t>
  </si>
  <si>
    <t>AROMA DARI TINDA MASUK KE HIDUNG DAN PARU</t>
  </si>
  <si>
    <t>MEMAKAI MASKER SAAT PROSES CAP</t>
  </si>
  <si>
    <t>PERUSAHAAN KE LINGKUNGAN</t>
  </si>
  <si>
    <t>PROSES PEKERJAAN MENGUNNAKAN THINER</t>
  </si>
  <si>
    <t>BOTOL SISA THINER</t>
  </si>
  <si>
    <t>PENCEMARAN LINGKUNGAN</t>
  </si>
  <si>
    <t>MENJADI BARANG B3</t>
  </si>
  <si>
    <t>PERHATIKAN PEMBUANGAN B3</t>
  </si>
  <si>
    <t>PROSES CAP DUS</t>
  </si>
  <si>
    <t>TEMPAT SISA TINTA</t>
  </si>
  <si>
    <t>PROSES PENGECAPAN DUS</t>
  </si>
  <si>
    <t>PROSES STEPLES</t>
  </si>
  <si>
    <t>TANGAN TERTUSUK STEPLES</t>
  </si>
  <si>
    <t>TANGAN TERLUKA</t>
  </si>
  <si>
    <t>TIDAK DAPAT BEKERJA</t>
  </si>
  <si>
    <t>PERSONIL TIDAK BERHATI-HATI DALAM BEKERJA</t>
  </si>
  <si>
    <t>MENGUNAKAN SARUNG TANGAN</t>
  </si>
  <si>
    <t xml:space="preserve">MEMAKAI SARUNG TANGAN </t>
  </si>
  <si>
    <t>PROSES PENGGUNAAN LAKBAN</t>
  </si>
  <si>
    <t>TIDAK DAPAT BERAKTIFITAS</t>
  </si>
  <si>
    <t xml:space="preserve">MENGUNAKAN SARUNG TANGAN </t>
  </si>
  <si>
    <t xml:space="preserve">SARUNG TANGAN </t>
  </si>
  <si>
    <t>TANGAN TERLUKA OLEH ALAT BANTU (DISPENSER) LAKBAN</t>
  </si>
  <si>
    <t>CAT TERHIRUP</t>
  </si>
  <si>
    <t xml:space="preserve">JANGAN TERLALU DEKAT DAN MENGUNAKAN MASKER </t>
  </si>
  <si>
    <t>MEMAKAI MASKER SAAT PROSES INSPEKSI CAT</t>
  </si>
  <si>
    <t>PROSES INSPEKSI PENGUNAAN CAT</t>
  </si>
  <si>
    <t>WADAH SISA CAT</t>
  </si>
  <si>
    <t>PROSES PELEPASAN STEPLES</t>
  </si>
  <si>
    <t>STEPLES TERKENA MATA</t>
  </si>
  <si>
    <t>LUKA PADA MATA</t>
  </si>
  <si>
    <t>MEMAKAI KACAMATA</t>
  </si>
  <si>
    <t xml:space="preserve">KACAMATA  </t>
  </si>
  <si>
    <t>PROSES SPOT WELDER</t>
  </si>
  <si>
    <t>MATA TERKENA PECIKAN</t>
  </si>
  <si>
    <t>IRITASI PADA MATA</t>
  </si>
  <si>
    <t>GUNAKAN KACAMATA</t>
  </si>
  <si>
    <t>KACAMATA</t>
  </si>
  <si>
    <t>PROSES PEKERJAAN MENGUNAKAN OLI</t>
  </si>
  <si>
    <t>WADAH SISA OLI</t>
  </si>
  <si>
    <t>BERDIRI TERLALU LAMA</t>
  </si>
  <si>
    <t xml:space="preserve">SAKIT PADA KAKI </t>
  </si>
  <si>
    <t>SUSAH BERJALAN</t>
  </si>
  <si>
    <t>DUDUK 5-10 MENIT SETIAP BERDIRI 2 JAM</t>
  </si>
  <si>
    <t>MENYEDIAKAN TEMPAT DUDUK SEMENTARA</t>
  </si>
  <si>
    <t>PROSES SLEP ( GERINDA TANGAN)</t>
  </si>
  <si>
    <t>SERBUK BESI</t>
  </si>
  <si>
    <t>SARUNG TANGAN TERKONTAMINASI</t>
  </si>
  <si>
    <t>PEMINDAHAN SARANA KERJA (JIG)</t>
  </si>
  <si>
    <t>PEMINDAHAN BENDA BERAT</t>
  </si>
  <si>
    <t>TANGAN TERJEPIT</t>
  </si>
  <si>
    <t>TANGAN TERLUKA/SOBEK</t>
  </si>
  <si>
    <t>PERHATIKAN CARA PEMINDAHAN SARANA KERJA</t>
  </si>
  <si>
    <t xml:space="preserve">GUDANAKN APD SARUNG TANGAN </t>
  </si>
  <si>
    <t>PENYIMPANAN HASIL PENGELASAN</t>
  </si>
  <si>
    <t>KOMPONEN HASIL PENGELASAN PANAS</t>
  </si>
  <si>
    <t>TERJADI LUKA BAKAR PADA KULIT</t>
  </si>
  <si>
    <t>BERHATI-HATI DALAM PENYIMPANAN HASIL PENGELASAN</t>
  </si>
  <si>
    <t>GUNAKAN SARUNG TANGAN DAN BAJU LENGAN PANJANG</t>
  </si>
  <si>
    <t xml:space="preserve">MEMAKAI PELINDUNG LENGAN </t>
  </si>
  <si>
    <t xml:space="preserve">SARUNG LENGAN </t>
  </si>
  <si>
    <t>PEMINDAHAN BAHAN KERJA MENGGUNAKAN RODA</t>
  </si>
  <si>
    <t>RODA DI DORONG DENGAN BEBAN BERAT</t>
  </si>
  <si>
    <t>SAKIT PINGGANG</t>
  </si>
  <si>
    <t>TIDAK BISA BERAKTIFITAS</t>
  </si>
  <si>
    <t xml:space="preserve">JANGAN TERALU BERAT </t>
  </si>
  <si>
    <t>PROSES PEMASANGAN KOMPONEN KE JIG</t>
  </si>
  <si>
    <t>TERJEPIT KOMPONEN DAN TOGGLE</t>
  </si>
  <si>
    <t>sisa chrome</t>
  </si>
  <si>
    <t>KALENG BEKAS LEM</t>
  </si>
  <si>
    <t>WADAH SISA LEM</t>
  </si>
  <si>
    <t>PROSES MESIN PENUMATIC</t>
  </si>
  <si>
    <t>LUKA PADA TANGAN</t>
  </si>
  <si>
    <t>MEMAR</t>
  </si>
  <si>
    <t>MESIN PHENUMATIC BEKERJA OTOMATIS SEHINGGA POSISI TANGAN HARUS BENAR BENAR DI LUAR SAAT MESIN BEKERJA</t>
  </si>
  <si>
    <t xml:space="preserve">M </t>
  </si>
  <si>
    <t>SARUNG TANGAN DAN PERHATIKAN SAAT POSISI MESIN BEKERJA</t>
  </si>
  <si>
    <t>RUANGAN BERBAU LEM</t>
  </si>
  <si>
    <t>SESAK NAFAS</t>
  </si>
  <si>
    <t>TIMBUL PLAK DI PARU-PARU</t>
  </si>
  <si>
    <t>PENYAKIT JANGKA PANJANG</t>
  </si>
  <si>
    <t xml:space="preserve">MENGGUNAKAN MASKER SAAT BEKERJA DIDALAM RUANGAN </t>
  </si>
  <si>
    <t>MASKER OBAT</t>
  </si>
  <si>
    <t>DIWAJIBKAN SAAT BEKERJA MENGGUNAKAN MASKER</t>
  </si>
  <si>
    <t>PROSES PEMOTONGAN KAIN BACK/SEAT</t>
  </si>
  <si>
    <t xml:space="preserve">MENGGUNAKAN GUNTING </t>
  </si>
  <si>
    <t>TERLUKA/ SOBEK</t>
  </si>
  <si>
    <t xml:space="preserve">MENGGUNAKAN SARUNG TANGAN </t>
  </si>
  <si>
    <t xml:space="preserve">SARUNG TANGAN  </t>
  </si>
  <si>
    <t>PEMBUKAAN STEPLES DARI BACK/SEAT</t>
  </si>
  <si>
    <t>MENGGUNAKAN ALAT BANTU</t>
  </si>
  <si>
    <t>MATA TERKENA STEPLES</t>
  </si>
  <si>
    <t>IRITASI MATA DAN LUKA</t>
  </si>
  <si>
    <t>MENGGUNAKAN KACA MATA</t>
  </si>
  <si>
    <t>PROSES PEMINDAHAN KOMPONEN MENGGUNAKAN RODA</t>
  </si>
  <si>
    <t>BEBAN YANG TERLALU BERAT</t>
  </si>
  <si>
    <t xml:space="preserve">SAKIT PINGGANG </t>
  </si>
  <si>
    <t>JANGKA PANJANG MENYEBABKAN PENYAKIT HERNIA</t>
  </si>
  <si>
    <t>MENGGUNAKAN ALAT ALAT BANTU</t>
  </si>
  <si>
    <t>BEBAN JANGAN TERLALU BERAT</t>
  </si>
  <si>
    <t>SARUNG TANGAN DAN ALAT BANTU</t>
  </si>
  <si>
    <t>SISA POWDER CAT</t>
  </si>
  <si>
    <t xml:space="preserve">MEMBUANG SISA POWDER SEMBARANGAN </t>
  </si>
  <si>
    <t xml:space="preserve">PEMBUANGAN HARUS ADA IJIN </t>
  </si>
  <si>
    <t xml:space="preserve">PEMBUANGAN HARUS ADA IJIN DAN TIDAK BOLEH SEMBARANGAN </t>
  </si>
  <si>
    <t>KONTRUKSI NURSING BED</t>
  </si>
  <si>
    <t>bahan berbahaya</t>
  </si>
  <si>
    <t xml:space="preserve">pencemararan lingkungan </t>
  </si>
  <si>
    <t>penemaran air dan tanah</t>
  </si>
  <si>
    <t xml:space="preserve">proses harus lebih di perhatikan </t>
  </si>
  <si>
    <t>Finising Chrome</t>
  </si>
  <si>
    <t>wadah sisa bahan kimia</t>
  </si>
  <si>
    <t>chrome</t>
  </si>
  <si>
    <t>bekas B3</t>
  </si>
  <si>
    <t xml:space="preserve">proses perijinan pembuangan </t>
  </si>
  <si>
    <t>proses WWTP</t>
  </si>
  <si>
    <t>proses tidak standar</t>
  </si>
  <si>
    <t>Proses Pergantian kertas filter</t>
  </si>
  <si>
    <t>kertas bekas B3</t>
  </si>
  <si>
    <t xml:space="preserve">Proses pengurasan </t>
  </si>
  <si>
    <t>bahan B3</t>
  </si>
</sst>
</file>

<file path=xl/styles.xml><?xml version="1.0" encoding="utf-8"?>
<styleSheet xmlns="http://schemas.openxmlformats.org/spreadsheetml/2006/main">
  <fonts count="29">
    <font>
      <sz val="11"/>
      <name val="Calibri"/>
    </font>
    <font>
      <sz val="11"/>
      <name val="Calibri"/>
      <family val="2"/>
    </font>
    <font>
      <sz val="11"/>
      <name val="Calibri"/>
      <family val="2"/>
    </font>
    <font>
      <b/>
      <sz val="28"/>
      <name val="Calibri"/>
      <family val="2"/>
    </font>
    <font>
      <b/>
      <sz val="11"/>
      <name val="Calibri"/>
      <family val="2"/>
    </font>
    <font>
      <sz val="12"/>
      <name val="Calibri"/>
      <family val="2"/>
    </font>
    <font>
      <b/>
      <sz val="12"/>
      <name val="Calibri"/>
      <family val="2"/>
    </font>
    <font>
      <sz val="12"/>
      <name val="Calibri"/>
      <family val="2"/>
    </font>
    <font>
      <b/>
      <sz val="11"/>
      <name val="Calibri"/>
      <family val="2"/>
    </font>
    <font>
      <sz val="11"/>
      <name val="Calibri"/>
      <family val="2"/>
    </font>
    <font>
      <b/>
      <sz val="20"/>
      <name val="Calibri"/>
      <family val="2"/>
    </font>
    <font>
      <sz val="20"/>
      <name val="Calibri"/>
      <family val="2"/>
    </font>
    <font>
      <sz val="12"/>
      <name val="Calibri"/>
      <family val="2"/>
    </font>
    <font>
      <b/>
      <sz val="12"/>
      <name val="Calibri"/>
      <family val="2"/>
    </font>
    <font>
      <b/>
      <u/>
      <sz val="12"/>
      <name val="Calibri"/>
      <family val="2"/>
    </font>
    <font>
      <b/>
      <sz val="11"/>
      <color theme="1"/>
      <name val="Times New Roman"/>
      <family val="1"/>
    </font>
    <font>
      <sz val="11"/>
      <color theme="1"/>
      <name val="Times New Roman"/>
      <family val="1"/>
    </font>
    <font>
      <sz val="9"/>
      <color theme="1"/>
      <name val="Times New Roman"/>
      <family val="1"/>
    </font>
    <font>
      <b/>
      <u/>
      <sz val="11"/>
      <color theme="1"/>
      <name val="Times New Roman"/>
      <family val="1"/>
    </font>
    <font>
      <b/>
      <i/>
      <sz val="14"/>
      <color rgb="FF777777"/>
      <name val="Arial"/>
      <family val="2"/>
    </font>
    <font>
      <b/>
      <sz val="14"/>
      <color theme="1"/>
      <name val="Times New Roman"/>
      <family val="1"/>
    </font>
    <font>
      <b/>
      <sz val="11"/>
      <color theme="1"/>
      <name val="Calibri"/>
      <family val="2"/>
      <scheme val="minor"/>
    </font>
    <font>
      <sz val="11"/>
      <name val="Times New Roman"/>
      <family val="1"/>
    </font>
    <font>
      <b/>
      <sz val="8"/>
      <color theme="1"/>
      <name val="Arial"/>
      <family val="2"/>
    </font>
    <font>
      <sz val="8"/>
      <color theme="1"/>
      <name val="Arial"/>
      <family val="2"/>
    </font>
    <font>
      <sz val="11"/>
      <color theme="0"/>
      <name val="Times New Roman"/>
      <family val="1"/>
    </font>
    <font>
      <b/>
      <sz val="11"/>
      <name val="Symbol"/>
      <family val="1"/>
      <charset val="2"/>
    </font>
    <font>
      <sz val="8"/>
      <name val="Calibri"/>
    </font>
    <font>
      <b/>
      <sz val="18"/>
      <color rgb="FFFF0000"/>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FF0000"/>
        <bgColor indexed="64"/>
      </patternFill>
    </fill>
    <fill>
      <patternFill patternType="solid">
        <fgColor theme="2" tint="-0.249977111117893"/>
        <bgColor indexed="64"/>
      </patternFill>
    </fill>
    <fill>
      <patternFill patternType="solid">
        <fgColor theme="0"/>
        <bgColor indexed="64"/>
      </patternFill>
    </fill>
    <fill>
      <patternFill patternType="solid">
        <fgColor rgb="FF214C00"/>
        <bgColor indexed="64"/>
      </patternFill>
    </fill>
    <fill>
      <patternFill patternType="solid">
        <fgColor rgb="FF80FE22"/>
        <bgColor indexed="64"/>
      </patternFill>
    </fill>
    <fill>
      <patternFill patternType="solid">
        <fgColor theme="5"/>
        <bgColor indexed="64"/>
      </patternFill>
    </fill>
    <fill>
      <patternFill patternType="solid">
        <fgColor rgb="FFF67C18"/>
        <bgColor indexed="64"/>
      </patternFill>
    </fill>
    <fill>
      <patternFill patternType="solid">
        <fgColor rgb="FF92D050"/>
        <bgColor indexed="64"/>
      </patternFill>
    </fill>
  </fills>
  <borders count="3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0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1" fillId="0" borderId="8" xfId="0" applyFont="1" applyBorder="1"/>
    <xf numFmtId="0" fontId="5" fillId="0" borderId="0" xfId="0" applyFont="1"/>
    <xf numFmtId="0" fontId="5" fillId="0" borderId="4" xfId="0" applyFont="1" applyBorder="1"/>
    <xf numFmtId="0" fontId="7" fillId="0" borderId="0" xfId="0" applyFont="1"/>
    <xf numFmtId="0" fontId="7" fillId="0" borderId="8" xfId="0" applyFont="1" applyBorder="1"/>
    <xf numFmtId="0" fontId="1" fillId="0" borderId="0" xfId="0" applyFont="1"/>
    <xf numFmtId="0" fontId="0" fillId="0" borderId="17" xfId="0" applyBorder="1"/>
    <xf numFmtId="0" fontId="1" fillId="0" borderId="18" xfId="0" applyFont="1" applyBorder="1"/>
    <xf numFmtId="0" fontId="1" fillId="0" borderId="19" xfId="0" applyFont="1" applyBorder="1"/>
    <xf numFmtId="0" fontId="6" fillId="2" borderId="14" xfId="0" applyFont="1" applyFill="1" applyBorder="1" applyAlignment="1">
      <alignment horizontal="left" vertical="center"/>
    </xf>
    <xf numFmtId="0" fontId="9" fillId="0" borderId="16" xfId="0" applyFont="1" applyBorder="1"/>
    <xf numFmtId="0" fontId="12" fillId="2" borderId="5" xfId="0" applyFont="1" applyFill="1" applyBorder="1" applyAlignment="1">
      <alignment horizontal="center" vertical="center"/>
    </xf>
    <xf numFmtId="0" fontId="9" fillId="0" borderId="6" xfId="0" applyFont="1" applyBorder="1"/>
    <xf numFmtId="0" fontId="9" fillId="0" borderId="7" xfId="0" applyFont="1" applyBorder="1"/>
    <xf numFmtId="0" fontId="9" fillId="0" borderId="9" xfId="0" applyFont="1" applyBorder="1"/>
    <xf numFmtId="0" fontId="9" fillId="0" borderId="11" xfId="0" applyFont="1" applyBorder="1"/>
    <xf numFmtId="0" fontId="9" fillId="0" borderId="12" xfId="0" applyFont="1" applyBorder="1"/>
    <xf numFmtId="0" fontId="9" fillId="0" borderId="13" xfId="0" applyFont="1" applyBorder="1"/>
    <xf numFmtId="0" fontId="5" fillId="0" borderId="0" xfId="0" applyFont="1" applyAlignment="1">
      <alignment horizontal="left" vertical="top" wrapText="1"/>
    </xf>
    <xf numFmtId="0" fontId="5" fillId="0" borderId="9" xfId="0" applyFont="1" applyBorder="1" applyAlignment="1">
      <alignment vertical="top" wrapText="1"/>
    </xf>
    <xf numFmtId="0" fontId="5" fillId="0" borderId="0" xfId="0" applyFont="1" applyAlignment="1">
      <alignment vertical="top" wrapText="1"/>
    </xf>
    <xf numFmtId="0" fontId="5" fillId="0" borderId="10"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9" xfId="0" applyFont="1" applyBorder="1" applyAlignment="1">
      <alignment vertical="top"/>
    </xf>
    <xf numFmtId="0" fontId="14" fillId="0" borderId="9" xfId="0" applyFont="1" applyBorder="1" applyAlignment="1">
      <alignment vertical="top"/>
    </xf>
    <xf numFmtId="0" fontId="5" fillId="0" borderId="11" xfId="0" applyFont="1" applyBorder="1" applyAlignment="1">
      <alignment vertical="top"/>
    </xf>
    <xf numFmtId="20" fontId="5" fillId="0" borderId="9" xfId="0" applyNumberFormat="1" applyFont="1" applyBorder="1" applyAlignment="1">
      <alignment vertical="top"/>
    </xf>
    <xf numFmtId="0" fontId="5" fillId="0" borderId="23" xfId="0" applyFont="1" applyBorder="1" applyAlignment="1">
      <alignment vertical="top"/>
    </xf>
    <xf numFmtId="0" fontId="1" fillId="0" borderId="23" xfId="0" applyFont="1" applyBorder="1"/>
    <xf numFmtId="0" fontId="5" fillId="0" borderId="0" xfId="0" applyFont="1" applyAlignment="1">
      <alignment horizontal="center" vertical="top" wrapText="1"/>
    </xf>
    <xf numFmtId="0" fontId="5" fillId="0" borderId="0" xfId="0" applyFont="1" applyAlignment="1">
      <alignment horizontal="right" vertical="top" wrapText="1"/>
    </xf>
    <xf numFmtId="0" fontId="5" fillId="0" borderId="9" xfId="0" applyFont="1" applyBorder="1" applyAlignment="1">
      <alignment horizontal="right" vertical="top"/>
    </xf>
    <xf numFmtId="0" fontId="5" fillId="0" borderId="9" xfId="0" applyFont="1" applyBorder="1" applyAlignment="1">
      <alignment horizontal="right" vertical="top" wrapText="1"/>
    </xf>
    <xf numFmtId="0" fontId="5" fillId="0" borderId="0" xfId="0" applyFont="1" applyAlignment="1">
      <alignment vertical="top"/>
    </xf>
    <xf numFmtId="0" fontId="5" fillId="0" borderId="10" xfId="0" applyFont="1" applyBorder="1" applyAlignment="1">
      <alignment horizontal="center" vertical="top" wrapText="1"/>
    </xf>
    <xf numFmtId="0" fontId="0" fillId="0" borderId="10" xfId="0" applyBorder="1"/>
    <xf numFmtId="0" fontId="2" fillId="0" borderId="0" xfId="0" applyFont="1"/>
    <xf numFmtId="0" fontId="9" fillId="0" borderId="0" xfId="0" applyFont="1"/>
    <xf numFmtId="0" fontId="1" fillId="0" borderId="32" xfId="0" applyFont="1" applyBorder="1" applyAlignment="1">
      <alignment vertical="top"/>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6" fillId="0" borderId="24" xfId="0" applyFont="1" applyBorder="1" applyAlignment="1">
      <alignment horizontal="center" vertical="center"/>
    </xf>
    <xf numFmtId="0" fontId="16" fillId="0" borderId="24" xfId="0" applyFont="1" applyBorder="1" applyAlignment="1">
      <alignment vertical="center"/>
    </xf>
    <xf numFmtId="0" fontId="16" fillId="0" borderId="0" xfId="0" applyFont="1" applyAlignment="1">
      <alignment vertical="center" wrapText="1"/>
    </xf>
    <xf numFmtId="0" fontId="16" fillId="0" borderId="24" xfId="0" applyFont="1" applyBorder="1" applyAlignment="1">
      <alignment horizontal="center" vertical="center" wrapText="1"/>
    </xf>
    <xf numFmtId="0" fontId="1" fillId="0" borderId="15" xfId="0" applyFont="1" applyBorder="1"/>
    <xf numFmtId="0" fontId="15" fillId="0" borderId="24" xfId="0" applyFont="1" applyBorder="1" applyAlignment="1">
      <alignment horizontal="center" vertical="center" wrapText="1"/>
    </xf>
    <xf numFmtId="0" fontId="18" fillId="0" borderId="0" xfId="0" applyFont="1" applyAlignment="1">
      <alignment horizontal="center" vertical="center"/>
    </xf>
    <xf numFmtId="0" fontId="19" fillId="0" borderId="0" xfId="0" applyFont="1"/>
    <xf numFmtId="0" fontId="20" fillId="0" borderId="0" xfId="0" applyFont="1" applyAlignment="1">
      <alignment vertical="center"/>
    </xf>
    <xf numFmtId="0" fontId="0" fillId="0" borderId="23" xfId="0" applyBorder="1"/>
    <xf numFmtId="0" fontId="15" fillId="0" borderId="0" xfId="0" applyFont="1" applyAlignment="1">
      <alignment horizontal="center" vertical="center" wrapText="1"/>
    </xf>
    <xf numFmtId="0" fontId="16" fillId="0" borderId="33" xfId="0" applyFont="1" applyBorder="1" applyAlignment="1">
      <alignment horizontal="center" vertical="center" wrapText="1"/>
    </xf>
    <xf numFmtId="0" fontId="1" fillId="0" borderId="24" xfId="0" applyFont="1" applyBorder="1" applyAlignment="1">
      <alignment horizontal="center" vertical="center"/>
    </xf>
    <xf numFmtId="0" fontId="16" fillId="3" borderId="24" xfId="0" applyFont="1" applyFill="1" applyBorder="1" applyAlignment="1">
      <alignment horizontal="center" vertical="center"/>
    </xf>
    <xf numFmtId="0" fontId="16" fillId="4" borderId="24" xfId="0" applyFont="1" applyFill="1" applyBorder="1" applyAlignment="1">
      <alignment horizontal="center" vertical="center"/>
    </xf>
    <xf numFmtId="0" fontId="4" fillId="0" borderId="24" xfId="0" applyFont="1" applyBorder="1" applyAlignment="1">
      <alignment horizontal="center" vertical="center"/>
    </xf>
    <xf numFmtId="0" fontId="0" fillId="0" borderId="0" xfId="0" applyAlignment="1">
      <alignment horizontal="left"/>
    </xf>
    <xf numFmtId="0" fontId="1" fillId="0" borderId="24" xfId="0" applyFont="1" applyBorder="1" applyAlignment="1">
      <alignment horizontal="left" vertical="center"/>
    </xf>
    <xf numFmtId="0" fontId="0" fillId="0" borderId="0" xfId="0" applyAlignment="1">
      <alignment horizontal="center"/>
    </xf>
    <xf numFmtId="0" fontId="0" fillId="0" borderId="24" xfId="0" applyBorder="1" applyAlignment="1">
      <alignment horizontal="left" vertical="center" wrapText="1"/>
    </xf>
    <xf numFmtId="0" fontId="0" fillId="0" borderId="24" xfId="0" applyBorder="1" applyAlignment="1">
      <alignment horizontal="center" vertical="center"/>
    </xf>
    <xf numFmtId="0" fontId="21" fillId="0" borderId="24" xfId="0" applyFont="1" applyBorder="1" applyAlignment="1">
      <alignment horizontal="center" vertical="center" textRotation="90"/>
    </xf>
    <xf numFmtId="0" fontId="21" fillId="0" borderId="33" xfId="0" applyFont="1" applyBorder="1" applyAlignment="1">
      <alignment horizontal="center" vertical="center"/>
    </xf>
    <xf numFmtId="0" fontId="21" fillId="0" borderId="33" xfId="0" applyFont="1" applyBorder="1" applyAlignment="1">
      <alignment horizontal="center" vertical="center" wrapText="1"/>
    </xf>
    <xf numFmtId="0" fontId="0" fillId="0" borderId="0" xfId="0" applyAlignment="1">
      <alignment horizontal="center" vertical="center"/>
    </xf>
    <xf numFmtId="0" fontId="21" fillId="5" borderId="24" xfId="0" applyFont="1" applyFill="1" applyBorder="1" applyAlignment="1">
      <alignment horizontal="center" vertical="center" textRotation="90"/>
    </xf>
    <xf numFmtId="0" fontId="21" fillId="5" borderId="33" xfId="0" applyFont="1" applyFill="1" applyBorder="1" applyAlignment="1">
      <alignment horizontal="center" vertical="center"/>
    </xf>
    <xf numFmtId="0" fontId="4" fillId="5" borderId="0" xfId="0" applyFont="1" applyFill="1" applyAlignment="1">
      <alignment horizontal="center"/>
    </xf>
    <xf numFmtId="0" fontId="4" fillId="0" borderId="0" xfId="0" applyFont="1" applyAlignment="1">
      <alignment horizontal="center"/>
    </xf>
    <xf numFmtId="0" fontId="4" fillId="5" borderId="24" xfId="0" applyFont="1" applyFill="1" applyBorder="1" applyAlignment="1">
      <alignment horizontal="center" vertical="center"/>
    </xf>
    <xf numFmtId="0" fontId="0" fillId="0" borderId="0" xfId="0" applyAlignment="1">
      <alignment horizontal="left" vertical="center"/>
    </xf>
    <xf numFmtId="0" fontId="1" fillId="0" borderId="24" xfId="0" applyFont="1" applyBorder="1" applyAlignment="1">
      <alignment horizontal="left" vertical="center" wrapText="1"/>
    </xf>
    <xf numFmtId="0" fontId="0" fillId="0" borderId="24" xfId="0" applyBorder="1" applyAlignment="1">
      <alignment horizontal="left" vertical="center"/>
    </xf>
    <xf numFmtId="0" fontId="0" fillId="0" borderId="28" xfId="0" applyBorder="1"/>
    <xf numFmtId="0" fontId="0" fillId="0" borderId="0" xfId="0" applyAlignment="1">
      <alignment vertical="center"/>
    </xf>
    <xf numFmtId="0" fontId="0" fillId="0" borderId="38" xfId="0" applyBorder="1"/>
    <xf numFmtId="0" fontId="0" fillId="0" borderId="34" xfId="0" applyBorder="1"/>
    <xf numFmtId="0" fontId="0" fillId="0" borderId="24" xfId="0" applyBorder="1"/>
    <xf numFmtId="0" fontId="0" fillId="0" borderId="29" xfId="0" applyBorder="1"/>
    <xf numFmtId="0" fontId="0" fillId="0" borderId="30" xfId="0" applyBorder="1"/>
    <xf numFmtId="0" fontId="0" fillId="0" borderId="30" xfId="0" applyBorder="1" applyAlignment="1">
      <alignment horizontal="center" vertical="center"/>
    </xf>
    <xf numFmtId="0" fontId="0" fillId="0" borderId="31" xfId="0" applyBorder="1"/>
    <xf numFmtId="0" fontId="0" fillId="6" borderId="0" xfId="0" applyFill="1"/>
    <xf numFmtId="0" fontId="0" fillId="6" borderId="0" xfId="0" applyFill="1" applyAlignment="1">
      <alignment horizontal="center" vertical="center"/>
    </xf>
    <xf numFmtId="0" fontId="16" fillId="6" borderId="37" xfId="0" applyFont="1" applyFill="1" applyBorder="1" applyAlignment="1">
      <alignment horizontal="center" vertical="center"/>
    </xf>
    <xf numFmtId="0" fontId="15" fillId="6" borderId="24" xfId="0" applyFont="1" applyFill="1" applyBorder="1" applyAlignment="1">
      <alignment horizontal="center" vertical="center"/>
    </xf>
    <xf numFmtId="0" fontId="15" fillId="0" borderId="24" xfId="0" applyFont="1" applyBorder="1" applyAlignment="1">
      <alignment vertical="center"/>
    </xf>
    <xf numFmtId="0" fontId="21" fillId="6" borderId="24" xfId="0" applyFont="1" applyFill="1" applyBorder="1" applyAlignment="1">
      <alignment horizontal="center" vertical="center"/>
    </xf>
    <xf numFmtId="0" fontId="16" fillId="6" borderId="0" xfId="0" applyFont="1" applyFill="1" applyAlignment="1">
      <alignment horizontal="center" vertical="center"/>
    </xf>
    <xf numFmtId="0" fontId="15" fillId="6" borderId="37" xfId="0" applyFont="1" applyFill="1" applyBorder="1" applyAlignment="1">
      <alignment horizontal="center" vertical="center"/>
    </xf>
    <xf numFmtId="0" fontId="16" fillId="7" borderId="24" xfId="0" applyFont="1" applyFill="1" applyBorder="1" applyAlignment="1">
      <alignment horizontal="center" vertical="center"/>
    </xf>
    <xf numFmtId="0" fontId="16" fillId="8" borderId="24" xfId="0" applyFont="1" applyFill="1" applyBorder="1" applyAlignment="1">
      <alignment horizontal="center" vertical="center"/>
    </xf>
    <xf numFmtId="0" fontId="16" fillId="10" borderId="24" xfId="0" applyFont="1" applyFill="1" applyBorder="1" applyAlignment="1">
      <alignment horizontal="center" vertical="center"/>
    </xf>
    <xf numFmtId="16" fontId="15" fillId="0" borderId="24" xfId="0" applyNumberFormat="1" applyFont="1" applyBorder="1" applyAlignment="1">
      <alignment vertical="center"/>
    </xf>
    <xf numFmtId="0" fontId="22" fillId="4" borderId="24" xfId="0" applyFont="1" applyFill="1" applyBorder="1" applyAlignment="1">
      <alignment horizontal="center" vertical="center"/>
    </xf>
    <xf numFmtId="0" fontId="4" fillId="0" borderId="24" xfId="0" applyFont="1" applyBorder="1" applyAlignment="1">
      <alignment horizontal="left" vertical="center" wrapText="1"/>
    </xf>
    <xf numFmtId="0" fontId="21" fillId="5" borderId="24" xfId="0" applyFont="1" applyFill="1" applyBorder="1" applyAlignment="1">
      <alignment horizontal="center" vertical="center"/>
    </xf>
    <xf numFmtId="0" fontId="0" fillId="0" borderId="24" xfId="0" applyBorder="1" applyAlignment="1">
      <alignment wrapText="1"/>
    </xf>
    <xf numFmtId="0" fontId="0" fillId="0" borderId="24" xfId="0" applyBorder="1" applyAlignment="1">
      <alignment horizontal="left"/>
    </xf>
    <xf numFmtId="0" fontId="0" fillId="0" borderId="24" xfId="0" applyBorder="1" applyAlignment="1">
      <alignment horizontal="left" wrapText="1"/>
    </xf>
    <xf numFmtId="0" fontId="0" fillId="0" borderId="24" xfId="0" applyBorder="1" applyAlignment="1">
      <alignment vertical="center"/>
    </xf>
    <xf numFmtId="0" fontId="21" fillId="0" borderId="24" xfId="0" applyFont="1" applyBorder="1" applyAlignment="1">
      <alignment horizontal="center" vertical="center"/>
    </xf>
    <xf numFmtId="0" fontId="21" fillId="0" borderId="24" xfId="0" applyFont="1" applyBorder="1" applyAlignment="1">
      <alignment horizontal="center" vertical="center" wrapText="1"/>
    </xf>
    <xf numFmtId="0" fontId="1" fillId="0" borderId="24" xfId="0" applyFont="1" applyBorder="1"/>
    <xf numFmtId="0" fontId="4" fillId="5" borderId="24" xfId="0" applyFont="1" applyFill="1" applyBorder="1" applyAlignment="1">
      <alignment horizontal="center"/>
    </xf>
    <xf numFmtId="0" fontId="4" fillId="0" borderId="24" xfId="0" applyFont="1" applyBorder="1" applyAlignment="1">
      <alignment horizontal="center"/>
    </xf>
    <xf numFmtId="0" fontId="1" fillId="0" borderId="24" xfId="0" applyFont="1" applyBorder="1" applyAlignment="1">
      <alignment wrapText="1"/>
    </xf>
    <xf numFmtId="0" fontId="4" fillId="0" borderId="24" xfId="0" applyFont="1" applyBorder="1" applyAlignment="1">
      <alignment horizontal="left" vertical="center"/>
    </xf>
    <xf numFmtId="0" fontId="26" fillId="5" borderId="24" xfId="0" applyFont="1" applyFill="1" applyBorder="1" applyAlignment="1">
      <alignment horizontal="center"/>
    </xf>
    <xf numFmtId="0" fontId="4" fillId="0" borderId="24" xfId="0" applyFont="1" applyBorder="1" applyAlignment="1">
      <alignment horizontal="left"/>
    </xf>
    <xf numFmtId="0" fontId="4" fillId="0" borderId="24" xfId="0" applyFont="1" applyBorder="1" applyAlignment="1">
      <alignment horizontal="left" wrapText="1"/>
    </xf>
    <xf numFmtId="0" fontId="4" fillId="0" borderId="24" xfId="0" applyFont="1" applyBorder="1" applyAlignment="1">
      <alignment horizontal="center" vertical="center" wrapText="1"/>
    </xf>
    <xf numFmtId="0" fontId="4" fillId="0" borderId="24" xfId="0" applyFont="1" applyBorder="1" applyAlignment="1">
      <alignment horizontal="center" wrapText="1"/>
    </xf>
    <xf numFmtId="0" fontId="1" fillId="0" borderId="24" xfId="0" applyFont="1" applyBorder="1" applyAlignment="1">
      <alignment horizontal="center" vertical="center" wrapText="1"/>
    </xf>
    <xf numFmtId="0" fontId="1" fillId="0" borderId="34" xfId="0" applyFont="1" applyBorder="1" applyAlignment="1">
      <alignment vertical="center" wrapText="1"/>
    </xf>
    <xf numFmtId="0" fontId="1" fillId="0" borderId="24" xfId="0" applyFont="1" applyBorder="1" applyAlignment="1">
      <alignment vertical="center" wrapText="1"/>
    </xf>
    <xf numFmtId="0" fontId="0" fillId="0" borderId="24" xfId="0" applyBorder="1" applyAlignment="1">
      <alignment horizontal="center"/>
    </xf>
    <xf numFmtId="0" fontId="4" fillId="0" borderId="35" xfId="0" applyFont="1" applyBorder="1" applyAlignment="1">
      <alignment horizontal="center" vertical="center"/>
    </xf>
    <xf numFmtId="0" fontId="0" fillId="0" borderId="0" xfId="0" quotePrefix="1" applyAlignment="1">
      <alignment horizontal="left"/>
    </xf>
    <xf numFmtId="0" fontId="28" fillId="0" borderId="24" xfId="0" applyFont="1" applyBorder="1" applyAlignment="1">
      <alignment horizontal="center" vertical="center" wrapText="1"/>
    </xf>
    <xf numFmtId="0" fontId="15" fillId="0" borderId="0" xfId="0" applyFont="1" applyAlignment="1">
      <alignment vertical="center" wrapText="1"/>
    </xf>
    <xf numFmtId="0" fontId="16" fillId="0" borderId="24" xfId="0" applyFont="1" applyBorder="1" applyAlignment="1">
      <alignment vertical="center" wrapText="1"/>
    </xf>
    <xf numFmtId="0" fontId="0" fillId="0" borderId="0" xfId="0"/>
    <xf numFmtId="0" fontId="0" fillId="6" borderId="24" xfId="0" applyFill="1" applyBorder="1" applyAlignment="1">
      <alignment horizontal="center" vertical="center"/>
    </xf>
    <xf numFmtId="0" fontId="1" fillId="6" borderId="24" xfId="0" applyFont="1" applyFill="1" applyBorder="1" applyAlignment="1">
      <alignment horizontal="left"/>
    </xf>
    <xf numFmtId="0" fontId="1" fillId="6" borderId="24" xfId="0" applyFont="1" applyFill="1" applyBorder="1" applyAlignment="1">
      <alignment horizontal="left" wrapText="1"/>
    </xf>
    <xf numFmtId="0" fontId="0" fillId="6" borderId="24" xfId="0" applyFill="1" applyBorder="1" applyAlignment="1">
      <alignment horizontal="left"/>
    </xf>
    <xf numFmtId="0" fontId="4" fillId="6" borderId="24" xfId="0" applyFont="1" applyFill="1" applyBorder="1" applyAlignment="1">
      <alignment horizontal="center"/>
    </xf>
    <xf numFmtId="0" fontId="4" fillId="6" borderId="24" xfId="0" applyFont="1" applyFill="1" applyBorder="1" applyAlignment="1">
      <alignment horizontal="left" wrapText="1"/>
    </xf>
    <xf numFmtId="0" fontId="4" fillId="6" borderId="24" xfId="0" applyFont="1" applyFill="1" applyBorder="1" applyAlignment="1">
      <alignment horizontal="center" vertical="center"/>
    </xf>
    <xf numFmtId="0" fontId="0" fillId="6" borderId="24" xfId="0" applyFill="1" applyBorder="1" applyAlignment="1">
      <alignment horizontal="center"/>
    </xf>
    <xf numFmtId="0" fontId="0" fillId="6" borderId="0" xfId="0" applyFill="1" applyAlignment="1">
      <alignment horizontal="left"/>
    </xf>
    <xf numFmtId="0" fontId="1" fillId="6" borderId="24" xfId="0" applyFont="1" applyFill="1" applyBorder="1" applyAlignment="1">
      <alignment horizontal="left" vertical="center"/>
    </xf>
    <xf numFmtId="0" fontId="0" fillId="11" borderId="24" xfId="0" applyFill="1" applyBorder="1" applyAlignment="1">
      <alignment horizontal="center" vertical="center"/>
    </xf>
    <xf numFmtId="0" fontId="1" fillId="11" borderId="24" xfId="0" applyFont="1" applyFill="1" applyBorder="1" applyAlignment="1">
      <alignment horizontal="left" vertical="center"/>
    </xf>
    <xf numFmtId="0" fontId="1" fillId="11" borderId="24" xfId="0" applyFont="1" applyFill="1" applyBorder="1" applyAlignment="1">
      <alignment horizontal="left"/>
    </xf>
    <xf numFmtId="0" fontId="1" fillId="11" borderId="24" xfId="0" applyFont="1" applyFill="1" applyBorder="1" applyAlignment="1">
      <alignment horizontal="left" wrapText="1"/>
    </xf>
    <xf numFmtId="0" fontId="0" fillId="11" borderId="24" xfId="0" applyFill="1" applyBorder="1" applyAlignment="1">
      <alignment horizontal="left"/>
    </xf>
    <xf numFmtId="0" fontId="4" fillId="11" borderId="24" xfId="0" applyFont="1" applyFill="1" applyBorder="1" applyAlignment="1">
      <alignment horizontal="center"/>
    </xf>
    <xf numFmtId="0" fontId="4" fillId="11" borderId="24" xfId="0" applyFont="1" applyFill="1" applyBorder="1" applyAlignment="1">
      <alignment horizontal="left" wrapText="1"/>
    </xf>
    <xf numFmtId="0" fontId="4" fillId="11" borderId="24" xfId="0" applyFont="1" applyFill="1" applyBorder="1" applyAlignment="1">
      <alignment horizontal="center" vertical="center"/>
    </xf>
    <xf numFmtId="0" fontId="0" fillId="11" borderId="24" xfId="0" applyFill="1" applyBorder="1" applyAlignment="1">
      <alignment horizontal="center"/>
    </xf>
    <xf numFmtId="0" fontId="0" fillId="11" borderId="0" xfId="0" applyFill="1" applyAlignment="1">
      <alignment horizontal="left"/>
    </xf>
    <xf numFmtId="0" fontId="0" fillId="11" borderId="24" xfId="0" applyFill="1" applyBorder="1" applyAlignment="1">
      <alignment horizontal="left" wrapText="1"/>
    </xf>
    <xf numFmtId="0" fontId="4" fillId="11" borderId="24" xfId="0" applyFont="1" applyFill="1" applyBorder="1" applyAlignment="1">
      <alignment horizontal="left"/>
    </xf>
    <xf numFmtId="0" fontId="0" fillId="11" borderId="24" xfId="0" applyFill="1" applyBorder="1" applyAlignment="1">
      <alignment horizontal="left" vertical="center"/>
    </xf>
    <xf numFmtId="0" fontId="4" fillId="11" borderId="0" xfId="0" applyFont="1" applyFill="1" applyAlignment="1">
      <alignment horizontal="center"/>
    </xf>
    <xf numFmtId="0" fontId="0" fillId="11" borderId="0" xfId="0" applyFill="1" applyAlignment="1">
      <alignment horizontal="center"/>
    </xf>
    <xf numFmtId="0" fontId="4" fillId="11" borderId="24" xfId="0" applyFont="1" applyFill="1" applyBorder="1" applyAlignment="1">
      <alignment horizontal="center" wrapText="1"/>
    </xf>
    <xf numFmtId="0" fontId="4" fillId="11" borderId="0" xfId="0" applyFont="1" applyFill="1" applyBorder="1" applyAlignment="1">
      <alignment horizontal="center"/>
    </xf>
    <xf numFmtId="0" fontId="0" fillId="11" borderId="0" xfId="0" applyFill="1" applyBorder="1" applyAlignment="1">
      <alignment horizontal="center"/>
    </xf>
    <xf numFmtId="0" fontId="1" fillId="11" borderId="24" xfId="0" applyFont="1" applyFill="1" applyBorder="1" applyAlignment="1">
      <alignment horizontal="left" vertical="center" wrapText="1"/>
    </xf>
    <xf numFmtId="0" fontId="1" fillId="11" borderId="24" xfId="0" applyFont="1" applyFill="1" applyBorder="1" applyAlignment="1">
      <alignment vertical="center"/>
    </xf>
    <xf numFmtId="0" fontId="1" fillId="11" borderId="24" xfId="0" applyFont="1" applyFill="1" applyBorder="1" applyAlignment="1">
      <alignment vertical="center" wrapText="1"/>
    </xf>
    <xf numFmtId="0" fontId="26" fillId="11" borderId="24" xfId="0" applyFont="1" applyFill="1" applyBorder="1" applyAlignment="1">
      <alignment horizontal="center"/>
    </xf>
    <xf numFmtId="0" fontId="4" fillId="11" borderId="34" xfId="0" applyFont="1" applyFill="1" applyBorder="1" applyAlignment="1">
      <alignment horizontal="left" vertical="center" wrapText="1"/>
    </xf>
    <xf numFmtId="0" fontId="4" fillId="11" borderId="34" xfId="0" applyFont="1" applyFill="1" applyBorder="1" applyAlignment="1">
      <alignment horizontal="center" vertical="center"/>
    </xf>
    <xf numFmtId="0" fontId="0" fillId="11" borderId="24" xfId="0" applyFill="1" applyBorder="1"/>
    <xf numFmtId="0" fontId="0" fillId="11" borderId="0" xfId="0" applyFill="1"/>
    <xf numFmtId="0" fontId="1" fillId="11" borderId="37" xfId="0" applyFont="1" applyFill="1" applyBorder="1" applyAlignment="1">
      <alignment horizontal="left" vertical="center"/>
    </xf>
    <xf numFmtId="0" fontId="0" fillId="11" borderId="24" xfId="0" applyFill="1" applyBorder="1" applyAlignment="1">
      <alignment vertical="center"/>
    </xf>
    <xf numFmtId="0" fontId="0" fillId="11" borderId="37" xfId="0" applyFill="1" applyBorder="1" applyAlignment="1">
      <alignment vertical="center"/>
    </xf>
    <xf numFmtId="0" fontId="4" fillId="11" borderId="24" xfId="0" applyFont="1" applyFill="1" applyBorder="1" applyAlignment="1">
      <alignment horizontal="left" vertical="center" wrapText="1"/>
    </xf>
    <xf numFmtId="0" fontId="0" fillId="11" borderId="0" xfId="0" applyFill="1" applyAlignment="1">
      <alignment horizontal="left" vertical="center"/>
    </xf>
    <xf numFmtId="0" fontId="0" fillId="11" borderId="0" xfId="0" applyFill="1" applyBorder="1" applyAlignment="1">
      <alignment horizontal="center" vertical="center"/>
    </xf>
    <xf numFmtId="0" fontId="0" fillId="11" borderId="37" xfId="0" applyFill="1" applyBorder="1" applyAlignment="1">
      <alignment vertical="center" wrapText="1"/>
    </xf>
    <xf numFmtId="0" fontId="1" fillId="11" borderId="24" xfId="0" applyFont="1" applyFill="1" applyBorder="1" applyAlignment="1">
      <alignment horizontal="center" vertical="center" wrapText="1"/>
    </xf>
    <xf numFmtId="0" fontId="5"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5" xfId="0" applyFont="1" applyBorder="1" applyAlignment="1">
      <alignment horizont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15" xfId="0" applyFont="1" applyBorder="1"/>
    <xf numFmtId="0" fontId="2" fillId="0" borderId="16" xfId="0" applyFont="1" applyBorder="1"/>
    <xf numFmtId="0" fontId="4" fillId="0" borderId="5" xfId="0" applyFont="1" applyBorder="1" applyAlignment="1">
      <alignment horizontal="center" vertical="center"/>
    </xf>
    <xf numFmtId="0" fontId="2" fillId="0" borderId="6" xfId="0" applyFont="1" applyBorder="1"/>
    <xf numFmtId="0" fontId="2" fillId="0" borderId="7" xfId="0" applyFont="1" applyBorder="1"/>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25" xfId="0" applyFont="1" applyBorder="1" applyAlignment="1">
      <alignment horizontal="left" vertical="top"/>
    </xf>
    <xf numFmtId="0" fontId="1" fillId="0" borderId="26" xfId="0" applyFont="1" applyBorder="1" applyAlignment="1">
      <alignment horizontal="left" vertical="top"/>
    </xf>
    <xf numFmtId="0" fontId="1" fillId="0" borderId="27" xfId="0" applyFont="1" applyBorder="1" applyAlignment="1">
      <alignment horizontal="left" vertical="top"/>
    </xf>
    <xf numFmtId="0" fontId="1" fillId="0" borderId="23" xfId="0" applyFont="1" applyBorder="1" applyAlignment="1">
      <alignment horizontal="left" vertical="top"/>
    </xf>
    <xf numFmtId="0" fontId="1" fillId="0" borderId="0" xfId="0" applyFont="1" applyAlignment="1">
      <alignment horizontal="left" vertical="top"/>
    </xf>
    <xf numFmtId="0" fontId="1" fillId="0" borderId="28" xfId="0" applyFont="1" applyBorder="1" applyAlignment="1">
      <alignment horizontal="left" vertical="top"/>
    </xf>
    <xf numFmtId="0" fontId="1" fillId="0" borderId="29" xfId="0" applyFont="1" applyBorder="1" applyAlignment="1">
      <alignment horizontal="left" vertical="top"/>
    </xf>
    <xf numFmtId="0" fontId="1" fillId="0" borderId="30" xfId="0" applyFont="1" applyBorder="1" applyAlignment="1">
      <alignment horizontal="left" vertical="top"/>
    </xf>
    <xf numFmtId="0" fontId="1" fillId="0" borderId="31" xfId="0" applyFont="1" applyBorder="1" applyAlignment="1">
      <alignment horizontal="left" vertical="top"/>
    </xf>
    <xf numFmtId="0" fontId="6" fillId="2" borderId="14" xfId="0" applyFont="1" applyFill="1" applyBorder="1" applyAlignment="1">
      <alignment horizontal="left" vertical="center"/>
    </xf>
    <xf numFmtId="0" fontId="9" fillId="0" borderId="15" xfId="0" applyFont="1" applyBorder="1"/>
    <xf numFmtId="0" fontId="9" fillId="0" borderId="16" xfId="0" applyFont="1" applyBorder="1"/>
    <xf numFmtId="0" fontId="13" fillId="2" borderId="14" xfId="0" applyFont="1" applyFill="1" applyBorder="1" applyAlignment="1">
      <alignment horizontal="left" vertical="center"/>
    </xf>
    <xf numFmtId="0" fontId="6" fillId="2" borderId="20" xfId="0" applyFont="1" applyFill="1" applyBorder="1" applyAlignment="1">
      <alignment horizontal="center" vertical="center"/>
    </xf>
    <xf numFmtId="0" fontId="2" fillId="0" borderId="21" xfId="0" applyFont="1" applyBorder="1"/>
    <xf numFmtId="0" fontId="2" fillId="0" borderId="22" xfId="0" applyFont="1" applyBorder="1"/>
    <xf numFmtId="0" fontId="12" fillId="2" borderId="5" xfId="0" applyFont="1" applyFill="1" applyBorder="1" applyAlignment="1">
      <alignment horizontal="center" vertical="center"/>
    </xf>
    <xf numFmtId="0" fontId="9" fillId="0" borderId="6" xfId="0" applyFont="1" applyBorder="1"/>
    <xf numFmtId="0" fontId="9" fillId="0" borderId="7" xfId="0" applyFont="1" applyBorder="1"/>
    <xf numFmtId="0" fontId="9" fillId="0" borderId="9" xfId="0" applyFont="1" applyBorder="1"/>
    <xf numFmtId="0" fontId="0" fillId="0" borderId="0" xfId="0"/>
    <xf numFmtId="0" fontId="9" fillId="0" borderId="10" xfId="0" applyFont="1" applyBorder="1"/>
    <xf numFmtId="0" fontId="9" fillId="0" borderId="11" xfId="0" applyFont="1" applyBorder="1"/>
    <xf numFmtId="0" fontId="9" fillId="0" borderId="12" xfId="0" applyFont="1" applyBorder="1"/>
    <xf numFmtId="0" fontId="9" fillId="0" borderId="13" xfId="0" applyFont="1" applyBorder="1"/>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0" borderId="14" xfId="0" applyFont="1" applyBorder="1" applyAlignment="1">
      <alignment horizontal="center"/>
    </xf>
    <xf numFmtId="0" fontId="6" fillId="0" borderId="5" xfId="0" applyFont="1" applyBorder="1" applyAlignment="1">
      <alignment horizontal="center"/>
    </xf>
    <xf numFmtId="0" fontId="1" fillId="0" borderId="5" xfId="0" applyFont="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1" fillId="0" borderId="6" xfId="0" applyFont="1" applyBorder="1" applyAlignment="1">
      <alignment horizontal="center"/>
    </xf>
    <xf numFmtId="0" fontId="4" fillId="0" borderId="14" xfId="0" applyFont="1" applyBorder="1" applyAlignment="1">
      <alignment horizontal="center"/>
    </xf>
    <xf numFmtId="0" fontId="8" fillId="0" borderId="14" xfId="0" applyFont="1" applyBorder="1" applyAlignment="1">
      <alignment horizontal="center" vertical="center" wrapText="1"/>
    </xf>
    <xf numFmtId="0" fontId="1" fillId="0" borderId="15" xfId="0" applyFont="1" applyBorder="1"/>
    <xf numFmtId="0" fontId="1" fillId="0" borderId="16" xfId="0" applyFont="1" applyBorder="1"/>
    <xf numFmtId="0" fontId="3" fillId="0" borderId="5" xfId="0" applyFont="1" applyBorder="1" applyAlignment="1">
      <alignment horizontal="center" vertical="center"/>
    </xf>
    <xf numFmtId="0" fontId="10" fillId="0" borderId="5" xfId="0" applyFont="1" applyBorder="1" applyAlignment="1">
      <alignment horizontal="center" vertical="center" wrapText="1"/>
    </xf>
    <xf numFmtId="0" fontId="11" fillId="0" borderId="6" xfId="0" applyFont="1" applyBorder="1"/>
    <xf numFmtId="0" fontId="11" fillId="0" borderId="7" xfId="0" applyFont="1" applyBorder="1"/>
    <xf numFmtId="0" fontId="11" fillId="0" borderId="9" xfId="0" applyFont="1" applyBorder="1"/>
    <xf numFmtId="0" fontId="11" fillId="0" borderId="0" xfId="0" applyFont="1"/>
    <xf numFmtId="0" fontId="11" fillId="0" borderId="10" xfId="0" applyFont="1" applyBorder="1"/>
    <xf numFmtId="0" fontId="11" fillId="0" borderId="11" xfId="0" applyFont="1" applyBorder="1"/>
    <xf numFmtId="0" fontId="11" fillId="0" borderId="12" xfId="0" applyFont="1" applyBorder="1"/>
    <xf numFmtId="0" fontId="11" fillId="0" borderId="13" xfId="0" applyFont="1" applyBorder="1"/>
    <xf numFmtId="0" fontId="1" fillId="0" borderId="6" xfId="0" applyFont="1" applyBorder="1"/>
    <xf numFmtId="0" fontId="1" fillId="0" borderId="7" xfId="0" applyFont="1" applyBorder="1"/>
    <xf numFmtId="0" fontId="1" fillId="0" borderId="11" xfId="0" applyFont="1" applyBorder="1"/>
    <xf numFmtId="0" fontId="1" fillId="0" borderId="12" xfId="0" applyFont="1" applyBorder="1"/>
    <xf numFmtId="0" fontId="1" fillId="0" borderId="13" xfId="0" applyFont="1" applyBorder="1"/>
    <xf numFmtId="0" fontId="4" fillId="0" borderId="14" xfId="0" applyFont="1" applyBorder="1" applyAlignment="1">
      <alignment horizontal="center" vertical="center" wrapText="1"/>
    </xf>
    <xf numFmtId="0" fontId="6" fillId="0" borderId="14" xfId="0" applyFont="1" applyBorder="1" applyAlignment="1">
      <alignment horizontal="center" vertical="center"/>
    </xf>
    <xf numFmtId="17" fontId="5" fillId="0" borderId="5" xfId="0" applyNumberFormat="1"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9" fontId="5" fillId="0" borderId="5" xfId="0" applyNumberFormat="1" applyFont="1" applyBorder="1" applyAlignment="1">
      <alignment horizontal="left" vertical="top"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18" fillId="0" borderId="30" xfId="0" applyFont="1" applyBorder="1" applyAlignment="1">
      <alignment horizontal="center" vertical="center"/>
    </xf>
    <xf numFmtId="0" fontId="16" fillId="0" borderId="2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7"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38"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4" xfId="0" applyFont="1" applyBorder="1" applyAlignment="1">
      <alignment horizontal="center" vertical="center"/>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4" xfId="0" applyFont="1" applyBorder="1" applyAlignment="1">
      <alignment horizontal="center" vertical="center" wrapText="1"/>
    </xf>
    <xf numFmtId="0" fontId="17" fillId="0" borderId="24" xfId="0" applyFont="1" applyBorder="1" applyAlignment="1">
      <alignment horizontal="center" vertical="center"/>
    </xf>
    <xf numFmtId="15" fontId="17" fillId="0" borderId="24" xfId="0" applyNumberFormat="1" applyFont="1" applyBorder="1" applyAlignment="1">
      <alignment horizontal="center" vertical="center"/>
    </xf>
    <xf numFmtId="0" fontId="21" fillId="0" borderId="24" xfId="0" applyFont="1" applyBorder="1" applyAlignment="1">
      <alignment horizontal="center"/>
    </xf>
    <xf numFmtId="0" fontId="1" fillId="0" borderId="35" xfId="0" applyFont="1"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18" fillId="0" borderId="0" xfId="0" applyFont="1" applyAlignment="1">
      <alignment horizontal="center" vertical="center"/>
    </xf>
    <xf numFmtId="0" fontId="16" fillId="3" borderId="24" xfId="0" applyFont="1" applyFill="1" applyBorder="1" applyAlignment="1">
      <alignment horizontal="center" vertical="center"/>
    </xf>
    <xf numFmtId="0" fontId="16" fillId="4" borderId="24" xfId="0" applyFont="1" applyFill="1" applyBorder="1" applyAlignment="1">
      <alignment horizontal="center" vertical="center"/>
    </xf>
    <xf numFmtId="0" fontId="15" fillId="6" borderId="0" xfId="0" applyFont="1" applyFill="1" applyAlignment="1">
      <alignment horizontal="center" vertical="center"/>
    </xf>
    <xf numFmtId="0" fontId="0" fillId="0" borderId="24" xfId="0" applyBorder="1" applyAlignment="1">
      <alignment horizontal="center"/>
    </xf>
    <xf numFmtId="0" fontId="0" fillId="6" borderId="30" xfId="0" applyFill="1" applyBorder="1" applyAlignment="1">
      <alignment horizontal="center"/>
    </xf>
    <xf numFmtId="0" fontId="0" fillId="6" borderId="31" xfId="0" applyFill="1" applyBorder="1" applyAlignment="1">
      <alignment horizontal="center"/>
    </xf>
    <xf numFmtId="0" fontId="15" fillId="6" borderId="37" xfId="0" applyFont="1" applyFill="1" applyBorder="1" applyAlignment="1">
      <alignment horizontal="center" vertical="center"/>
    </xf>
    <xf numFmtId="0" fontId="15" fillId="6" borderId="24" xfId="0" applyFont="1" applyFill="1" applyBorder="1" applyAlignment="1">
      <alignment horizontal="center" vertical="center"/>
    </xf>
    <xf numFmtId="0" fontId="23" fillId="6" borderId="34" xfId="0" applyFont="1" applyFill="1" applyBorder="1" applyAlignment="1">
      <alignment horizontal="center" vertical="center" wrapText="1"/>
    </xf>
    <xf numFmtId="0" fontId="24" fillId="6" borderId="34" xfId="0" applyFont="1" applyFill="1" applyBorder="1" applyAlignment="1">
      <alignment horizontal="center" vertical="center" wrapText="1"/>
    </xf>
    <xf numFmtId="0" fontId="24" fillId="6" borderId="24" xfId="0" applyFont="1" applyFill="1" applyBorder="1" applyAlignment="1">
      <alignment horizontal="center" vertical="center" wrapText="1"/>
    </xf>
    <xf numFmtId="0" fontId="16" fillId="4" borderId="23" xfId="0" applyFont="1" applyFill="1" applyBorder="1" applyAlignment="1">
      <alignment horizontal="center" vertical="center"/>
    </xf>
    <xf numFmtId="0" fontId="16" fillId="4" borderId="0" xfId="0" applyFont="1" applyFill="1" applyAlignment="1">
      <alignment horizontal="center" vertical="center"/>
    </xf>
    <xf numFmtId="0" fontId="16" fillId="4" borderId="28" xfId="0" applyFont="1" applyFill="1" applyBorder="1" applyAlignment="1">
      <alignment horizontal="center" vertical="center"/>
    </xf>
    <xf numFmtId="0" fontId="16" fillId="6" borderId="0" xfId="0" applyFont="1" applyFill="1" applyAlignment="1">
      <alignment horizontal="center" vertical="center"/>
    </xf>
    <xf numFmtId="0" fontId="16" fillId="9" borderId="23" xfId="0" applyFont="1" applyFill="1" applyBorder="1" applyAlignment="1">
      <alignment horizontal="center" vertical="center"/>
    </xf>
    <xf numFmtId="0" fontId="16" fillId="9" borderId="0" xfId="0" applyFont="1" applyFill="1" applyAlignment="1">
      <alignment horizontal="center" vertical="center"/>
    </xf>
    <xf numFmtId="0" fontId="16" fillId="9" borderId="28"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0" xfId="0" applyFont="1" applyFill="1" applyAlignment="1">
      <alignment horizontal="center" vertical="center"/>
    </xf>
    <xf numFmtId="0" fontId="16" fillId="3" borderId="28" xfId="0" applyFont="1" applyFill="1" applyBorder="1" applyAlignment="1">
      <alignment horizontal="center" vertical="center"/>
    </xf>
    <xf numFmtId="0" fontId="16" fillId="11" borderId="23" xfId="0" applyFont="1" applyFill="1" applyBorder="1" applyAlignment="1">
      <alignment horizontal="center" vertical="center"/>
    </xf>
    <xf numFmtId="0" fontId="16" fillId="11" borderId="0" xfId="0" applyFont="1" applyFill="1" applyAlignment="1">
      <alignment horizontal="center" vertical="center"/>
    </xf>
    <xf numFmtId="0" fontId="16" fillId="11" borderId="28" xfId="0" applyFont="1" applyFill="1" applyBorder="1" applyAlignment="1">
      <alignment horizontal="center" vertical="center"/>
    </xf>
    <xf numFmtId="0" fontId="25" fillId="7" borderId="0" xfId="0" applyFont="1" applyFill="1" applyAlignment="1">
      <alignment horizontal="center" vertical="center"/>
    </xf>
    <xf numFmtId="0" fontId="25" fillId="7" borderId="28" xfId="0" applyFont="1" applyFill="1" applyBorder="1" applyAlignment="1">
      <alignment horizontal="center" vertical="center"/>
    </xf>
    <xf numFmtId="0" fontId="21" fillId="6" borderId="35" xfId="0" applyFont="1" applyFill="1" applyBorder="1" applyAlignment="1">
      <alignment horizontal="left"/>
    </xf>
    <xf numFmtId="0" fontId="21" fillId="6" borderId="37" xfId="0" applyFont="1" applyFill="1" applyBorder="1" applyAlignment="1">
      <alignment horizontal="left"/>
    </xf>
    <xf numFmtId="0" fontId="0" fillId="6" borderId="0" xfId="0" applyFill="1" applyAlignment="1">
      <alignment horizontal="center"/>
    </xf>
    <xf numFmtId="0" fontId="0" fillId="0" borderId="34" xfId="0" applyBorder="1" applyAlignment="1">
      <alignment horizontal="center"/>
    </xf>
    <xf numFmtId="0" fontId="21" fillId="0" borderId="0" xfId="0" applyFont="1" applyAlignment="1">
      <alignment horizontal="center"/>
    </xf>
    <xf numFmtId="0" fontId="0" fillId="0" borderId="24" xfId="0" applyBorder="1" applyAlignment="1">
      <alignment horizontal="center" vertical="center"/>
    </xf>
    <xf numFmtId="0" fontId="0" fillId="0" borderId="38" xfId="0" applyBorder="1" applyAlignment="1">
      <alignment horizontal="center"/>
    </xf>
    <xf numFmtId="0" fontId="0" fillId="6" borderId="35" xfId="0" applyFill="1" applyBorder="1" applyAlignment="1">
      <alignment horizontal="left" vertical="center"/>
    </xf>
    <xf numFmtId="0" fontId="0" fillId="6" borderId="36" xfId="0" applyFill="1" applyBorder="1" applyAlignment="1">
      <alignment horizontal="left" vertical="center"/>
    </xf>
    <xf numFmtId="0" fontId="0" fillId="6" borderId="37" xfId="0" applyFill="1" applyBorder="1" applyAlignment="1">
      <alignment horizontal="left" vertical="center"/>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4" xfId="0" applyFont="1" applyBorder="1" applyAlignment="1">
      <alignment horizontal="center" vertical="center" wrapText="1"/>
    </xf>
    <xf numFmtId="0" fontId="0" fillId="0" borderId="24" xfId="0" applyBorder="1" applyAlignment="1">
      <alignment horizontal="left" vertical="center"/>
    </xf>
    <xf numFmtId="0" fontId="0" fillId="0" borderId="24" xfId="0"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1" fillId="0" borderId="24" xfId="0" applyFont="1" applyBorder="1" applyAlignment="1">
      <alignment horizontal="left" vertical="center" wrapText="1"/>
    </xf>
    <xf numFmtId="0" fontId="1" fillId="0" borderId="24" xfId="0" applyFont="1"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21" fillId="0" borderId="24" xfId="0" applyFont="1" applyBorder="1" applyAlignment="1">
      <alignment horizontal="center" vertical="center" textRotation="90" wrapText="1"/>
    </xf>
    <xf numFmtId="0" fontId="21" fillId="0" borderId="33" xfId="0" applyFont="1" applyBorder="1" applyAlignment="1">
      <alignment horizontal="center" vertical="center" textRotation="90" wrapText="1"/>
    </xf>
    <xf numFmtId="0" fontId="21" fillId="0" borderId="25" xfId="0" applyFont="1" applyBorder="1" applyAlignment="1">
      <alignment horizontal="center" vertical="center" wrapText="1"/>
    </xf>
    <xf numFmtId="0" fontId="21" fillId="0" borderId="23"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21" fillId="0" borderId="25" xfId="0" applyFont="1" applyBorder="1" applyAlignment="1">
      <alignment horizontal="center" vertical="center"/>
    </xf>
    <xf numFmtId="0" fontId="21" fillId="0" borderId="23" xfId="0" applyFont="1" applyBorder="1" applyAlignment="1">
      <alignment horizontal="center" vertical="center"/>
    </xf>
    <xf numFmtId="0" fontId="21" fillId="5" borderId="24" xfId="0" applyFont="1" applyFill="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 fillId="0" borderId="25" xfId="0" applyFont="1" applyBorder="1" applyAlignment="1">
      <alignment horizontal="left" vertical="center" wrapText="1"/>
    </xf>
    <xf numFmtId="0" fontId="1" fillId="0" borderId="29" xfId="0" applyFont="1" applyBorder="1" applyAlignment="1">
      <alignment horizontal="lef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4" fillId="5" borderId="33" xfId="0" applyFont="1" applyFill="1" applyBorder="1" applyAlignment="1">
      <alignment horizontal="center" vertical="center"/>
    </xf>
    <xf numFmtId="0" fontId="4" fillId="5" borderId="34" xfId="0" applyFont="1" applyFill="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8" xfId="0" applyFont="1" applyBorder="1" applyAlignment="1">
      <alignment horizontal="left" vertical="center" wrapText="1"/>
    </xf>
    <xf numFmtId="0" fontId="4" fillId="0" borderId="33" xfId="0" applyFont="1" applyBorder="1" applyAlignment="1">
      <alignment vertical="center" wrapText="1"/>
    </xf>
    <xf numFmtId="0" fontId="4" fillId="0" borderId="38" xfId="0" applyFont="1" applyBorder="1" applyAlignment="1">
      <alignment vertical="center" wrapText="1"/>
    </xf>
    <xf numFmtId="0" fontId="4" fillId="0" borderId="24" xfId="0" applyFont="1" applyBorder="1" applyAlignment="1">
      <alignment horizontal="center" vertical="center"/>
    </xf>
    <xf numFmtId="0" fontId="21" fillId="0" borderId="24" xfId="0" applyFont="1" applyBorder="1" applyAlignment="1">
      <alignment horizontal="center" vertical="center"/>
    </xf>
    <xf numFmtId="0" fontId="4" fillId="0" borderId="2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4" xfId="0" applyFont="1" applyBorder="1" applyAlignment="1">
      <alignment horizontal="center" vertical="center" wrapText="1"/>
    </xf>
    <xf numFmtId="0" fontId="0" fillId="6" borderId="25" xfId="0" applyFill="1" applyBorder="1" applyAlignment="1">
      <alignment horizontal="left" vertical="center"/>
    </xf>
    <xf numFmtId="0" fontId="0" fillId="6" borderId="26" xfId="0" applyFill="1" applyBorder="1" applyAlignment="1">
      <alignment horizontal="left" vertical="center"/>
    </xf>
    <xf numFmtId="0" fontId="0" fillId="6" borderId="27" xfId="0" applyFill="1" applyBorder="1" applyAlignment="1">
      <alignment horizontal="left" vertical="center"/>
    </xf>
    <xf numFmtId="0" fontId="0" fillId="11" borderId="24" xfId="0" applyFill="1" applyBorder="1" applyAlignment="1">
      <alignment horizontal="center" vertical="center"/>
    </xf>
    <xf numFmtId="0" fontId="0" fillId="11" borderId="35" xfId="0" applyFill="1" applyBorder="1" applyAlignment="1">
      <alignment horizontal="center" vertical="center" wrapText="1"/>
    </xf>
    <xf numFmtId="0" fontId="0" fillId="11" borderId="37" xfId="0" applyFill="1" applyBorder="1" applyAlignment="1">
      <alignment horizontal="center" vertical="center" wrapText="1"/>
    </xf>
    <xf numFmtId="0" fontId="0" fillId="11" borderId="24" xfId="0" applyFill="1" applyBorder="1" applyAlignment="1">
      <alignment vertical="center" wrapText="1"/>
    </xf>
    <xf numFmtId="0" fontId="16" fillId="11" borderId="24" xfId="0" applyFont="1" applyFill="1" applyBorder="1" applyAlignment="1">
      <alignment horizontal="center" vertical="center" wrapText="1"/>
    </xf>
    <xf numFmtId="0" fontId="0" fillId="11" borderId="35" xfId="0" applyFill="1" applyBorder="1" applyAlignment="1">
      <alignment horizontal="left" vertical="center" wrapText="1"/>
    </xf>
    <xf numFmtId="0" fontId="0" fillId="11" borderId="37" xfId="0" applyFill="1" applyBorder="1" applyAlignment="1">
      <alignment horizontal="left" vertical="center" wrapText="1"/>
    </xf>
    <xf numFmtId="0" fontId="0" fillId="11" borderId="35" xfId="0" applyFill="1" applyBorder="1" applyAlignment="1">
      <alignment horizontal="center" vertical="center"/>
    </xf>
    <xf numFmtId="0" fontId="0" fillId="11" borderId="37"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2</xdr:col>
      <xdr:colOff>190500</xdr:colOff>
      <xdr:row>5</xdr:row>
      <xdr:rowOff>76200</xdr:rowOff>
    </xdr:from>
    <xdr:ext cx="2124075" cy="514350"/>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13</xdr:col>
      <xdr:colOff>214312</xdr:colOff>
      <xdr:row>34</xdr:row>
      <xdr:rowOff>47625</xdr:rowOff>
    </xdr:from>
    <xdr:to>
      <xdr:col>14</xdr:col>
      <xdr:colOff>450056</xdr:colOff>
      <xdr:row>39</xdr:row>
      <xdr:rowOff>47625</xdr:rowOff>
    </xdr:to>
    <xdr:pic>
      <xdr:nvPicPr>
        <xdr:cNvPr id="3" name="Picture 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7215187" y="8774906"/>
          <a:ext cx="1128713" cy="9525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15</xdr:col>
      <xdr:colOff>178594</xdr:colOff>
      <xdr:row>34</xdr:row>
      <xdr:rowOff>35718</xdr:rowOff>
    </xdr:from>
    <xdr:to>
      <xdr:col>16</xdr:col>
      <xdr:colOff>209551</xdr:colOff>
      <xdr:row>39</xdr:row>
      <xdr:rowOff>64293</xdr:rowOff>
    </xdr:to>
    <xdr:pic>
      <xdr:nvPicPr>
        <xdr:cNvPr id="5" name="Picture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8691563" y="8762999"/>
          <a:ext cx="804863" cy="9810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21</xdr:col>
      <xdr:colOff>261939</xdr:colOff>
      <xdr:row>34</xdr:row>
      <xdr:rowOff>130969</xdr:rowOff>
    </xdr:from>
    <xdr:to>
      <xdr:col>23</xdr:col>
      <xdr:colOff>166688</xdr:colOff>
      <xdr:row>39</xdr:row>
      <xdr:rowOff>167023</xdr:rowOff>
    </xdr:to>
    <xdr:pic>
      <xdr:nvPicPr>
        <xdr:cNvPr id="10" name="Picture 9">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12501564" y="8858250"/>
          <a:ext cx="1071562" cy="98855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16</xdr:col>
      <xdr:colOff>595314</xdr:colOff>
      <xdr:row>34</xdr:row>
      <xdr:rowOff>11904</xdr:rowOff>
    </xdr:from>
    <xdr:to>
      <xdr:col>18</xdr:col>
      <xdr:colOff>576748</xdr:colOff>
      <xdr:row>39</xdr:row>
      <xdr:rowOff>130967</xdr:rowOff>
    </xdr:to>
    <xdr:pic>
      <xdr:nvPicPr>
        <xdr:cNvPr id="12" name="Picture 11">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5">
          <a:extLst>
            <a:ext uri="{28A0092B-C50C-407E-A947-70E740481C1C}">
              <a14:useLocalDpi xmlns="" xmlns:a14="http://schemas.microsoft.com/office/drawing/2010/main" val="0"/>
            </a:ext>
          </a:extLst>
        </a:blip>
        <a:srcRect/>
        <a:stretch>
          <a:fillRect/>
        </a:stretch>
      </xdr:blipFill>
      <xdr:spPr bwMode="auto">
        <a:xfrm>
          <a:off x="9882189" y="8739185"/>
          <a:ext cx="1183965" cy="107156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25</xdr:col>
      <xdr:colOff>130968</xdr:colOff>
      <xdr:row>35</xdr:row>
      <xdr:rowOff>11910</xdr:rowOff>
    </xdr:from>
    <xdr:to>
      <xdr:col>25</xdr:col>
      <xdr:colOff>1088231</xdr:colOff>
      <xdr:row>39</xdr:row>
      <xdr:rowOff>135735</xdr:rowOff>
    </xdr:to>
    <xdr:pic>
      <xdr:nvPicPr>
        <xdr:cNvPr id="19" name="Picture 18">
          <a:extLst>
            <a:ext uri="{FF2B5EF4-FFF2-40B4-BE49-F238E27FC236}">
              <a16:creationId xmlns=""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 xmlns:a14="http://schemas.microsoft.com/office/drawing/2010/main" val="0"/>
            </a:ext>
          </a:extLst>
        </a:blip>
        <a:srcRect/>
        <a:stretch>
          <a:fillRect/>
        </a:stretch>
      </xdr:blipFill>
      <xdr:spPr bwMode="auto">
        <a:xfrm>
          <a:off x="14918531" y="8929691"/>
          <a:ext cx="957263" cy="88582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11</xdr:col>
      <xdr:colOff>333375</xdr:colOff>
      <xdr:row>34</xdr:row>
      <xdr:rowOff>83346</xdr:rowOff>
    </xdr:from>
    <xdr:to>
      <xdr:col>12</xdr:col>
      <xdr:colOff>511969</xdr:colOff>
      <xdr:row>39</xdr:row>
      <xdr:rowOff>33186</xdr:rowOff>
    </xdr:to>
    <xdr:pic>
      <xdr:nvPicPr>
        <xdr:cNvPr id="24" name="Picture 23" descr="Safety Helmet: Jenis-jenis dan Manfaatnya">
          <a:extLst>
            <a:ext uri="{FF2B5EF4-FFF2-40B4-BE49-F238E27FC236}">
              <a16:creationId xmlns=""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6036469" y="8810627"/>
          <a:ext cx="892969" cy="90234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19</xdr:col>
      <xdr:colOff>333375</xdr:colOff>
      <xdr:row>34</xdr:row>
      <xdr:rowOff>94928</xdr:rowOff>
    </xdr:from>
    <xdr:to>
      <xdr:col>21</xdr:col>
      <xdr:colOff>207170</xdr:colOff>
      <xdr:row>39</xdr:row>
      <xdr:rowOff>190498</xdr:rowOff>
    </xdr:to>
    <xdr:pic>
      <xdr:nvPicPr>
        <xdr:cNvPr id="25" name="Picture 24" descr="Sarung Tangan Karet Berkebun - Sustaination">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11406188" y="8822209"/>
          <a:ext cx="1040607" cy="104807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23</xdr:col>
      <xdr:colOff>416720</xdr:colOff>
      <xdr:row>35</xdr:row>
      <xdr:rowOff>71438</xdr:rowOff>
    </xdr:from>
    <xdr:to>
      <xdr:col>24</xdr:col>
      <xdr:colOff>559594</xdr:colOff>
      <xdr:row>39</xdr:row>
      <xdr:rowOff>82196</xdr:rowOff>
    </xdr:to>
    <xdr:pic>
      <xdr:nvPicPr>
        <xdr:cNvPr id="31" name="Picture 30" descr="7 Rekomendasi Merek Masker Anti Debu dan Gas Kimia Terbaik - BestList">
          <a:extLst>
            <a:ext uri="{FF2B5EF4-FFF2-40B4-BE49-F238E27FC236}">
              <a16:creationId xmlns=""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rcRect/>
        <a:stretch>
          <a:fillRect/>
        </a:stretch>
      </xdr:blipFill>
      <xdr:spPr bwMode="auto">
        <a:xfrm>
          <a:off x="13823158" y="8989219"/>
          <a:ext cx="833436" cy="77275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11</xdr:col>
      <xdr:colOff>273843</xdr:colOff>
      <xdr:row>39</xdr:row>
      <xdr:rowOff>47625</xdr:rowOff>
    </xdr:from>
    <xdr:to>
      <xdr:col>13</xdr:col>
      <xdr:colOff>179799</xdr:colOff>
      <xdr:row>45</xdr:row>
      <xdr:rowOff>119062</xdr:rowOff>
    </xdr:to>
    <xdr:pic>
      <xdr:nvPicPr>
        <xdr:cNvPr id="32" name="Picture 31" descr="Baju Kerja Tahan Air Untuk Pria,Baju Penutup Bahan Kimia Keselamatan  Industri 5 &amp; 6 Putih Setelan Mikro Berpori Sekali Pakai Untuk Pria - Buy  Tipe 5 Tipe 6 Baju,Perlindungan Sesuai Dengan Tipe">
          <a:extLst>
            <a:ext uri="{FF2B5EF4-FFF2-40B4-BE49-F238E27FC236}">
              <a16:creationId xmlns=""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0">
          <a:extLst>
            <a:ext uri="{28A0092B-C50C-407E-A947-70E740481C1C}">
              <a14:useLocalDpi xmlns="" xmlns:a14="http://schemas.microsoft.com/office/drawing/2010/main" val="0"/>
            </a:ext>
          </a:extLst>
        </a:blip>
        <a:srcRect/>
        <a:stretch>
          <a:fillRect/>
        </a:stretch>
      </xdr:blipFill>
      <xdr:spPr bwMode="auto">
        <a:xfrm>
          <a:off x="5976937" y="9727406"/>
          <a:ext cx="1203737" cy="1214437"/>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13</xdr:col>
      <xdr:colOff>285750</xdr:colOff>
      <xdr:row>40</xdr:row>
      <xdr:rowOff>35719</xdr:rowOff>
    </xdr:from>
    <xdr:to>
      <xdr:col>14</xdr:col>
      <xdr:colOff>404812</xdr:colOff>
      <xdr:row>45</xdr:row>
      <xdr:rowOff>100879</xdr:rowOff>
    </xdr:to>
    <xdr:pic>
      <xdr:nvPicPr>
        <xdr:cNvPr id="34" name="Picture 33" descr="Jual Sepatu Boot Murah | SAFETY MART INDONESIA">
          <a:extLst>
            <a:ext uri="{FF2B5EF4-FFF2-40B4-BE49-F238E27FC236}">
              <a16:creationId xmlns=""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1">
          <a:extLst>
            <a:ext uri="{28A0092B-C50C-407E-A947-70E740481C1C}">
              <a14:useLocalDpi xmlns="" xmlns:a14="http://schemas.microsoft.com/office/drawing/2010/main" val="0"/>
            </a:ext>
          </a:extLst>
        </a:blip>
        <a:srcRect/>
        <a:stretch>
          <a:fillRect/>
        </a:stretch>
      </xdr:blipFill>
      <xdr:spPr bwMode="auto">
        <a:xfrm>
          <a:off x="7286625" y="9906000"/>
          <a:ext cx="1012031" cy="101766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119394</xdr:colOff>
      <xdr:row>0</xdr:row>
      <xdr:rowOff>183913</xdr:rowOff>
    </xdr:from>
    <xdr:to>
      <xdr:col>7</xdr:col>
      <xdr:colOff>406056</xdr:colOff>
      <xdr:row>8</xdr:row>
      <xdr:rowOff>51569</xdr:rowOff>
    </xdr:to>
    <xdr:pic>
      <xdr:nvPicPr>
        <xdr:cNvPr id="2" name="Picture 1">
          <a:extLst>
            <a:ext uri="{FF2B5EF4-FFF2-40B4-BE49-F238E27FC236}">
              <a16:creationId xmlns="" xmlns:a16="http://schemas.microsoft.com/office/drawing/2014/main" id="{21B13BF7-A8C2-4466-9269-CBC445CC2D40}"/>
            </a:ext>
          </a:extLst>
        </xdr:cNvPr>
        <xdr:cNvPicPr>
          <a:picLocks noChangeAspect="1" noChangeArrowheads="1"/>
        </xdr:cNvPicPr>
      </xdr:nvPicPr>
      <xdr:blipFill>
        <a:blip xmlns:r="http://schemas.openxmlformats.org/officeDocument/2006/relationships" r:embed="rId1" cstate="print"/>
        <a:srcRect l="3448" t="26279" r="1731" b="14062"/>
        <a:stretch>
          <a:fillRect/>
        </a:stretch>
      </xdr:blipFill>
      <xdr:spPr bwMode="auto">
        <a:xfrm>
          <a:off x="452769" y="15462013"/>
          <a:ext cx="3944262" cy="1391656"/>
        </a:xfrm>
        <a:prstGeom prst="rect">
          <a:avLst/>
        </a:prstGeom>
        <a:solidFill>
          <a:schemeClr val="accent2"/>
        </a:solid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2</xdr:row>
      <xdr:rowOff>47625</xdr:rowOff>
    </xdr:from>
    <xdr:to>
      <xdr:col>6</xdr:col>
      <xdr:colOff>475753</xdr:colOff>
      <xdr:row>15</xdr:row>
      <xdr:rowOff>19050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90501" y="428625"/>
          <a:ext cx="3771402" cy="2447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A3:AA179"/>
  <sheetViews>
    <sheetView showGridLines="0" topLeftCell="D1" zoomScale="80" zoomScaleNormal="80" workbookViewId="0">
      <selection activeCell="Z108" sqref="Z108"/>
    </sheetView>
  </sheetViews>
  <sheetFormatPr defaultColWidth="14.42578125" defaultRowHeight="15" customHeight="1"/>
  <cols>
    <col min="1" max="2" width="2.7109375" customWidth="1"/>
    <col min="3" max="3" width="9.28515625" customWidth="1"/>
    <col min="4" max="4" width="5.28515625" customWidth="1"/>
    <col min="5" max="5" width="12" customWidth="1"/>
    <col min="6" max="6" width="13.7109375" customWidth="1"/>
    <col min="7" max="10" width="9.28515625" customWidth="1"/>
    <col min="11" max="11" width="2.7109375" customWidth="1"/>
    <col min="12" max="12" width="10.7109375" customWidth="1"/>
    <col min="13" max="13" width="8.7109375" customWidth="1"/>
    <col min="14" max="14" width="13.42578125" customWidth="1"/>
    <col min="15" max="15" width="9.28515625" customWidth="1"/>
    <col min="16" max="16" width="11.5703125" customWidth="1"/>
    <col min="17" max="17" width="9.28515625" customWidth="1"/>
    <col min="18" max="23" width="8.7109375" customWidth="1"/>
    <col min="24" max="25" width="10.28515625" customWidth="1"/>
    <col min="26" max="26" width="21.140625" customWidth="1"/>
    <col min="27" max="27" width="2.7109375" customWidth="1"/>
  </cols>
  <sheetData>
    <row r="3" spans="1:27">
      <c r="B3" s="1" t="s">
        <v>0</v>
      </c>
      <c r="C3" s="2"/>
      <c r="D3" s="2"/>
      <c r="E3" s="2"/>
      <c r="F3" s="2"/>
      <c r="G3" s="2"/>
      <c r="H3" s="2"/>
      <c r="I3" s="2"/>
      <c r="J3" s="2"/>
      <c r="K3" s="2"/>
      <c r="L3" s="2"/>
      <c r="M3" s="2"/>
      <c r="N3" s="2"/>
      <c r="O3" s="2"/>
      <c r="P3" s="2"/>
      <c r="Q3" s="2"/>
      <c r="R3" s="2"/>
      <c r="S3" s="2"/>
      <c r="T3" s="2"/>
      <c r="U3" s="2"/>
      <c r="V3" s="2"/>
      <c r="W3" s="2"/>
      <c r="X3" s="2"/>
      <c r="Y3" s="2"/>
      <c r="Z3" s="2"/>
      <c r="AA3" s="3"/>
    </row>
    <row r="4" spans="1:27" ht="15" customHeight="1">
      <c r="B4" s="4"/>
      <c r="C4" s="237"/>
      <c r="D4" s="201"/>
      <c r="E4" s="201"/>
      <c r="F4" s="202"/>
      <c r="G4" s="248" t="s">
        <v>1</v>
      </c>
      <c r="H4" s="201"/>
      <c r="I4" s="201"/>
      <c r="J4" s="201"/>
      <c r="K4" s="201"/>
      <c r="L4" s="201"/>
      <c r="M4" s="201"/>
      <c r="N4" s="201"/>
      <c r="O4" s="201"/>
      <c r="P4" s="201"/>
      <c r="Q4" s="201"/>
      <c r="R4" s="201"/>
      <c r="S4" s="201"/>
      <c r="T4" s="202"/>
      <c r="U4" s="200" t="s">
        <v>2</v>
      </c>
      <c r="V4" s="201"/>
      <c r="W4" s="202"/>
      <c r="X4" s="200" t="s">
        <v>3</v>
      </c>
      <c r="Y4" s="201"/>
      <c r="Z4" s="202"/>
      <c r="AA4" s="5"/>
    </row>
    <row r="5" spans="1:27" ht="15" customHeight="1">
      <c r="B5" s="4"/>
      <c r="C5" s="238"/>
      <c r="D5" s="228"/>
      <c r="E5" s="228"/>
      <c r="F5" s="239"/>
      <c r="G5" s="240"/>
      <c r="H5" s="241"/>
      <c r="I5" s="241"/>
      <c r="J5" s="241"/>
      <c r="K5" s="241"/>
      <c r="L5" s="241"/>
      <c r="M5" s="241"/>
      <c r="N5" s="241"/>
      <c r="O5" s="241"/>
      <c r="P5" s="241"/>
      <c r="Q5" s="241"/>
      <c r="R5" s="241"/>
      <c r="S5" s="241"/>
      <c r="T5" s="242"/>
      <c r="U5" s="240"/>
      <c r="V5" s="241"/>
      <c r="W5" s="242"/>
      <c r="X5" s="240"/>
      <c r="Y5" s="241"/>
      <c r="Z5" s="242"/>
      <c r="AA5" s="5"/>
    </row>
    <row r="6" spans="1:27" ht="49.5" customHeight="1">
      <c r="B6" s="4"/>
      <c r="C6" s="238"/>
      <c r="D6" s="228"/>
      <c r="E6" s="228"/>
      <c r="F6" s="239"/>
      <c r="G6" s="249" t="s">
        <v>64</v>
      </c>
      <c r="H6" s="250"/>
      <c r="I6" s="250"/>
      <c r="J6" s="250"/>
      <c r="K6" s="250"/>
      <c r="L6" s="250"/>
      <c r="M6" s="250"/>
      <c r="N6" s="250"/>
      <c r="O6" s="250"/>
      <c r="P6" s="250"/>
      <c r="Q6" s="250"/>
      <c r="R6" s="250"/>
      <c r="S6" s="250"/>
      <c r="T6" s="251"/>
      <c r="U6" s="245"/>
      <c r="V6" s="246"/>
      <c r="W6" s="247"/>
      <c r="X6" s="263" t="s">
        <v>54</v>
      </c>
      <c r="Y6" s="246"/>
      <c r="Z6" s="247"/>
      <c r="AA6" s="5"/>
    </row>
    <row r="7" spans="1:27" ht="15" customHeight="1">
      <c r="B7" s="4"/>
      <c r="C7" s="238"/>
      <c r="D7" s="228"/>
      <c r="E7" s="228"/>
      <c r="F7" s="239"/>
      <c r="G7" s="252"/>
      <c r="H7" s="253"/>
      <c r="I7" s="253"/>
      <c r="J7" s="253"/>
      <c r="K7" s="253"/>
      <c r="L7" s="253"/>
      <c r="M7" s="253"/>
      <c r="N7" s="253"/>
      <c r="O7" s="253"/>
      <c r="P7" s="253"/>
      <c r="Q7" s="253"/>
      <c r="R7" s="253"/>
      <c r="S7" s="253"/>
      <c r="T7" s="254"/>
      <c r="U7" s="200"/>
      <c r="V7" s="258"/>
      <c r="W7" s="259"/>
      <c r="X7" s="200"/>
      <c r="Y7" s="258"/>
      <c r="Z7" s="259"/>
      <c r="AA7" s="5"/>
    </row>
    <row r="8" spans="1:27" ht="15" customHeight="1">
      <c r="B8" s="4"/>
      <c r="C8" s="240"/>
      <c r="D8" s="241"/>
      <c r="E8" s="241"/>
      <c r="F8" s="242"/>
      <c r="G8" s="255"/>
      <c r="H8" s="256"/>
      <c r="I8" s="256"/>
      <c r="J8" s="256"/>
      <c r="K8" s="256"/>
      <c r="L8" s="256"/>
      <c r="M8" s="256"/>
      <c r="N8" s="256"/>
      <c r="O8" s="256"/>
      <c r="P8" s="256"/>
      <c r="Q8" s="256"/>
      <c r="R8" s="256"/>
      <c r="S8" s="256"/>
      <c r="T8" s="257"/>
      <c r="U8" s="260"/>
      <c r="V8" s="261"/>
      <c r="W8" s="262"/>
      <c r="X8" s="260"/>
      <c r="Y8" s="261"/>
      <c r="Z8" s="262"/>
      <c r="AA8" s="5"/>
    </row>
    <row r="9" spans="1:27" ht="16.5" customHeight="1">
      <c r="B9" s="4"/>
      <c r="C9" s="243"/>
      <c r="D9" s="201"/>
      <c r="E9" s="201"/>
      <c r="F9" s="201"/>
      <c r="G9" s="201"/>
      <c r="H9" s="201"/>
      <c r="I9" s="201"/>
      <c r="J9" s="201"/>
      <c r="K9" s="201"/>
      <c r="L9" s="201"/>
      <c r="M9" s="201"/>
      <c r="N9" s="201"/>
      <c r="O9" s="201"/>
      <c r="P9" s="201"/>
      <c r="Q9" s="201"/>
      <c r="R9" s="201"/>
      <c r="S9" s="201"/>
      <c r="T9" s="201"/>
      <c r="U9" s="201"/>
      <c r="V9" s="201"/>
      <c r="W9" s="201"/>
      <c r="X9" s="201"/>
      <c r="Y9" s="201"/>
      <c r="Z9" s="201"/>
      <c r="AA9" s="5"/>
    </row>
    <row r="10" spans="1:27" ht="16.5" customHeight="1">
      <c r="A10" s="6"/>
      <c r="B10" s="7"/>
      <c r="C10" s="235" t="s">
        <v>4</v>
      </c>
      <c r="D10" s="198"/>
      <c r="E10" s="198"/>
      <c r="F10" s="198"/>
      <c r="G10" s="198"/>
      <c r="H10" s="198"/>
      <c r="I10" s="198"/>
      <c r="J10" s="199"/>
      <c r="K10" s="8"/>
      <c r="L10" s="264" t="s">
        <v>5</v>
      </c>
      <c r="M10" s="198"/>
      <c r="N10" s="198"/>
      <c r="O10" s="198"/>
      <c r="P10" s="198"/>
      <c r="Q10" s="198"/>
      <c r="R10" s="198"/>
      <c r="S10" s="198"/>
      <c r="T10" s="198"/>
      <c r="U10" s="198"/>
      <c r="V10" s="198"/>
      <c r="W10" s="198"/>
      <c r="X10" s="198"/>
      <c r="Y10" s="198"/>
      <c r="Z10" s="199"/>
      <c r="AA10" s="9"/>
    </row>
    <row r="11" spans="1:27" ht="16.5" customHeight="1">
      <c r="B11" s="4"/>
      <c r="C11" s="235" t="s">
        <v>6</v>
      </c>
      <c r="D11" s="198"/>
      <c r="E11" s="198"/>
      <c r="F11" s="199"/>
      <c r="G11" s="236" t="s">
        <v>7</v>
      </c>
      <c r="H11" s="201"/>
      <c r="I11" s="201"/>
      <c r="J11" s="202"/>
      <c r="K11" s="10"/>
      <c r="L11" s="244" t="s">
        <v>8</v>
      </c>
      <c r="M11" s="198"/>
      <c r="N11" s="199"/>
      <c r="O11" s="244" t="s">
        <v>9</v>
      </c>
      <c r="P11" s="198"/>
      <c r="Q11" s="199"/>
      <c r="R11" s="244" t="s">
        <v>10</v>
      </c>
      <c r="S11" s="198"/>
      <c r="T11" s="199"/>
      <c r="U11" s="244" t="s">
        <v>11</v>
      </c>
      <c r="V11" s="198"/>
      <c r="W11" s="199"/>
      <c r="X11" s="244" t="s">
        <v>12</v>
      </c>
      <c r="Y11" s="198"/>
      <c r="Z11" s="199"/>
      <c r="AA11" s="5"/>
    </row>
    <row r="12" spans="1:27" ht="80.25" customHeight="1">
      <c r="B12" s="4"/>
      <c r="C12" s="179" t="s">
        <v>58</v>
      </c>
      <c r="D12" s="180"/>
      <c r="E12" s="180"/>
      <c r="F12" s="181"/>
      <c r="G12" s="179" t="s">
        <v>59</v>
      </c>
      <c r="H12" s="180"/>
      <c r="I12" s="180"/>
      <c r="J12" s="181"/>
      <c r="K12" s="10"/>
      <c r="L12" s="179" t="s">
        <v>60</v>
      </c>
      <c r="M12" s="180"/>
      <c r="N12" s="181"/>
      <c r="O12" s="179" t="s">
        <v>26</v>
      </c>
      <c r="P12" s="180"/>
      <c r="Q12" s="181"/>
      <c r="R12" s="179" t="s">
        <v>65</v>
      </c>
      <c r="S12" s="203"/>
      <c r="T12" s="204"/>
      <c r="U12" s="179" t="s">
        <v>61</v>
      </c>
      <c r="V12" s="201"/>
      <c r="W12" s="202"/>
      <c r="X12" s="265">
        <v>44825</v>
      </c>
      <c r="Y12" s="201"/>
      <c r="Z12" s="202"/>
      <c r="AA12" s="5"/>
    </row>
    <row r="13" spans="1:27" ht="39.75" customHeight="1">
      <c r="B13" s="4"/>
      <c r="C13" s="182"/>
      <c r="D13" s="183"/>
      <c r="E13" s="183"/>
      <c r="F13" s="184"/>
      <c r="G13" s="182"/>
      <c r="H13" s="183"/>
      <c r="I13" s="183"/>
      <c r="J13" s="184"/>
      <c r="K13" s="10"/>
      <c r="L13" s="182"/>
      <c r="M13" s="183"/>
      <c r="N13" s="184"/>
      <c r="O13" s="182"/>
      <c r="P13" s="183"/>
      <c r="Q13" s="184"/>
      <c r="R13" s="266"/>
      <c r="S13" s="267"/>
      <c r="T13" s="268"/>
      <c r="U13" s="238"/>
      <c r="V13" s="228"/>
      <c r="W13" s="239"/>
      <c r="X13" s="238"/>
      <c r="Y13" s="228"/>
      <c r="Z13" s="239"/>
      <c r="AA13" s="5"/>
    </row>
    <row r="14" spans="1:27" ht="51" customHeight="1">
      <c r="B14" s="4"/>
      <c r="C14" s="182"/>
      <c r="D14" s="183"/>
      <c r="E14" s="183"/>
      <c r="F14" s="184"/>
      <c r="G14" s="182"/>
      <c r="H14" s="183"/>
      <c r="I14" s="183"/>
      <c r="J14" s="184"/>
      <c r="K14" s="10"/>
      <c r="L14" s="185"/>
      <c r="M14" s="186"/>
      <c r="N14" s="187"/>
      <c r="O14" s="185"/>
      <c r="P14" s="186"/>
      <c r="Q14" s="187"/>
      <c r="R14" s="269"/>
      <c r="S14" s="270"/>
      <c r="T14" s="271"/>
      <c r="U14" s="240"/>
      <c r="V14" s="241"/>
      <c r="W14" s="242"/>
      <c r="X14" s="240"/>
      <c r="Y14" s="241"/>
      <c r="Z14" s="242"/>
      <c r="AA14" s="5"/>
    </row>
    <row r="15" spans="1:27" ht="16.5" customHeight="1">
      <c r="B15" s="4"/>
      <c r="C15" s="182"/>
      <c r="D15" s="183"/>
      <c r="E15" s="183"/>
      <c r="F15" s="184"/>
      <c r="G15" s="182"/>
      <c r="H15" s="183"/>
      <c r="I15" s="183"/>
      <c r="J15" s="184"/>
      <c r="K15" s="10"/>
      <c r="L15" s="194"/>
      <c r="M15" s="198"/>
      <c r="N15" s="198"/>
      <c r="O15" s="198"/>
      <c r="P15" s="198"/>
      <c r="Q15" s="198"/>
      <c r="R15" s="198"/>
      <c r="S15" s="198"/>
      <c r="T15" s="198"/>
      <c r="U15" s="198"/>
      <c r="V15" s="198"/>
      <c r="W15" s="198"/>
      <c r="X15" s="198"/>
      <c r="Y15" s="198"/>
      <c r="Z15" s="198"/>
      <c r="AA15" s="5"/>
    </row>
    <row r="16" spans="1:27" ht="16.5" customHeight="1">
      <c r="B16" s="4"/>
      <c r="C16" s="182"/>
      <c r="D16" s="183"/>
      <c r="E16" s="183"/>
      <c r="F16" s="184"/>
      <c r="G16" s="182"/>
      <c r="H16" s="183"/>
      <c r="I16" s="183"/>
      <c r="J16" s="184"/>
      <c r="K16" s="10"/>
      <c r="L16" s="195" t="s">
        <v>13</v>
      </c>
      <c r="M16" s="198"/>
      <c r="N16" s="198"/>
      <c r="O16" s="198"/>
      <c r="P16" s="198"/>
      <c r="Q16" s="198"/>
      <c r="R16" s="198"/>
      <c r="S16" s="198"/>
      <c r="T16" s="198"/>
      <c r="U16" s="198"/>
      <c r="V16" s="198"/>
      <c r="W16" s="198"/>
      <c r="X16" s="198"/>
      <c r="Y16" s="198"/>
      <c r="Z16" s="199"/>
      <c r="AA16" s="5"/>
    </row>
    <row r="17" spans="2:27" ht="16.5" customHeight="1">
      <c r="B17" s="4"/>
      <c r="C17" s="185"/>
      <c r="D17" s="186"/>
      <c r="E17" s="186"/>
      <c r="F17" s="187"/>
      <c r="G17" s="185"/>
      <c r="H17" s="186"/>
      <c r="I17" s="186"/>
      <c r="J17" s="187"/>
      <c r="K17" s="10"/>
      <c r="L17" s="195" t="s">
        <v>14</v>
      </c>
      <c r="M17" s="198"/>
      <c r="N17" s="198"/>
      <c r="O17" s="198"/>
      <c r="P17" s="198"/>
      <c r="Q17" s="198"/>
      <c r="R17" s="198"/>
      <c r="S17" s="195" t="s">
        <v>15</v>
      </c>
      <c r="T17" s="198"/>
      <c r="U17" s="198"/>
      <c r="V17" s="198"/>
      <c r="W17" s="198"/>
      <c r="X17" s="198"/>
      <c r="Y17" s="198"/>
      <c r="Z17" s="199"/>
      <c r="AA17" s="5"/>
    </row>
    <row r="18" spans="2:27" ht="17.25" customHeight="1">
      <c r="B18" s="4"/>
      <c r="C18" s="243"/>
      <c r="D18" s="201"/>
      <c r="E18" s="201"/>
      <c r="F18" s="201"/>
      <c r="G18" s="201"/>
      <c r="H18" s="201"/>
      <c r="I18" s="201"/>
      <c r="J18" s="201"/>
      <c r="K18" s="10"/>
      <c r="L18" s="188" t="s">
        <v>30</v>
      </c>
      <c r="M18" s="189"/>
      <c r="N18" s="189"/>
      <c r="O18" s="189"/>
      <c r="P18" s="189"/>
      <c r="Q18" s="189"/>
      <c r="R18" s="190"/>
      <c r="S18" s="188" t="s">
        <v>62</v>
      </c>
      <c r="T18" s="189"/>
      <c r="U18" s="189"/>
      <c r="V18" s="189"/>
      <c r="W18" s="189"/>
      <c r="X18" s="189"/>
      <c r="Y18" s="189"/>
      <c r="Z18" s="190"/>
      <c r="AA18" s="5"/>
    </row>
    <row r="19" spans="2:27" ht="16.5" customHeight="1">
      <c r="B19" s="4"/>
      <c r="C19" s="195" t="s">
        <v>16</v>
      </c>
      <c r="D19" s="198"/>
      <c r="E19" s="198"/>
      <c r="F19" s="198"/>
      <c r="G19" s="198"/>
      <c r="H19" s="198"/>
      <c r="I19" s="198"/>
      <c r="J19" s="199"/>
      <c r="K19" s="10"/>
      <c r="L19" s="205"/>
      <c r="M19" s="206"/>
      <c r="N19" s="206"/>
      <c r="O19" s="206"/>
      <c r="P19" s="206"/>
      <c r="Q19" s="206"/>
      <c r="R19" s="207"/>
      <c r="S19" s="205"/>
      <c r="T19" s="206"/>
      <c r="U19" s="206"/>
      <c r="V19" s="206"/>
      <c r="W19" s="206"/>
      <c r="X19" s="206"/>
      <c r="Y19" s="206"/>
      <c r="Z19" s="207"/>
      <c r="AA19" s="5"/>
    </row>
    <row r="20" spans="2:27" ht="16.5" customHeight="1">
      <c r="B20" s="4"/>
      <c r="C20" s="244" t="s">
        <v>17</v>
      </c>
      <c r="D20" s="199"/>
      <c r="E20" s="244" t="s">
        <v>18</v>
      </c>
      <c r="F20" s="199"/>
      <c r="G20" s="244" t="s">
        <v>19</v>
      </c>
      <c r="H20" s="199"/>
      <c r="I20" s="244" t="s">
        <v>20</v>
      </c>
      <c r="J20" s="199"/>
      <c r="K20" s="10"/>
      <c r="L20" s="205"/>
      <c r="M20" s="206"/>
      <c r="N20" s="206"/>
      <c r="O20" s="206"/>
      <c r="P20" s="206"/>
      <c r="Q20" s="206"/>
      <c r="R20" s="207"/>
      <c r="S20" s="205"/>
      <c r="T20" s="206"/>
      <c r="U20" s="206"/>
      <c r="V20" s="206"/>
      <c r="W20" s="206"/>
      <c r="X20" s="206"/>
      <c r="Y20" s="206"/>
      <c r="Z20" s="207"/>
      <c r="AA20" s="5"/>
    </row>
    <row r="21" spans="2:27" ht="15" customHeight="1">
      <c r="B21" s="4"/>
      <c r="C21" s="179" t="s">
        <v>27</v>
      </c>
      <c r="D21" s="202"/>
      <c r="E21" s="272" t="s">
        <v>28</v>
      </c>
      <c r="F21" s="202"/>
      <c r="G21" s="179" t="s">
        <v>29</v>
      </c>
      <c r="H21" s="202"/>
      <c r="I21" s="179" t="s">
        <v>63</v>
      </c>
      <c r="J21" s="202"/>
      <c r="K21" s="10"/>
      <c r="L21" s="205"/>
      <c r="M21" s="206"/>
      <c r="N21" s="206"/>
      <c r="O21" s="206"/>
      <c r="P21" s="206"/>
      <c r="Q21" s="206"/>
      <c r="R21" s="207"/>
      <c r="S21" s="205"/>
      <c r="T21" s="206"/>
      <c r="U21" s="206"/>
      <c r="V21" s="206"/>
      <c r="W21" s="206"/>
      <c r="X21" s="206"/>
      <c r="Y21" s="206"/>
      <c r="Z21" s="207"/>
      <c r="AA21" s="5"/>
    </row>
    <row r="22" spans="2:27" ht="15" customHeight="1">
      <c r="B22" s="4"/>
      <c r="C22" s="238"/>
      <c r="D22" s="239"/>
      <c r="E22" s="238"/>
      <c r="F22" s="239"/>
      <c r="G22" s="238"/>
      <c r="H22" s="239"/>
      <c r="I22" s="238"/>
      <c r="J22" s="239"/>
      <c r="K22" s="10"/>
      <c r="L22" s="205"/>
      <c r="M22" s="206"/>
      <c r="N22" s="206"/>
      <c r="O22" s="206"/>
      <c r="P22" s="206"/>
      <c r="Q22" s="206"/>
      <c r="R22" s="207"/>
      <c r="S22" s="205"/>
      <c r="T22" s="206"/>
      <c r="U22" s="206"/>
      <c r="V22" s="206"/>
      <c r="W22" s="206"/>
      <c r="X22" s="206"/>
      <c r="Y22" s="206"/>
      <c r="Z22" s="207"/>
      <c r="AA22" s="5"/>
    </row>
    <row r="23" spans="2:27" ht="15" customHeight="1">
      <c r="B23" s="4"/>
      <c r="C23" s="238"/>
      <c r="D23" s="239"/>
      <c r="E23" s="238"/>
      <c r="F23" s="239"/>
      <c r="G23" s="238"/>
      <c r="H23" s="239"/>
      <c r="I23" s="238"/>
      <c r="J23" s="239"/>
      <c r="K23" s="10"/>
      <c r="L23" s="205"/>
      <c r="M23" s="206"/>
      <c r="N23" s="206"/>
      <c r="O23" s="206"/>
      <c r="P23" s="206"/>
      <c r="Q23" s="206"/>
      <c r="R23" s="207"/>
      <c r="S23" s="205"/>
      <c r="T23" s="206"/>
      <c r="U23" s="206"/>
      <c r="V23" s="206"/>
      <c r="W23" s="206"/>
      <c r="X23" s="206"/>
      <c r="Y23" s="206"/>
      <c r="Z23" s="207"/>
      <c r="AA23" s="5"/>
    </row>
    <row r="24" spans="2:27" ht="15" customHeight="1">
      <c r="B24" s="4"/>
      <c r="C24" s="238"/>
      <c r="D24" s="239"/>
      <c r="E24" s="238"/>
      <c r="F24" s="239"/>
      <c r="G24" s="238"/>
      <c r="H24" s="239"/>
      <c r="I24" s="238"/>
      <c r="J24" s="239"/>
      <c r="K24" s="10"/>
      <c r="L24" s="194"/>
      <c r="M24" s="194"/>
      <c r="N24" s="194"/>
      <c r="O24" s="194"/>
      <c r="P24" s="194"/>
      <c r="Q24" s="194"/>
      <c r="R24" s="194"/>
      <c r="S24" s="194"/>
      <c r="T24" s="194"/>
      <c r="U24" s="194"/>
      <c r="V24" s="194"/>
      <c r="W24" s="194"/>
      <c r="X24" s="194"/>
      <c r="Y24" s="194"/>
      <c r="Z24" s="194"/>
      <c r="AA24" s="5"/>
    </row>
    <row r="25" spans="2:27" ht="15" customHeight="1">
      <c r="B25" s="4"/>
      <c r="C25" s="238"/>
      <c r="D25" s="239"/>
      <c r="E25" s="238"/>
      <c r="F25" s="239"/>
      <c r="G25" s="238"/>
      <c r="H25" s="239"/>
      <c r="I25" s="238"/>
      <c r="J25" s="239"/>
      <c r="K25" s="10"/>
      <c r="L25" s="195" t="s">
        <v>21</v>
      </c>
      <c r="M25" s="196"/>
      <c r="N25" s="196"/>
      <c r="O25" s="196"/>
      <c r="P25" s="196"/>
      <c r="Q25" s="196"/>
      <c r="R25" s="196"/>
      <c r="S25" s="196"/>
      <c r="T25" s="196"/>
      <c r="U25" s="196"/>
      <c r="V25" s="196"/>
      <c r="W25" s="196"/>
      <c r="X25" s="196"/>
      <c r="Y25" s="196"/>
      <c r="Z25" s="197"/>
      <c r="AA25" s="5"/>
    </row>
    <row r="26" spans="2:27" ht="15" customHeight="1">
      <c r="B26" s="4"/>
      <c r="C26" s="238"/>
      <c r="D26" s="239"/>
      <c r="E26" s="238"/>
      <c r="F26" s="239"/>
      <c r="G26" s="238"/>
      <c r="H26" s="239"/>
      <c r="I26" s="238"/>
      <c r="J26" s="239"/>
      <c r="K26" s="10"/>
      <c r="L26" s="179" t="s">
        <v>66</v>
      </c>
      <c r="M26" s="203"/>
      <c r="N26" s="203"/>
      <c r="O26" s="203"/>
      <c r="P26" s="203"/>
      <c r="Q26" s="203"/>
      <c r="R26" s="203"/>
      <c r="S26" s="203"/>
      <c r="T26" s="203"/>
      <c r="U26" s="203"/>
      <c r="V26" s="203"/>
      <c r="W26" s="203"/>
      <c r="X26" s="203"/>
      <c r="Y26" s="203"/>
      <c r="Z26" s="204"/>
      <c r="AA26" s="5"/>
    </row>
    <row r="27" spans="2:27" ht="15" customHeight="1">
      <c r="B27" s="4"/>
      <c r="C27" s="238"/>
      <c r="D27" s="239"/>
      <c r="E27" s="238"/>
      <c r="F27" s="239"/>
      <c r="G27" s="238"/>
      <c r="H27" s="239"/>
      <c r="I27" s="238"/>
      <c r="J27" s="239"/>
      <c r="K27" s="10"/>
      <c r="L27" s="30" t="s">
        <v>71</v>
      </c>
      <c r="M27" s="25"/>
      <c r="N27" s="25"/>
      <c r="O27" s="25"/>
      <c r="P27" s="25"/>
      <c r="Q27" s="25"/>
      <c r="R27" s="25"/>
      <c r="S27" s="25"/>
      <c r="T27" s="25"/>
      <c r="U27" s="25"/>
      <c r="V27" s="25"/>
      <c r="W27" s="25"/>
      <c r="X27" s="25"/>
      <c r="Y27" s="25"/>
      <c r="Z27" s="26"/>
      <c r="AA27" s="5"/>
    </row>
    <row r="28" spans="2:27" ht="15" customHeight="1">
      <c r="B28" s="4"/>
      <c r="C28" s="238"/>
      <c r="D28" s="239"/>
      <c r="E28" s="238"/>
      <c r="F28" s="239"/>
      <c r="G28" s="238"/>
      <c r="H28" s="239"/>
      <c r="I28" s="238"/>
      <c r="J28" s="239"/>
      <c r="K28" s="10"/>
      <c r="L28" s="29" t="s">
        <v>67</v>
      </c>
      <c r="M28" s="25"/>
      <c r="N28" s="25"/>
      <c r="O28" s="25"/>
      <c r="P28" s="25"/>
      <c r="Q28" s="25"/>
      <c r="R28" s="25"/>
      <c r="S28" s="25"/>
      <c r="T28" s="25"/>
      <c r="U28" s="25"/>
      <c r="V28" s="25"/>
      <c r="W28" s="25"/>
      <c r="X28" s="25"/>
      <c r="Y28" s="25"/>
      <c r="Z28" s="26"/>
      <c r="AA28" s="5"/>
    </row>
    <row r="29" spans="2:27" ht="15" customHeight="1">
      <c r="B29" s="4"/>
      <c r="C29" s="238"/>
      <c r="D29" s="239"/>
      <c r="E29" s="238"/>
      <c r="F29" s="239"/>
      <c r="G29" s="238"/>
      <c r="H29" s="239"/>
      <c r="I29" s="238"/>
      <c r="J29" s="239"/>
      <c r="K29" s="10"/>
      <c r="L29" s="33" t="s">
        <v>72</v>
      </c>
      <c r="M29" s="25"/>
      <c r="N29" s="25"/>
      <c r="O29" s="25"/>
      <c r="P29" s="25"/>
      <c r="Q29" s="25"/>
      <c r="R29" s="25"/>
      <c r="S29" s="25"/>
      <c r="T29" s="25"/>
      <c r="U29" s="25"/>
      <c r="V29" s="25"/>
      <c r="W29" s="25"/>
      <c r="X29" s="25"/>
      <c r="Y29" s="25"/>
      <c r="Z29" s="26"/>
      <c r="AA29" s="5"/>
    </row>
    <row r="30" spans="2:27" ht="15" customHeight="1">
      <c r="B30" s="4"/>
      <c r="C30" s="238"/>
      <c r="D30" s="239"/>
      <c r="E30" s="238"/>
      <c r="F30" s="239"/>
      <c r="G30" s="238"/>
      <c r="H30" s="239"/>
      <c r="I30" s="238"/>
      <c r="J30" s="239"/>
      <c r="K30" s="10"/>
      <c r="L30" s="29" t="s">
        <v>73</v>
      </c>
      <c r="M30" s="25"/>
      <c r="N30" s="25"/>
      <c r="O30" s="25"/>
      <c r="P30" s="25"/>
      <c r="Q30" s="25"/>
      <c r="R30" s="25"/>
      <c r="S30" s="25"/>
      <c r="T30" s="25"/>
      <c r="U30" s="25"/>
      <c r="V30" s="25"/>
      <c r="W30" s="25"/>
      <c r="X30" s="25"/>
      <c r="Y30" s="25"/>
      <c r="Z30" s="26"/>
      <c r="AA30" s="5"/>
    </row>
    <row r="31" spans="2:27" ht="15" customHeight="1">
      <c r="B31" s="4"/>
      <c r="C31" s="238"/>
      <c r="D31" s="239"/>
      <c r="E31" s="238"/>
      <c r="F31" s="239"/>
      <c r="G31" s="238"/>
      <c r="H31" s="239"/>
      <c r="I31" s="238"/>
      <c r="J31" s="239"/>
      <c r="K31" s="10"/>
      <c r="L31" s="34" t="s">
        <v>68</v>
      </c>
      <c r="M31" s="25"/>
      <c r="N31" s="25"/>
      <c r="O31" s="25"/>
      <c r="P31" s="25"/>
      <c r="Q31" s="25"/>
      <c r="R31" s="25"/>
      <c r="S31" s="25"/>
      <c r="T31" s="25"/>
      <c r="U31" s="25"/>
      <c r="V31" s="25"/>
      <c r="W31" s="25"/>
      <c r="X31" s="25"/>
      <c r="Y31" s="25"/>
      <c r="Z31" s="26"/>
      <c r="AA31" s="5"/>
    </row>
    <row r="32" spans="2:27" ht="15" customHeight="1">
      <c r="B32" s="4"/>
      <c r="C32" s="238"/>
      <c r="D32" s="239"/>
      <c r="E32" s="238"/>
      <c r="F32" s="239"/>
      <c r="G32" s="238"/>
      <c r="H32" s="239"/>
      <c r="I32" s="238"/>
      <c r="J32" s="239"/>
      <c r="K32" s="10"/>
      <c r="L32" s="32" t="s">
        <v>74</v>
      </c>
      <c r="M32" s="25"/>
      <c r="N32" s="25"/>
      <c r="O32" s="25"/>
      <c r="P32" s="25"/>
      <c r="Q32" s="25"/>
      <c r="R32" s="25"/>
      <c r="S32" s="25"/>
      <c r="T32" s="25"/>
      <c r="U32" s="25"/>
      <c r="V32" s="25"/>
      <c r="W32" s="25"/>
      <c r="X32" s="25"/>
      <c r="Y32" s="25"/>
      <c r="Z32" s="26"/>
      <c r="AA32" s="5"/>
    </row>
    <row r="33" spans="2:27" ht="15" customHeight="1">
      <c r="B33" s="4"/>
      <c r="C33" s="238"/>
      <c r="D33" s="239"/>
      <c r="E33" s="238"/>
      <c r="F33" s="239"/>
      <c r="G33" s="238"/>
      <c r="H33" s="239"/>
      <c r="I33" s="238"/>
      <c r="J33" s="239"/>
      <c r="K33" s="10"/>
      <c r="L33" s="29" t="s">
        <v>70</v>
      </c>
      <c r="M33" s="25"/>
      <c r="N33" s="25"/>
      <c r="O33" s="25"/>
      <c r="P33" s="25"/>
      <c r="Q33" s="25"/>
      <c r="R33" s="25"/>
      <c r="S33" s="25"/>
      <c r="T33" s="25"/>
      <c r="U33" s="25"/>
      <c r="V33" s="25"/>
      <c r="W33" s="25"/>
      <c r="X33" s="25"/>
      <c r="Y33" s="25"/>
      <c r="Z33" s="26"/>
      <c r="AA33" s="5"/>
    </row>
    <row r="34" spans="2:27" ht="15" customHeight="1">
      <c r="B34" s="4"/>
      <c r="C34" s="238"/>
      <c r="D34" s="239"/>
      <c r="E34" s="238"/>
      <c r="F34" s="239"/>
      <c r="G34" s="238"/>
      <c r="H34" s="239"/>
      <c r="I34" s="238"/>
      <c r="J34" s="239"/>
      <c r="K34" s="10"/>
      <c r="L34" s="29" t="s">
        <v>69</v>
      </c>
      <c r="M34" s="25"/>
      <c r="N34" s="25"/>
      <c r="O34" s="25"/>
      <c r="P34" s="25"/>
      <c r="Q34" s="25"/>
      <c r="R34" s="25"/>
      <c r="S34" s="25"/>
      <c r="T34" s="25"/>
      <c r="U34" s="25"/>
      <c r="V34" s="25"/>
      <c r="W34" s="25"/>
      <c r="X34" s="25"/>
      <c r="Y34" s="25"/>
      <c r="Z34" s="26"/>
      <c r="AA34" s="5"/>
    </row>
    <row r="35" spans="2:27" ht="15" customHeight="1">
      <c r="B35" s="4"/>
      <c r="C35" s="238"/>
      <c r="D35" s="239"/>
      <c r="E35" s="238"/>
      <c r="F35" s="239"/>
      <c r="G35" s="238"/>
      <c r="H35" s="239"/>
      <c r="I35" s="238"/>
      <c r="J35" s="239"/>
      <c r="K35" s="10"/>
      <c r="L35" s="32"/>
      <c r="M35" s="25"/>
      <c r="N35" s="25"/>
      <c r="O35" s="25"/>
      <c r="P35" s="25"/>
      <c r="Q35" s="25"/>
      <c r="R35" s="25"/>
      <c r="S35" s="25"/>
      <c r="T35" s="25"/>
      <c r="U35" s="25"/>
      <c r="V35" s="25"/>
      <c r="W35" s="25"/>
      <c r="X35" s="25"/>
      <c r="Y35" s="25"/>
      <c r="Z35" s="26"/>
      <c r="AA35" s="5"/>
    </row>
    <row r="36" spans="2:27" ht="15" customHeight="1">
      <c r="B36" s="4"/>
      <c r="C36" s="238"/>
      <c r="D36" s="239"/>
      <c r="E36" s="238"/>
      <c r="F36" s="239"/>
      <c r="G36" s="238"/>
      <c r="H36" s="239"/>
      <c r="I36" s="238"/>
      <c r="J36" s="239"/>
      <c r="K36" s="10"/>
      <c r="M36" s="25"/>
      <c r="N36" s="25"/>
      <c r="O36" s="25"/>
      <c r="P36" s="25"/>
      <c r="Q36" s="25"/>
      <c r="R36" s="25"/>
      <c r="S36" s="25"/>
      <c r="T36" s="25"/>
      <c r="U36" s="25"/>
      <c r="V36" s="25"/>
      <c r="W36" s="25"/>
      <c r="X36" s="25"/>
      <c r="Y36" s="25"/>
      <c r="Z36" s="26"/>
      <c r="AA36" s="5"/>
    </row>
    <row r="37" spans="2:27" ht="15" customHeight="1">
      <c r="B37" s="4"/>
      <c r="C37" s="238"/>
      <c r="D37" s="239"/>
      <c r="E37" s="238"/>
      <c r="F37" s="239"/>
      <c r="G37" s="238"/>
      <c r="H37" s="239"/>
      <c r="I37" s="238"/>
      <c r="J37" s="239"/>
      <c r="K37" s="10"/>
      <c r="L37" s="29"/>
      <c r="M37" s="25"/>
      <c r="N37" s="25" t="s">
        <v>0</v>
      </c>
      <c r="O37" s="25"/>
      <c r="P37" s="25"/>
      <c r="Q37" s="25"/>
      <c r="R37" s="25"/>
      <c r="S37" s="25"/>
      <c r="T37" s="25"/>
      <c r="V37" s="25"/>
      <c r="W37" s="25"/>
      <c r="X37" s="25"/>
      <c r="Y37" s="25"/>
      <c r="Z37" s="26"/>
      <c r="AA37" s="5"/>
    </row>
    <row r="38" spans="2:27" ht="15" customHeight="1">
      <c r="B38" s="4"/>
      <c r="C38" s="238"/>
      <c r="D38" s="239"/>
      <c r="E38" s="238"/>
      <c r="F38" s="239"/>
      <c r="G38" s="238"/>
      <c r="H38" s="239"/>
      <c r="I38" s="238"/>
      <c r="J38" s="239"/>
      <c r="K38" s="10"/>
      <c r="L38" s="29"/>
      <c r="M38" s="25"/>
      <c r="N38" s="25"/>
      <c r="O38" s="25"/>
      <c r="P38" s="25"/>
      <c r="Q38" s="25"/>
      <c r="R38" s="25"/>
      <c r="S38" s="25"/>
      <c r="T38" s="25"/>
      <c r="U38" s="25"/>
      <c r="V38" s="25"/>
      <c r="W38" s="25"/>
      <c r="X38" s="25"/>
      <c r="Y38" s="25"/>
      <c r="Z38" s="26"/>
      <c r="AA38" s="5"/>
    </row>
    <row r="39" spans="2:27" ht="15" customHeight="1">
      <c r="B39" s="4"/>
      <c r="C39" s="238"/>
      <c r="D39" s="239"/>
      <c r="E39" s="238"/>
      <c r="F39" s="239"/>
      <c r="G39" s="238"/>
      <c r="H39" s="239"/>
      <c r="I39" s="238"/>
      <c r="J39" s="239"/>
      <c r="K39" s="10"/>
      <c r="L39" s="29"/>
      <c r="M39" s="25"/>
      <c r="N39" s="25"/>
      <c r="O39" s="25"/>
      <c r="P39" s="25"/>
      <c r="Q39" s="25"/>
      <c r="R39" s="25"/>
      <c r="S39" s="25"/>
      <c r="T39" s="25"/>
      <c r="U39" s="25"/>
      <c r="V39" s="25"/>
      <c r="W39" s="25"/>
      <c r="X39" s="25"/>
      <c r="Y39" s="25"/>
      <c r="Z39" s="26"/>
      <c r="AA39" s="5"/>
    </row>
    <row r="40" spans="2:27" ht="15" customHeight="1">
      <c r="B40" s="4"/>
      <c r="C40" s="238"/>
      <c r="D40" s="239"/>
      <c r="E40" s="238"/>
      <c r="F40" s="239"/>
      <c r="G40" s="238"/>
      <c r="H40" s="239"/>
      <c r="I40" s="238"/>
      <c r="J40" s="239"/>
      <c r="K40" s="10"/>
      <c r="L40" s="29"/>
      <c r="M40" s="25"/>
      <c r="N40" s="25"/>
      <c r="O40" s="25"/>
      <c r="P40" s="25"/>
      <c r="Q40" s="25"/>
      <c r="R40" s="25"/>
      <c r="S40" s="25"/>
      <c r="T40" s="25"/>
      <c r="U40" s="25"/>
      <c r="V40" s="25"/>
      <c r="W40" s="25"/>
      <c r="X40" s="25"/>
      <c r="Y40" s="25"/>
      <c r="Z40" s="26"/>
      <c r="AA40" s="5"/>
    </row>
    <row r="41" spans="2:27" ht="15" customHeight="1">
      <c r="B41" s="4"/>
      <c r="C41" s="238"/>
      <c r="D41" s="239"/>
      <c r="E41" s="238"/>
      <c r="F41" s="239"/>
      <c r="G41" s="238"/>
      <c r="H41" s="239"/>
      <c r="I41" s="238"/>
      <c r="J41" s="239"/>
      <c r="K41" s="10"/>
      <c r="L41" s="29"/>
      <c r="M41" s="25"/>
      <c r="N41" s="25"/>
      <c r="O41" s="25"/>
      <c r="P41" s="25"/>
      <c r="Q41" s="25"/>
      <c r="R41" s="25"/>
      <c r="S41" s="25"/>
      <c r="T41" s="25"/>
      <c r="U41" s="25"/>
      <c r="V41" s="25"/>
      <c r="W41" s="25"/>
      <c r="X41" s="25"/>
      <c r="Y41" s="25"/>
      <c r="Z41" s="26"/>
      <c r="AA41" s="5"/>
    </row>
    <row r="42" spans="2:27" ht="15" customHeight="1">
      <c r="B42" s="4"/>
      <c r="C42" s="238"/>
      <c r="D42" s="239"/>
      <c r="E42" s="238"/>
      <c r="F42" s="239"/>
      <c r="G42" s="238"/>
      <c r="H42" s="239"/>
      <c r="I42" s="238"/>
      <c r="J42" s="239"/>
      <c r="K42" s="10"/>
      <c r="L42" s="32"/>
      <c r="M42" s="25"/>
      <c r="N42" s="25"/>
      <c r="O42" s="25"/>
      <c r="Q42" s="25"/>
      <c r="R42" s="25"/>
      <c r="S42" s="25"/>
      <c r="T42" s="25"/>
      <c r="U42" s="25"/>
      <c r="V42" s="25"/>
      <c r="W42" s="25"/>
      <c r="X42" s="25"/>
      <c r="Y42" s="25"/>
      <c r="Z42" s="26"/>
      <c r="AA42" s="5"/>
    </row>
    <row r="43" spans="2:27" ht="15" customHeight="1">
      <c r="B43" s="4"/>
      <c r="C43" s="238"/>
      <c r="D43" s="239"/>
      <c r="E43" s="238"/>
      <c r="F43" s="239"/>
      <c r="G43" s="238"/>
      <c r="H43" s="239"/>
      <c r="I43" s="238"/>
      <c r="J43" s="239"/>
      <c r="K43" s="10"/>
      <c r="L43" s="29"/>
      <c r="M43" s="25"/>
      <c r="O43" s="25"/>
      <c r="P43" s="25"/>
      <c r="Q43" s="25"/>
      <c r="R43" s="25"/>
      <c r="S43" s="25"/>
      <c r="T43" s="25"/>
      <c r="U43" s="25"/>
      <c r="V43" s="25"/>
      <c r="W43" s="25"/>
      <c r="X43" s="25"/>
      <c r="Y43" s="25"/>
      <c r="Z43" s="26"/>
      <c r="AA43" s="5"/>
    </row>
    <row r="44" spans="2:27" ht="15" customHeight="1">
      <c r="B44" s="4"/>
      <c r="C44" s="238"/>
      <c r="D44" s="239"/>
      <c r="E44" s="238"/>
      <c r="F44" s="239"/>
      <c r="G44" s="238"/>
      <c r="H44" s="239"/>
      <c r="I44" s="238"/>
      <c r="J44" s="239"/>
      <c r="K44" s="10"/>
      <c r="L44" s="61"/>
      <c r="M44" s="25"/>
      <c r="N44" s="25"/>
      <c r="O44" s="25"/>
      <c r="P44" s="25"/>
      <c r="Q44" s="25"/>
      <c r="R44" s="25"/>
      <c r="S44" s="25"/>
      <c r="T44" s="25"/>
      <c r="U44" s="25"/>
      <c r="V44" s="25"/>
      <c r="W44" s="25"/>
      <c r="X44" s="25"/>
      <c r="Y44" s="25"/>
      <c r="Z44" s="26"/>
      <c r="AA44" s="5"/>
    </row>
    <row r="45" spans="2:27" ht="15" customHeight="1">
      <c r="B45" s="4"/>
      <c r="C45" s="238"/>
      <c r="D45" s="239"/>
      <c r="E45" s="238"/>
      <c r="F45" s="239"/>
      <c r="G45" s="238"/>
      <c r="H45" s="239"/>
      <c r="I45" s="238"/>
      <c r="J45" s="239"/>
      <c r="K45" s="10"/>
      <c r="L45" s="29"/>
      <c r="M45" s="25"/>
      <c r="N45" s="25"/>
      <c r="O45" s="25"/>
      <c r="P45" s="25"/>
      <c r="Q45" s="25"/>
      <c r="R45" s="25"/>
      <c r="S45" s="25"/>
      <c r="T45" s="25"/>
      <c r="U45" s="25"/>
      <c r="V45" s="25"/>
      <c r="W45" s="25"/>
      <c r="X45" s="25"/>
      <c r="Z45" s="26"/>
      <c r="AA45" s="5"/>
    </row>
    <row r="46" spans="2:27" ht="15" customHeight="1">
      <c r="B46" s="4"/>
      <c r="C46" s="238"/>
      <c r="D46" s="239"/>
      <c r="E46" s="238"/>
      <c r="F46" s="239"/>
      <c r="G46" s="238"/>
      <c r="H46" s="239"/>
      <c r="I46" s="238"/>
      <c r="J46" s="239"/>
      <c r="K46" s="10"/>
      <c r="L46" s="37"/>
      <c r="M46" s="25"/>
      <c r="N46" s="35"/>
      <c r="P46" s="23"/>
      <c r="Q46" s="35"/>
      <c r="R46" s="25"/>
      <c r="S46" s="25"/>
      <c r="T46" s="25"/>
      <c r="U46" s="25"/>
      <c r="V46" s="25"/>
      <c r="W46" s="25"/>
      <c r="X46" s="25"/>
      <c r="Y46" s="25"/>
      <c r="Z46" s="26"/>
      <c r="AA46" s="5"/>
    </row>
    <row r="47" spans="2:27" ht="15" customHeight="1">
      <c r="B47" s="4"/>
      <c r="C47" s="238"/>
      <c r="D47" s="239"/>
      <c r="E47" s="238"/>
      <c r="F47" s="239"/>
      <c r="G47" s="238"/>
      <c r="H47" s="239"/>
      <c r="I47" s="238"/>
      <c r="J47" s="239"/>
      <c r="K47" s="10"/>
      <c r="L47" s="29"/>
      <c r="M47" s="25"/>
      <c r="N47" s="25"/>
      <c r="O47" s="25"/>
      <c r="P47" s="25"/>
      <c r="Q47" s="25"/>
      <c r="R47" s="25"/>
      <c r="S47" s="25"/>
      <c r="T47" s="25"/>
      <c r="U47" s="25"/>
      <c r="V47" s="25"/>
      <c r="W47" s="25"/>
      <c r="X47" s="25"/>
      <c r="Y47" s="25"/>
      <c r="Z47" s="26"/>
      <c r="AA47" s="5"/>
    </row>
    <row r="48" spans="2:27" ht="16.5" customHeight="1">
      <c r="B48" s="4"/>
      <c r="C48" s="238"/>
      <c r="D48" s="239"/>
      <c r="E48" s="238"/>
      <c r="F48" s="239"/>
      <c r="G48" s="238"/>
      <c r="H48" s="239"/>
      <c r="I48" s="238"/>
      <c r="J48" s="239"/>
      <c r="K48" s="10"/>
      <c r="L48" s="29"/>
      <c r="M48" s="25"/>
      <c r="N48" s="25"/>
      <c r="O48" s="25"/>
      <c r="P48" s="25"/>
      <c r="Q48" s="25"/>
      <c r="R48" s="25"/>
      <c r="S48" s="25"/>
      <c r="T48" s="25"/>
      <c r="U48" s="25"/>
      <c r="V48" s="25"/>
      <c r="W48" s="25"/>
      <c r="X48" s="25"/>
      <c r="Y48" s="25"/>
      <c r="Z48" s="26"/>
      <c r="AA48" s="5"/>
    </row>
    <row r="49" spans="2:27" ht="36.75" customHeight="1">
      <c r="B49" s="4"/>
      <c r="C49" s="240"/>
      <c r="D49" s="242"/>
      <c r="E49" s="240"/>
      <c r="F49" s="242"/>
      <c r="G49" s="240"/>
      <c r="H49" s="242"/>
      <c r="I49" s="240"/>
      <c r="J49" s="242"/>
      <c r="K49" s="10"/>
      <c r="L49" s="29"/>
      <c r="M49" s="25"/>
      <c r="N49" s="25"/>
      <c r="O49" s="25"/>
      <c r="P49" s="25"/>
      <c r="Q49" s="25"/>
      <c r="R49" s="25"/>
      <c r="S49" s="25"/>
      <c r="T49" s="25"/>
      <c r="U49" s="25"/>
      <c r="V49" s="25"/>
      <c r="W49" s="25"/>
      <c r="X49" s="25"/>
      <c r="Y49" s="25"/>
      <c r="Z49" s="26"/>
      <c r="AA49" s="5"/>
    </row>
    <row r="50" spans="2:27" ht="15.75">
      <c r="B50" s="4"/>
      <c r="C50" s="194"/>
      <c r="D50" s="198"/>
      <c r="E50" s="198"/>
      <c r="F50" s="198"/>
      <c r="G50" s="198"/>
      <c r="H50" s="198"/>
      <c r="I50" s="198"/>
      <c r="J50" s="198"/>
      <c r="K50" s="10"/>
      <c r="L50" s="29"/>
      <c r="M50" s="25"/>
      <c r="N50" s="25"/>
      <c r="O50" s="25"/>
      <c r="P50" s="25"/>
      <c r="Q50" s="25"/>
      <c r="R50" s="25"/>
      <c r="S50" s="25"/>
      <c r="T50" s="25"/>
      <c r="U50" s="25"/>
      <c r="V50" s="25"/>
      <c r="W50" s="25"/>
      <c r="X50" s="25"/>
      <c r="Y50" s="25"/>
      <c r="Z50" s="26"/>
      <c r="AA50" s="5"/>
    </row>
    <row r="51" spans="2:27" ht="16.5" customHeight="1">
      <c r="B51" s="4"/>
      <c r="C51" s="200" t="s">
        <v>22</v>
      </c>
      <c r="D51" s="201"/>
      <c r="E51" s="201"/>
      <c r="F51" s="201"/>
      <c r="G51" s="201"/>
      <c r="H51" s="201"/>
      <c r="I51" s="201"/>
      <c r="J51" s="202"/>
      <c r="K51" s="10"/>
      <c r="L51" s="29"/>
      <c r="M51" s="25"/>
      <c r="N51" s="25"/>
      <c r="O51" s="25"/>
      <c r="P51" s="25"/>
      <c r="Q51" s="25"/>
      <c r="R51" s="25"/>
      <c r="S51" s="25"/>
      <c r="T51" s="25"/>
      <c r="U51" s="25"/>
      <c r="V51" s="25"/>
      <c r="W51" s="25"/>
      <c r="X51" s="25"/>
      <c r="Y51" s="25"/>
      <c r="Z51" s="26"/>
      <c r="AA51" s="5"/>
    </row>
    <row r="52" spans="2:27" ht="16.5" customHeight="1">
      <c r="B52" s="4"/>
      <c r="C52" s="208" t="s">
        <v>31</v>
      </c>
      <c r="D52" s="209"/>
      <c r="E52" s="209"/>
      <c r="F52" s="209"/>
      <c r="G52" s="209"/>
      <c r="H52" s="209"/>
      <c r="I52" s="209"/>
      <c r="J52" s="210"/>
      <c r="K52" s="10"/>
      <c r="L52" s="37"/>
      <c r="M52" s="25"/>
      <c r="N52" s="39"/>
      <c r="O52" s="25"/>
      <c r="P52" s="25"/>
      <c r="Q52" s="25"/>
      <c r="R52" s="25"/>
      <c r="S52" s="25"/>
      <c r="T52" s="25"/>
      <c r="U52" s="25"/>
      <c r="V52" s="25"/>
      <c r="W52" s="25"/>
      <c r="X52" s="25"/>
      <c r="Y52" s="25"/>
      <c r="Z52" s="26"/>
      <c r="AA52" s="5"/>
    </row>
    <row r="53" spans="2:27" ht="16.5" customHeight="1">
      <c r="B53" s="4"/>
      <c r="C53" s="211"/>
      <c r="D53" s="212"/>
      <c r="E53" s="212"/>
      <c r="F53" s="212"/>
      <c r="G53" s="212"/>
      <c r="H53" s="212"/>
      <c r="I53" s="212"/>
      <c r="J53" s="213"/>
      <c r="K53" s="10"/>
      <c r="L53" s="38"/>
      <c r="M53" s="25"/>
      <c r="N53" s="39"/>
      <c r="O53" s="25"/>
      <c r="P53" s="25"/>
      <c r="R53" s="25"/>
      <c r="S53" s="25"/>
      <c r="T53" s="25"/>
      <c r="U53" s="25"/>
      <c r="V53" s="25"/>
      <c r="W53" s="25"/>
      <c r="X53" s="25"/>
      <c r="Y53" s="25"/>
      <c r="Z53" s="26"/>
      <c r="AA53" s="5"/>
    </row>
    <row r="54" spans="2:27" ht="16.5" customHeight="1">
      <c r="B54" s="4"/>
      <c r="C54" s="211"/>
      <c r="D54" s="212"/>
      <c r="E54" s="212"/>
      <c r="F54" s="212"/>
      <c r="G54" s="212"/>
      <c r="H54" s="212"/>
      <c r="I54" s="212"/>
      <c r="J54" s="213"/>
      <c r="K54" s="10"/>
      <c r="L54" s="24"/>
      <c r="M54" s="25"/>
      <c r="N54" s="25"/>
      <c r="O54" s="25"/>
      <c r="P54" s="25"/>
      <c r="Q54" s="25"/>
      <c r="R54" s="25"/>
      <c r="S54" s="25"/>
      <c r="T54" s="25"/>
      <c r="U54" s="25"/>
      <c r="V54" s="25"/>
      <c r="W54" s="25"/>
      <c r="X54" s="25"/>
      <c r="Y54" s="25"/>
      <c r="Z54" s="26"/>
      <c r="AA54" s="5"/>
    </row>
    <row r="55" spans="2:27" ht="16.5" customHeight="1">
      <c r="B55" s="4"/>
      <c r="C55" s="211"/>
      <c r="D55" s="212"/>
      <c r="E55" s="212"/>
      <c r="F55" s="212"/>
      <c r="G55" s="212"/>
      <c r="H55" s="212"/>
      <c r="I55" s="212"/>
      <c r="J55" s="213"/>
      <c r="K55" s="10"/>
      <c r="L55" s="30"/>
      <c r="M55" s="25"/>
      <c r="N55" s="25"/>
      <c r="O55" s="25"/>
      <c r="P55" s="25"/>
      <c r="Q55" s="25"/>
      <c r="R55" s="25"/>
      <c r="S55" s="25"/>
      <c r="T55" s="25"/>
      <c r="U55" s="25"/>
      <c r="V55" s="25"/>
      <c r="W55" s="25"/>
      <c r="X55" s="25"/>
      <c r="Y55" s="25"/>
      <c r="Z55" s="26"/>
      <c r="AA55" s="5"/>
    </row>
    <row r="56" spans="2:27" ht="15.75">
      <c r="B56" s="4"/>
      <c r="C56" s="211"/>
      <c r="D56" s="212"/>
      <c r="E56" s="212"/>
      <c r="F56" s="212"/>
      <c r="G56" s="212"/>
      <c r="H56" s="212"/>
      <c r="I56" s="212"/>
      <c r="J56" s="213"/>
      <c r="K56" s="10"/>
      <c r="L56" s="29"/>
      <c r="M56" s="25"/>
      <c r="N56" s="25"/>
      <c r="O56" s="25"/>
      <c r="P56" s="25"/>
      <c r="Q56" s="25"/>
      <c r="R56" s="25"/>
      <c r="S56" s="25"/>
      <c r="T56" s="25"/>
      <c r="U56" s="25"/>
      <c r="V56" s="25"/>
      <c r="W56" s="25"/>
      <c r="X56" s="25"/>
      <c r="Y56" s="25"/>
      <c r="Z56" s="26"/>
      <c r="AA56" s="5"/>
    </row>
    <row r="57" spans="2:27" ht="15.75">
      <c r="B57" s="4"/>
      <c r="C57" s="211"/>
      <c r="D57" s="212"/>
      <c r="E57" s="212"/>
      <c r="F57" s="212"/>
      <c r="G57" s="212"/>
      <c r="H57" s="212"/>
      <c r="I57" s="212"/>
      <c r="J57" s="213"/>
      <c r="K57" s="10"/>
      <c r="L57" s="29"/>
      <c r="M57" s="25"/>
      <c r="N57" s="25"/>
      <c r="O57" s="25"/>
      <c r="P57" s="25"/>
      <c r="Q57" s="25"/>
      <c r="R57" s="25"/>
      <c r="S57" s="25"/>
      <c r="T57" s="25"/>
      <c r="U57" s="25"/>
      <c r="V57" s="25"/>
      <c r="W57" s="25"/>
      <c r="X57" s="25"/>
      <c r="Y57" s="25"/>
      <c r="Z57" s="26"/>
      <c r="AA57" s="5"/>
    </row>
    <row r="58" spans="2:27" ht="15.75">
      <c r="B58" s="4"/>
      <c r="C58" s="211"/>
      <c r="D58" s="212"/>
      <c r="E58" s="212"/>
      <c r="F58" s="212"/>
      <c r="G58" s="212"/>
      <c r="H58" s="212"/>
      <c r="I58" s="212"/>
      <c r="J58" s="213"/>
      <c r="K58" s="10"/>
      <c r="L58" s="29"/>
      <c r="M58" s="25"/>
      <c r="N58" s="25"/>
      <c r="O58" s="25"/>
      <c r="P58" s="25"/>
      <c r="Q58" s="25"/>
      <c r="R58" s="25"/>
      <c r="S58" s="25"/>
      <c r="T58" s="25"/>
      <c r="U58" s="25"/>
      <c r="V58" s="25"/>
      <c r="W58" s="25"/>
      <c r="X58" s="25"/>
      <c r="Y58" s="25"/>
      <c r="Z58" s="26"/>
      <c r="AA58" s="5"/>
    </row>
    <row r="59" spans="2:27" ht="15.75">
      <c r="B59" s="4"/>
      <c r="C59" s="211"/>
      <c r="D59" s="212"/>
      <c r="E59" s="212"/>
      <c r="F59" s="212"/>
      <c r="G59" s="212"/>
      <c r="H59" s="212"/>
      <c r="I59" s="212"/>
      <c r="J59" s="213"/>
      <c r="K59" s="10"/>
      <c r="L59" s="29"/>
      <c r="M59" s="25"/>
      <c r="N59" s="25"/>
      <c r="O59" s="25"/>
      <c r="P59" s="25"/>
      <c r="Q59" s="25"/>
      <c r="R59" s="25"/>
      <c r="S59" s="25"/>
      <c r="T59" s="25"/>
      <c r="U59" s="25"/>
      <c r="V59" s="25"/>
      <c r="W59" s="25"/>
      <c r="X59" s="25"/>
      <c r="Y59" s="25"/>
      <c r="Z59" s="26"/>
      <c r="AA59" s="5"/>
    </row>
    <row r="60" spans="2:27" ht="15.75">
      <c r="B60" s="4"/>
      <c r="C60" s="211"/>
      <c r="D60" s="212"/>
      <c r="E60" s="212"/>
      <c r="F60" s="212"/>
      <c r="G60" s="212"/>
      <c r="H60" s="212"/>
      <c r="I60" s="212"/>
      <c r="J60" s="213"/>
      <c r="K60" s="10"/>
      <c r="L60" s="29"/>
      <c r="M60" s="25"/>
      <c r="N60" s="25"/>
      <c r="O60" s="25"/>
      <c r="P60" s="25"/>
      <c r="Q60" s="25"/>
      <c r="R60" s="25"/>
      <c r="S60" s="25"/>
      <c r="T60" s="25"/>
      <c r="U60" s="25"/>
      <c r="V60" s="25"/>
      <c r="W60" s="25"/>
      <c r="X60" s="25"/>
      <c r="Y60" s="25"/>
      <c r="Z60" s="26"/>
      <c r="AA60" s="5"/>
    </row>
    <row r="61" spans="2:27" ht="15.75">
      <c r="B61" s="4"/>
      <c r="C61" s="211"/>
      <c r="D61" s="212"/>
      <c r="E61" s="212"/>
      <c r="F61" s="212"/>
      <c r="G61" s="212"/>
      <c r="H61" s="212"/>
      <c r="I61" s="212"/>
      <c r="J61" s="213"/>
      <c r="K61" s="10"/>
      <c r="L61" s="29"/>
      <c r="M61" s="25"/>
      <c r="N61" s="25"/>
      <c r="O61" s="25"/>
      <c r="P61" s="25"/>
      <c r="Q61" s="25"/>
      <c r="R61" s="25"/>
      <c r="S61" s="25"/>
      <c r="T61" s="25"/>
      <c r="U61" s="25"/>
      <c r="V61" s="25"/>
      <c r="W61" s="25"/>
      <c r="X61" s="25"/>
      <c r="Y61" s="25"/>
      <c r="Z61" s="26"/>
      <c r="AA61" s="5"/>
    </row>
    <row r="62" spans="2:27" ht="15.75">
      <c r="B62" s="4"/>
      <c r="C62" s="211"/>
      <c r="D62" s="212"/>
      <c r="E62" s="212"/>
      <c r="F62" s="212"/>
      <c r="G62" s="212"/>
      <c r="H62" s="212"/>
      <c r="I62" s="212"/>
      <c r="J62" s="213"/>
      <c r="K62" s="10"/>
      <c r="L62" s="29"/>
      <c r="M62" s="25"/>
      <c r="N62" s="25"/>
      <c r="O62" s="25"/>
      <c r="P62" s="25"/>
      <c r="Q62" s="25"/>
      <c r="R62" s="25"/>
      <c r="S62" s="25"/>
      <c r="T62" s="25"/>
      <c r="U62" s="25"/>
      <c r="V62" s="25"/>
      <c r="W62" s="25"/>
      <c r="X62" s="25"/>
      <c r="Y62" s="25"/>
      <c r="Z62" s="26"/>
      <c r="AA62" s="5"/>
    </row>
    <row r="63" spans="2:27" ht="15.75">
      <c r="B63" s="4"/>
      <c r="C63" s="211"/>
      <c r="D63" s="212"/>
      <c r="E63" s="212"/>
      <c r="F63" s="212"/>
      <c r="G63" s="212"/>
      <c r="H63" s="212"/>
      <c r="I63" s="212"/>
      <c r="J63" s="213"/>
      <c r="K63" s="10"/>
      <c r="L63" s="29"/>
      <c r="M63" s="25"/>
      <c r="N63" s="25"/>
      <c r="O63" s="25"/>
      <c r="P63" s="25"/>
      <c r="Q63" s="25"/>
      <c r="R63" s="25"/>
      <c r="S63" s="25"/>
      <c r="T63" s="25"/>
      <c r="U63" s="25"/>
      <c r="V63" s="25"/>
      <c r="W63" s="25"/>
      <c r="X63" s="25"/>
      <c r="Y63" s="25"/>
      <c r="Z63" s="26"/>
      <c r="AA63" s="5"/>
    </row>
    <row r="64" spans="2:27" ht="15.75">
      <c r="B64" s="4"/>
      <c r="C64" s="211"/>
      <c r="D64" s="212"/>
      <c r="E64" s="212"/>
      <c r="F64" s="212"/>
      <c r="G64" s="212"/>
      <c r="H64" s="212"/>
      <c r="I64" s="212"/>
      <c r="J64" s="213"/>
      <c r="K64" s="10"/>
      <c r="L64" s="29"/>
      <c r="M64" s="25"/>
      <c r="N64" s="25"/>
      <c r="O64" s="25"/>
      <c r="P64" s="25"/>
      <c r="Q64" s="25"/>
      <c r="R64" s="25"/>
      <c r="S64" s="25"/>
      <c r="T64" s="25"/>
      <c r="U64" s="25"/>
      <c r="V64" s="25"/>
      <c r="W64" s="25"/>
      <c r="X64" s="25"/>
      <c r="Y64" s="25"/>
      <c r="Z64" s="26"/>
      <c r="AA64" s="5"/>
    </row>
    <row r="65" spans="2:27" ht="15.75">
      <c r="B65" s="4"/>
      <c r="C65" s="211"/>
      <c r="D65" s="212"/>
      <c r="E65" s="212"/>
      <c r="F65" s="212"/>
      <c r="G65" s="212"/>
      <c r="H65" s="212"/>
      <c r="I65" s="212"/>
      <c r="J65" s="213"/>
      <c r="K65" s="10"/>
      <c r="L65" s="29"/>
      <c r="M65" s="25"/>
      <c r="N65" s="25"/>
      <c r="O65" s="25"/>
      <c r="P65" s="25"/>
      <c r="Q65" s="25"/>
      <c r="R65" s="25"/>
      <c r="S65" s="25"/>
      <c r="T65" s="25"/>
      <c r="U65" s="25"/>
      <c r="V65" s="25"/>
      <c r="W65" s="25"/>
      <c r="X65" s="25"/>
      <c r="Y65" s="25"/>
      <c r="Z65" s="26"/>
      <c r="AA65" s="5"/>
    </row>
    <row r="66" spans="2:27" ht="15.75">
      <c r="B66" s="4"/>
      <c r="C66" s="211"/>
      <c r="D66" s="212"/>
      <c r="E66" s="212"/>
      <c r="F66" s="212"/>
      <c r="G66" s="212"/>
      <c r="H66" s="212"/>
      <c r="I66" s="212"/>
      <c r="J66" s="213"/>
      <c r="K66" s="10"/>
      <c r="L66" s="32"/>
      <c r="M66" s="25"/>
      <c r="N66" s="25"/>
      <c r="O66" s="25"/>
      <c r="P66" s="25"/>
      <c r="Q66" s="25"/>
      <c r="R66" s="25"/>
      <c r="S66" s="25"/>
      <c r="T66" s="25"/>
      <c r="U66" s="25"/>
      <c r="V66" s="25"/>
      <c r="W66" s="25"/>
      <c r="X66" s="25"/>
      <c r="Y66" s="25"/>
      <c r="Z66" s="26"/>
      <c r="AA66" s="5"/>
    </row>
    <row r="67" spans="2:27" ht="15.75">
      <c r="B67" s="4"/>
      <c r="C67" s="211"/>
      <c r="D67" s="212"/>
      <c r="E67" s="212"/>
      <c r="F67" s="212"/>
      <c r="G67" s="212"/>
      <c r="H67" s="212"/>
      <c r="I67" s="212"/>
      <c r="J67" s="213"/>
      <c r="K67" s="10"/>
      <c r="L67" s="32"/>
      <c r="M67" s="25"/>
      <c r="N67" s="25"/>
      <c r="O67" s="25"/>
      <c r="P67" s="25"/>
      <c r="Q67" s="25"/>
      <c r="R67" s="25"/>
      <c r="S67" s="25"/>
      <c r="T67" s="25"/>
      <c r="U67" s="25"/>
      <c r="V67" s="25"/>
      <c r="W67" s="25"/>
      <c r="X67" s="25"/>
      <c r="Y67" s="25"/>
      <c r="Z67" s="26"/>
      <c r="AA67" s="5"/>
    </row>
    <row r="68" spans="2:27" ht="15.75">
      <c r="B68" s="4"/>
      <c r="C68" s="211"/>
      <c r="D68" s="212"/>
      <c r="E68" s="212"/>
      <c r="F68" s="212"/>
      <c r="G68" s="212"/>
      <c r="H68" s="212"/>
      <c r="I68" s="212"/>
      <c r="J68" s="213"/>
      <c r="K68" s="10"/>
      <c r="L68" s="32"/>
      <c r="M68" s="25"/>
      <c r="N68" s="25"/>
      <c r="O68" s="25"/>
      <c r="P68" s="25"/>
      <c r="Q68" s="25"/>
      <c r="R68" s="25"/>
      <c r="S68" s="25"/>
      <c r="T68" s="25"/>
      <c r="U68" s="25"/>
      <c r="V68" s="25"/>
      <c r="W68" s="25"/>
      <c r="X68" s="25"/>
      <c r="Y68" s="25"/>
      <c r="Z68" s="26"/>
      <c r="AA68" s="5"/>
    </row>
    <row r="69" spans="2:27" ht="15.75">
      <c r="B69" s="4"/>
      <c r="C69" s="211"/>
      <c r="D69" s="212"/>
      <c r="E69" s="212"/>
      <c r="F69" s="212"/>
      <c r="G69" s="212"/>
      <c r="H69" s="212"/>
      <c r="I69" s="212"/>
      <c r="J69" s="213"/>
      <c r="K69" s="10"/>
      <c r="L69" s="29"/>
      <c r="M69" s="25"/>
      <c r="N69" s="25"/>
      <c r="O69" s="25"/>
      <c r="P69" s="25"/>
      <c r="Q69" s="25"/>
      <c r="R69" s="25"/>
      <c r="S69" s="25"/>
      <c r="T69" s="25"/>
      <c r="U69" s="25"/>
      <c r="V69" s="25"/>
      <c r="W69" s="25"/>
      <c r="X69" s="25"/>
      <c r="Y69" s="25"/>
      <c r="Z69" s="26"/>
      <c r="AA69" s="5"/>
    </row>
    <row r="70" spans="2:27" ht="15.75">
      <c r="B70" s="4"/>
      <c r="C70" s="211"/>
      <c r="D70" s="212"/>
      <c r="E70" s="212"/>
      <c r="F70" s="212"/>
      <c r="G70" s="212"/>
      <c r="H70" s="212"/>
      <c r="I70" s="212"/>
      <c r="J70" s="213"/>
      <c r="K70" s="10"/>
      <c r="L70" s="29"/>
      <c r="M70" s="25"/>
      <c r="N70" s="25"/>
      <c r="O70" s="25"/>
      <c r="P70" s="25"/>
      <c r="Q70" s="25"/>
      <c r="R70" s="25"/>
      <c r="S70" s="25"/>
      <c r="T70" s="25"/>
      <c r="U70" s="25"/>
      <c r="V70" s="25"/>
      <c r="W70" s="25"/>
      <c r="X70" s="25"/>
      <c r="Y70" s="25"/>
      <c r="Z70" s="26"/>
      <c r="AA70" s="5"/>
    </row>
    <row r="71" spans="2:27" ht="15.75">
      <c r="B71" s="4"/>
      <c r="C71" s="211"/>
      <c r="D71" s="212"/>
      <c r="E71" s="212"/>
      <c r="F71" s="212"/>
      <c r="G71" s="212"/>
      <c r="H71" s="212"/>
      <c r="I71" s="212"/>
      <c r="J71" s="213"/>
      <c r="K71" s="10"/>
      <c r="L71" s="29"/>
      <c r="M71" s="25"/>
      <c r="N71" s="25"/>
      <c r="O71" s="25"/>
      <c r="P71" s="25"/>
      <c r="Q71" s="25"/>
      <c r="R71" s="25"/>
      <c r="S71" s="25"/>
      <c r="T71" s="25"/>
      <c r="U71" s="25"/>
      <c r="V71" s="25"/>
      <c r="W71" s="25"/>
      <c r="X71" s="25"/>
      <c r="Y71" s="25"/>
      <c r="Z71" s="26"/>
      <c r="AA71" s="5"/>
    </row>
    <row r="72" spans="2:27" ht="15.75">
      <c r="B72" s="4"/>
      <c r="C72" s="211"/>
      <c r="D72" s="212"/>
      <c r="E72" s="212"/>
      <c r="F72" s="212"/>
      <c r="G72" s="212"/>
      <c r="H72" s="212"/>
      <c r="I72" s="212"/>
      <c r="J72" s="213"/>
      <c r="K72" s="10"/>
      <c r="L72" s="37"/>
      <c r="M72" s="25"/>
      <c r="N72" s="25"/>
      <c r="O72" s="25"/>
      <c r="P72" s="25"/>
      <c r="Q72" s="36"/>
      <c r="R72" s="25"/>
      <c r="S72" s="25"/>
      <c r="T72" s="25"/>
      <c r="U72" s="25"/>
      <c r="V72" s="25"/>
      <c r="W72" s="25"/>
      <c r="X72" s="25"/>
      <c r="Y72" s="25"/>
      <c r="Z72" s="40"/>
      <c r="AA72" s="5"/>
    </row>
    <row r="73" spans="2:27" ht="15.75">
      <c r="B73" s="4"/>
      <c r="C73" s="211"/>
      <c r="D73" s="212"/>
      <c r="E73" s="212"/>
      <c r="F73" s="212"/>
      <c r="G73" s="212"/>
      <c r="H73" s="212"/>
      <c r="I73" s="212"/>
      <c r="J73" s="213"/>
      <c r="K73" s="10"/>
      <c r="L73" s="37"/>
      <c r="M73" s="25"/>
      <c r="N73" s="25"/>
      <c r="O73" s="25"/>
      <c r="P73" s="25"/>
      <c r="Q73" s="25"/>
      <c r="R73" s="25"/>
      <c r="S73" s="25"/>
      <c r="T73" s="25"/>
      <c r="U73" s="25"/>
      <c r="V73" s="25"/>
      <c r="W73" s="25"/>
      <c r="X73" s="25"/>
      <c r="Y73" s="25"/>
      <c r="Z73" s="26"/>
      <c r="AA73" s="5"/>
    </row>
    <row r="74" spans="2:27" ht="15.75">
      <c r="B74" s="4"/>
      <c r="C74" s="211"/>
      <c r="D74" s="212"/>
      <c r="E74" s="212"/>
      <c r="F74" s="212"/>
      <c r="G74" s="212"/>
      <c r="H74" s="212"/>
      <c r="I74" s="212"/>
      <c r="J74" s="213"/>
      <c r="K74" s="10"/>
      <c r="L74" s="37"/>
      <c r="M74" s="25"/>
      <c r="N74" s="25"/>
      <c r="O74" s="25"/>
      <c r="P74" s="25"/>
      <c r="Q74" s="25"/>
      <c r="R74" s="25"/>
      <c r="S74" s="25"/>
      <c r="T74" s="25"/>
      <c r="U74" s="25"/>
      <c r="V74" s="25"/>
      <c r="W74" s="25"/>
      <c r="X74" s="25"/>
      <c r="Y74" s="25"/>
      <c r="Z74" s="26"/>
      <c r="AA74" s="5"/>
    </row>
    <row r="75" spans="2:27" ht="15.75">
      <c r="B75" s="4"/>
      <c r="C75" s="211"/>
      <c r="D75" s="212"/>
      <c r="E75" s="212"/>
      <c r="F75" s="212"/>
      <c r="G75" s="212"/>
      <c r="H75" s="212"/>
      <c r="I75" s="212"/>
      <c r="J75" s="213"/>
      <c r="K75" s="10"/>
      <c r="L75" s="37"/>
      <c r="M75" s="25"/>
      <c r="N75" s="25"/>
      <c r="O75" s="25"/>
      <c r="P75" s="25"/>
      <c r="Q75" s="25"/>
      <c r="R75" s="25"/>
      <c r="S75" s="25"/>
      <c r="T75" s="25"/>
      <c r="U75" s="25"/>
      <c r="V75" s="25"/>
      <c r="W75" s="25"/>
      <c r="X75" s="25"/>
      <c r="Y75" s="25"/>
      <c r="Z75" s="26"/>
      <c r="AA75" s="5"/>
    </row>
    <row r="76" spans="2:27" ht="15.75">
      <c r="B76" s="4"/>
      <c r="C76" s="211"/>
      <c r="D76" s="212"/>
      <c r="E76" s="212"/>
      <c r="F76" s="212"/>
      <c r="G76" s="212"/>
      <c r="H76" s="212"/>
      <c r="I76" s="212"/>
      <c r="J76" s="213"/>
      <c r="K76" s="10"/>
      <c r="L76" s="37"/>
      <c r="M76" s="25"/>
      <c r="N76" s="25"/>
      <c r="O76" s="25"/>
      <c r="P76" s="25"/>
      <c r="Q76" s="25"/>
      <c r="R76" s="25"/>
      <c r="S76" s="25"/>
      <c r="T76" s="25"/>
      <c r="U76" s="25"/>
      <c r="V76" s="25"/>
      <c r="W76" s="25"/>
      <c r="X76" s="25"/>
      <c r="Y76" s="25"/>
      <c r="Z76" s="26"/>
      <c r="AA76" s="5"/>
    </row>
    <row r="77" spans="2:27" ht="15.75">
      <c r="B77" s="4"/>
      <c r="C77" s="211"/>
      <c r="D77" s="212"/>
      <c r="E77" s="212"/>
      <c r="F77" s="212"/>
      <c r="G77" s="212"/>
      <c r="H77" s="212"/>
      <c r="I77" s="212"/>
      <c r="J77" s="213"/>
      <c r="K77" s="10"/>
      <c r="L77" s="37"/>
      <c r="M77" s="25"/>
      <c r="N77" s="25"/>
      <c r="O77" s="25"/>
      <c r="P77" s="25"/>
      <c r="Q77" s="25"/>
      <c r="R77" s="25"/>
      <c r="S77" s="25"/>
      <c r="T77" s="25"/>
      <c r="U77" s="25"/>
      <c r="V77" s="25"/>
      <c r="W77" s="25"/>
      <c r="X77" s="25"/>
      <c r="Y77" s="25"/>
      <c r="Z77" s="26"/>
      <c r="AA77" s="5"/>
    </row>
    <row r="78" spans="2:27" ht="15.75">
      <c r="B78" s="4"/>
      <c r="C78" s="211"/>
      <c r="D78" s="212"/>
      <c r="E78" s="212"/>
      <c r="F78" s="212"/>
      <c r="G78" s="212"/>
      <c r="H78" s="212"/>
      <c r="I78" s="212"/>
      <c r="J78" s="213"/>
      <c r="K78" s="10"/>
      <c r="L78" s="37"/>
      <c r="M78" s="25"/>
      <c r="N78" s="25"/>
      <c r="O78" s="25"/>
      <c r="P78" s="25"/>
      <c r="Q78" s="25"/>
      <c r="R78" s="25"/>
      <c r="S78" s="25"/>
      <c r="T78" s="25"/>
      <c r="U78" s="25"/>
      <c r="V78" s="25"/>
      <c r="W78" s="25"/>
      <c r="X78" s="25"/>
      <c r="Y78" s="25"/>
      <c r="Z78" s="26"/>
      <c r="AA78" s="5"/>
    </row>
    <row r="79" spans="2:27" ht="15.75">
      <c r="B79" s="4"/>
      <c r="C79" s="211"/>
      <c r="D79" s="212"/>
      <c r="E79" s="212"/>
      <c r="F79" s="212"/>
      <c r="G79" s="212"/>
      <c r="H79" s="212"/>
      <c r="I79" s="212"/>
      <c r="J79" s="213"/>
      <c r="K79" s="10"/>
      <c r="L79" s="29"/>
      <c r="M79" s="25"/>
      <c r="N79" s="25"/>
      <c r="O79" s="25"/>
      <c r="P79" s="25"/>
      <c r="Q79" s="25"/>
      <c r="R79" s="25"/>
      <c r="S79" s="25"/>
      <c r="T79" s="25"/>
      <c r="U79" s="25"/>
      <c r="V79" s="25"/>
      <c r="W79" s="25"/>
      <c r="X79" s="25"/>
      <c r="Y79" s="25"/>
      <c r="Z79" s="26"/>
      <c r="AA79" s="5"/>
    </row>
    <row r="80" spans="2:27" ht="15.75">
      <c r="B80" s="4"/>
      <c r="C80" s="211"/>
      <c r="D80" s="212"/>
      <c r="E80" s="212"/>
      <c r="F80" s="212"/>
      <c r="G80" s="212"/>
      <c r="H80" s="212"/>
      <c r="I80" s="212"/>
      <c r="J80" s="213"/>
      <c r="K80" s="10"/>
      <c r="L80" s="37"/>
      <c r="M80" s="25"/>
      <c r="N80" s="25"/>
      <c r="O80" s="25"/>
      <c r="P80" s="25"/>
      <c r="Q80" s="25"/>
      <c r="R80" s="25"/>
      <c r="S80" s="25"/>
      <c r="T80" s="25"/>
      <c r="U80" s="25"/>
      <c r="V80" s="25"/>
      <c r="W80" s="25"/>
      <c r="X80" s="25"/>
      <c r="Y80" s="25"/>
      <c r="Z80" s="26"/>
      <c r="AA80" s="5"/>
    </row>
    <row r="81" spans="2:27" ht="15.75">
      <c r="B81" s="4"/>
      <c r="C81" s="211"/>
      <c r="D81" s="212"/>
      <c r="E81" s="212"/>
      <c r="F81" s="212"/>
      <c r="G81" s="212"/>
      <c r="H81" s="212"/>
      <c r="I81" s="212"/>
      <c r="J81" s="213"/>
      <c r="K81" s="10"/>
      <c r="L81" s="29"/>
      <c r="M81" s="25"/>
      <c r="N81" s="25"/>
      <c r="O81" s="25"/>
      <c r="P81" s="25"/>
      <c r="Q81" s="25"/>
      <c r="R81" s="25"/>
      <c r="S81" s="25"/>
      <c r="T81" s="25"/>
      <c r="U81" s="25"/>
      <c r="V81" s="25"/>
      <c r="W81" s="25"/>
      <c r="X81" s="25"/>
      <c r="Y81" s="25"/>
      <c r="Z81" s="26"/>
      <c r="AA81" s="5"/>
    </row>
    <row r="82" spans="2:27" ht="15.75">
      <c r="B82" s="4"/>
      <c r="C82" s="211"/>
      <c r="D82" s="212"/>
      <c r="E82" s="212"/>
      <c r="F82" s="212"/>
      <c r="G82" s="212"/>
      <c r="H82" s="212"/>
      <c r="I82" s="212"/>
      <c r="J82" s="213"/>
      <c r="K82" s="10"/>
      <c r="L82" s="30"/>
      <c r="M82" s="25"/>
      <c r="N82" s="25"/>
      <c r="O82" s="25"/>
      <c r="P82" s="25"/>
      <c r="Q82" s="25"/>
      <c r="R82" s="25"/>
      <c r="S82" s="25"/>
      <c r="T82" s="25"/>
      <c r="U82" s="25"/>
      <c r="V82" s="25"/>
      <c r="W82" s="25"/>
      <c r="X82" s="25"/>
      <c r="Y82" s="25"/>
      <c r="Z82" s="26"/>
      <c r="AA82" s="5"/>
    </row>
    <row r="83" spans="2:27" ht="15.75">
      <c r="B83" s="4"/>
      <c r="C83" s="211"/>
      <c r="D83" s="212"/>
      <c r="E83" s="212"/>
      <c r="F83" s="212"/>
      <c r="G83" s="212"/>
      <c r="H83" s="212"/>
      <c r="I83" s="212"/>
      <c r="J83" s="213"/>
      <c r="K83" s="10"/>
      <c r="L83" s="29"/>
      <c r="M83" s="25"/>
      <c r="N83" s="25"/>
      <c r="O83" s="25"/>
      <c r="P83" s="25"/>
      <c r="Q83" s="25"/>
      <c r="R83" s="25"/>
      <c r="S83" s="25"/>
      <c r="T83" s="25"/>
      <c r="U83" s="25"/>
      <c r="V83" s="25"/>
      <c r="W83" s="25"/>
      <c r="X83" s="25"/>
      <c r="Y83" s="25"/>
      <c r="Z83" s="26"/>
      <c r="AA83" s="5"/>
    </row>
    <row r="84" spans="2:27" ht="15.75">
      <c r="B84" s="4"/>
      <c r="C84" s="211"/>
      <c r="D84" s="212"/>
      <c r="E84" s="212"/>
      <c r="F84" s="212"/>
      <c r="G84" s="212"/>
      <c r="H84" s="212"/>
      <c r="I84" s="212"/>
      <c r="J84" s="213"/>
      <c r="K84" s="10"/>
      <c r="L84" s="29"/>
      <c r="M84" s="25"/>
      <c r="N84" s="25"/>
      <c r="O84" s="25"/>
      <c r="P84" s="25"/>
      <c r="Q84" s="25"/>
      <c r="R84" s="25"/>
      <c r="S84" s="25"/>
      <c r="T84" s="25"/>
      <c r="U84" s="25"/>
      <c r="V84" s="25"/>
      <c r="W84" s="25"/>
      <c r="X84" s="25"/>
      <c r="Y84" s="25"/>
      <c r="Z84" s="26"/>
      <c r="AA84" s="5"/>
    </row>
    <row r="85" spans="2:27" ht="15.75">
      <c r="B85" s="4"/>
      <c r="C85" s="211"/>
      <c r="D85" s="212"/>
      <c r="E85" s="212"/>
      <c r="F85" s="212"/>
      <c r="G85" s="212"/>
      <c r="H85" s="212"/>
      <c r="I85" s="212"/>
      <c r="J85" s="213"/>
      <c r="K85" s="10"/>
      <c r="L85" s="29"/>
      <c r="M85" s="25"/>
      <c r="N85" s="25"/>
      <c r="O85" s="25"/>
      <c r="P85" s="25"/>
      <c r="Q85" s="25"/>
      <c r="R85" s="25"/>
      <c r="S85" s="25"/>
      <c r="T85" s="25"/>
      <c r="U85" s="25"/>
      <c r="V85" s="25"/>
      <c r="W85" s="25"/>
      <c r="X85" s="25"/>
      <c r="Y85" s="25"/>
      <c r="Z85" s="26"/>
      <c r="AA85" s="5"/>
    </row>
    <row r="86" spans="2:27" ht="15.75">
      <c r="B86" s="4"/>
      <c r="C86" s="211"/>
      <c r="D86" s="212"/>
      <c r="E86" s="212"/>
      <c r="F86" s="212"/>
      <c r="G86" s="212"/>
      <c r="H86" s="212"/>
      <c r="I86" s="212"/>
      <c r="J86" s="213"/>
      <c r="K86" s="10"/>
      <c r="L86" s="29"/>
      <c r="M86" s="25"/>
      <c r="N86" s="25"/>
      <c r="O86" s="25"/>
      <c r="P86" s="25"/>
      <c r="Q86" s="25"/>
      <c r="R86" s="25"/>
      <c r="S86" s="25"/>
      <c r="T86" s="25"/>
      <c r="U86" s="25"/>
      <c r="V86" s="25"/>
      <c r="W86" s="25"/>
      <c r="X86" s="25"/>
      <c r="Y86" s="25"/>
      <c r="Z86" s="26"/>
      <c r="AA86" s="5"/>
    </row>
    <row r="87" spans="2:27" ht="15.75">
      <c r="B87" s="4"/>
      <c r="C87" s="211"/>
      <c r="D87" s="212"/>
      <c r="E87" s="212"/>
      <c r="F87" s="212"/>
      <c r="G87" s="212"/>
      <c r="H87" s="212"/>
      <c r="I87" s="212"/>
      <c r="J87" s="213"/>
      <c r="K87" s="10"/>
      <c r="L87" s="29"/>
      <c r="M87" s="25"/>
      <c r="N87" s="25"/>
      <c r="O87" s="25"/>
      <c r="P87" s="25"/>
      <c r="Q87" s="25"/>
      <c r="R87" s="25"/>
      <c r="S87" s="25"/>
      <c r="T87" s="25"/>
      <c r="U87" s="25"/>
      <c r="V87" s="25"/>
      <c r="W87" s="25"/>
      <c r="X87" s="25"/>
      <c r="Y87" s="25"/>
      <c r="Z87" s="26"/>
      <c r="AA87" s="5"/>
    </row>
    <row r="88" spans="2:27" ht="15.75">
      <c r="B88" s="4"/>
      <c r="C88" s="211"/>
      <c r="D88" s="212"/>
      <c r="E88" s="212"/>
      <c r="F88" s="212"/>
      <c r="G88" s="212"/>
      <c r="H88" s="212"/>
      <c r="I88" s="212"/>
      <c r="J88" s="213"/>
      <c r="K88" s="10"/>
      <c r="L88" s="29"/>
      <c r="M88" s="25"/>
      <c r="N88" s="25"/>
      <c r="O88" s="25"/>
      <c r="P88" s="25"/>
      <c r="Q88" s="25"/>
      <c r="R88" s="25"/>
      <c r="S88" s="25"/>
      <c r="T88" s="25"/>
      <c r="U88" s="25"/>
      <c r="V88" s="25"/>
      <c r="W88" s="25"/>
      <c r="X88" s="25"/>
      <c r="Y88" s="25"/>
      <c r="Z88" s="26"/>
      <c r="AA88" s="5"/>
    </row>
    <row r="89" spans="2:27" ht="15.75">
      <c r="B89" s="4"/>
      <c r="C89" s="211"/>
      <c r="D89" s="212"/>
      <c r="E89" s="212"/>
      <c r="F89" s="212"/>
      <c r="G89" s="212"/>
      <c r="H89" s="212"/>
      <c r="I89" s="212"/>
      <c r="J89" s="213"/>
      <c r="K89" s="10"/>
      <c r="L89" s="29"/>
      <c r="M89" s="25"/>
      <c r="N89" s="25"/>
      <c r="O89" s="25"/>
      <c r="P89" s="25"/>
      <c r="Q89" s="25"/>
      <c r="R89" s="25"/>
      <c r="S89" s="25"/>
      <c r="T89" s="25"/>
      <c r="U89" s="25"/>
      <c r="V89" s="25"/>
      <c r="W89" s="25"/>
      <c r="X89" s="25"/>
      <c r="Y89" s="25"/>
      <c r="Z89" s="26"/>
      <c r="AA89" s="5"/>
    </row>
    <row r="90" spans="2:27" ht="15.75">
      <c r="B90" s="4"/>
      <c r="C90" s="211"/>
      <c r="D90" s="212"/>
      <c r="E90" s="212"/>
      <c r="F90" s="212"/>
      <c r="G90" s="212"/>
      <c r="H90" s="212"/>
      <c r="I90" s="212"/>
      <c r="J90" s="213"/>
      <c r="K90" s="10"/>
      <c r="L90" s="29"/>
      <c r="M90" s="25"/>
      <c r="N90" s="25"/>
      <c r="O90" s="25"/>
      <c r="P90" s="25"/>
      <c r="Q90" s="25"/>
      <c r="R90" s="25"/>
      <c r="S90" s="25"/>
      <c r="T90" s="25"/>
      <c r="U90" s="25"/>
      <c r="V90" s="25"/>
      <c r="W90" s="25"/>
      <c r="X90" s="25"/>
      <c r="Y90" s="25"/>
      <c r="Z90" s="26"/>
      <c r="AA90" s="5"/>
    </row>
    <row r="91" spans="2:27" ht="15.75">
      <c r="B91" s="4"/>
      <c r="C91" s="211"/>
      <c r="D91" s="212"/>
      <c r="E91" s="212"/>
      <c r="F91" s="212"/>
      <c r="G91" s="212"/>
      <c r="H91" s="212"/>
      <c r="I91" s="212"/>
      <c r="J91" s="213"/>
      <c r="K91" s="10"/>
      <c r="L91" s="29"/>
      <c r="M91" s="25"/>
      <c r="N91" s="25"/>
      <c r="O91" s="25"/>
      <c r="P91" s="25"/>
      <c r="Q91" s="25"/>
      <c r="R91" s="25"/>
      <c r="S91" s="25"/>
      <c r="T91" s="25"/>
      <c r="U91" s="25"/>
      <c r="V91" s="25"/>
      <c r="W91" s="25"/>
      <c r="X91" s="25"/>
      <c r="Y91" s="25"/>
      <c r="Z91" s="26"/>
      <c r="AA91" s="5"/>
    </row>
    <row r="92" spans="2:27" ht="15.75">
      <c r="B92" s="4"/>
      <c r="C92" s="211"/>
      <c r="D92" s="212"/>
      <c r="E92" s="212"/>
      <c r="F92" s="212"/>
      <c r="G92" s="212"/>
      <c r="H92" s="212"/>
      <c r="I92" s="212"/>
      <c r="J92" s="213"/>
      <c r="K92" s="10"/>
      <c r="L92" s="29"/>
      <c r="M92" s="25"/>
      <c r="N92" s="25"/>
      <c r="O92" s="25"/>
      <c r="P92" s="25"/>
      <c r="Q92" s="25"/>
      <c r="R92" s="25"/>
      <c r="S92" s="25"/>
      <c r="T92" s="25"/>
      <c r="U92" s="25"/>
      <c r="V92" s="25"/>
      <c r="W92" s="25"/>
      <c r="X92" s="25"/>
      <c r="Y92" s="25"/>
      <c r="Z92" s="26"/>
      <c r="AA92" s="5"/>
    </row>
    <row r="93" spans="2:27" ht="15.75">
      <c r="B93" s="4"/>
      <c r="C93" s="211"/>
      <c r="D93" s="212"/>
      <c r="E93" s="212"/>
      <c r="F93" s="212"/>
      <c r="G93" s="212"/>
      <c r="H93" s="212"/>
      <c r="I93" s="212"/>
      <c r="J93" s="213"/>
      <c r="K93" s="10"/>
      <c r="L93" s="37"/>
      <c r="M93" s="25"/>
      <c r="N93" s="39"/>
      <c r="O93" s="25"/>
      <c r="P93" s="39"/>
      <c r="Q93" s="25"/>
      <c r="R93" s="25"/>
      <c r="S93" s="25"/>
      <c r="T93" s="25"/>
      <c r="U93" s="25"/>
      <c r="V93" s="25"/>
      <c r="W93" s="25"/>
      <c r="X93" s="25"/>
      <c r="Y93" s="25"/>
      <c r="Z93" s="26"/>
      <c r="AA93" s="5"/>
    </row>
    <row r="94" spans="2:27" ht="15.75">
      <c r="B94" s="4"/>
      <c r="C94" s="211"/>
      <c r="D94" s="212"/>
      <c r="E94" s="212"/>
      <c r="F94" s="212"/>
      <c r="G94" s="212"/>
      <c r="H94" s="212"/>
      <c r="I94" s="212"/>
      <c r="J94" s="213"/>
      <c r="K94" s="10"/>
      <c r="L94" s="29"/>
      <c r="M94" s="25"/>
      <c r="N94" s="25"/>
      <c r="O94" s="25"/>
      <c r="P94" s="25"/>
      <c r="Q94" s="25"/>
      <c r="R94" s="25"/>
      <c r="S94" s="25"/>
      <c r="T94" s="25"/>
      <c r="U94" s="25"/>
      <c r="V94" s="25"/>
      <c r="W94" s="25"/>
      <c r="X94" s="25"/>
      <c r="Y94" s="25"/>
      <c r="Z94" s="26"/>
      <c r="AA94" s="5"/>
    </row>
    <row r="95" spans="2:27" ht="15.75">
      <c r="B95" s="4"/>
      <c r="C95" s="211"/>
      <c r="D95" s="212"/>
      <c r="E95" s="212"/>
      <c r="F95" s="212"/>
      <c r="G95" s="212"/>
      <c r="H95" s="212"/>
      <c r="I95" s="212"/>
      <c r="J95" s="213"/>
      <c r="K95" s="10"/>
      <c r="L95" s="31"/>
      <c r="M95" s="27"/>
      <c r="N95" s="27"/>
      <c r="O95" s="27"/>
      <c r="P95" s="27"/>
      <c r="Q95" s="27"/>
      <c r="R95" s="27"/>
      <c r="S95" s="27"/>
      <c r="T95" s="27"/>
      <c r="U95" s="27"/>
      <c r="V95" s="27"/>
      <c r="W95" s="27"/>
      <c r="X95" s="27"/>
      <c r="Y95" s="27"/>
      <c r="Z95" s="28"/>
      <c r="AA95" s="5"/>
    </row>
    <row r="96" spans="2:27">
      <c r="B96" s="4"/>
      <c r="C96" s="211"/>
      <c r="D96" s="212"/>
      <c r="E96" s="212"/>
      <c r="F96" s="212"/>
      <c r="G96" s="212"/>
      <c r="H96" s="212"/>
      <c r="I96" s="212"/>
      <c r="J96" s="213"/>
      <c r="K96" s="10"/>
      <c r="L96" s="194"/>
      <c r="M96" s="198"/>
      <c r="N96" s="198"/>
      <c r="O96" s="198"/>
      <c r="P96" s="198"/>
      <c r="Q96" s="198"/>
      <c r="R96" s="198"/>
      <c r="S96" s="198"/>
      <c r="T96" s="198"/>
      <c r="U96" s="198"/>
      <c r="V96" s="198"/>
      <c r="W96" s="198"/>
      <c r="X96" s="198"/>
      <c r="Y96" s="198"/>
      <c r="Z96" s="198"/>
      <c r="AA96" s="5"/>
    </row>
    <row r="97" spans="2:27">
      <c r="B97" s="4"/>
      <c r="C97" s="211"/>
      <c r="D97" s="212"/>
      <c r="E97" s="212"/>
      <c r="F97" s="212"/>
      <c r="G97" s="212"/>
      <c r="H97" s="212"/>
      <c r="I97" s="212"/>
      <c r="J97" s="213"/>
      <c r="K97" s="10"/>
      <c r="L97" s="195" t="s">
        <v>23</v>
      </c>
      <c r="M97" s="198"/>
      <c r="N97" s="198"/>
      <c r="O97" s="198"/>
      <c r="P97" s="198"/>
      <c r="Q97" s="198"/>
      <c r="R97" s="198"/>
      <c r="S97" s="198"/>
      <c r="T97" s="198"/>
      <c r="U97" s="198"/>
      <c r="V97" s="198"/>
      <c r="W97" s="198"/>
      <c r="X97" s="198"/>
      <c r="Y97" s="198"/>
      <c r="Z97" s="199"/>
      <c r="AA97" s="5"/>
    </row>
    <row r="98" spans="2:27">
      <c r="B98" s="4"/>
      <c r="C98" s="211"/>
      <c r="D98" s="212"/>
      <c r="E98" s="212"/>
      <c r="F98" s="212"/>
      <c r="G98" s="212"/>
      <c r="H98" s="212"/>
      <c r="I98" s="212"/>
      <c r="J98" s="213"/>
      <c r="K98" s="10"/>
      <c r="L98" s="188" t="s">
        <v>32</v>
      </c>
      <c r="M98" s="189"/>
      <c r="N98" s="189"/>
      <c r="O98" s="189"/>
      <c r="P98" s="189"/>
      <c r="Q98" s="189"/>
      <c r="R98" s="189"/>
      <c r="S98" s="189"/>
      <c r="T98" s="189"/>
      <c r="U98" s="189"/>
      <c r="V98" s="189"/>
      <c r="W98" s="189"/>
      <c r="X98" s="189"/>
      <c r="Y98" s="189"/>
      <c r="Z98" s="190"/>
      <c r="AA98" s="5"/>
    </row>
    <row r="99" spans="2:27">
      <c r="B99" s="4"/>
      <c r="C99" s="214"/>
      <c r="D99" s="215"/>
      <c r="E99" s="215"/>
      <c r="F99" s="215"/>
      <c r="G99" s="215"/>
      <c r="H99" s="215"/>
      <c r="I99" s="215"/>
      <c r="J99" s="216"/>
      <c r="K99" s="10"/>
      <c r="L99" s="191"/>
      <c r="M99" s="192"/>
      <c r="N99" s="192"/>
      <c r="O99" s="192"/>
      <c r="P99" s="192"/>
      <c r="Q99" s="192"/>
      <c r="R99" s="192"/>
      <c r="S99" s="192"/>
      <c r="T99" s="192"/>
      <c r="U99" s="192"/>
      <c r="V99" s="192"/>
      <c r="W99" s="192"/>
      <c r="X99" s="192"/>
      <c r="Y99" s="192"/>
      <c r="Z99" s="193"/>
      <c r="AA99" s="5"/>
    </row>
    <row r="100" spans="2:27" ht="15.75" thickBot="1">
      <c r="B100" s="11"/>
      <c r="C100" s="44"/>
      <c r="D100" s="44"/>
      <c r="E100" s="44"/>
      <c r="F100" s="44"/>
      <c r="G100" s="44"/>
      <c r="H100" s="44"/>
      <c r="I100" s="44"/>
      <c r="J100" s="44"/>
      <c r="K100" s="12"/>
      <c r="L100" s="12"/>
      <c r="M100" s="12"/>
      <c r="N100" s="12"/>
      <c r="O100" s="12"/>
      <c r="P100" s="12"/>
      <c r="Q100" s="12"/>
      <c r="R100" s="12"/>
      <c r="S100" s="12"/>
      <c r="T100" s="12"/>
      <c r="U100" s="12"/>
      <c r="V100" s="12"/>
      <c r="W100" s="12"/>
      <c r="X100" s="12"/>
      <c r="Y100" s="12"/>
      <c r="Z100" s="12"/>
      <c r="AA100" s="13"/>
    </row>
    <row r="101" spans="2:27" ht="15.75">
      <c r="L101" s="10"/>
      <c r="M101" s="10"/>
      <c r="N101" s="10"/>
      <c r="O101" s="10"/>
      <c r="P101" s="10"/>
      <c r="Q101" s="10"/>
      <c r="R101" s="10"/>
      <c r="S101" s="221" t="s">
        <v>24</v>
      </c>
      <c r="T101" s="222"/>
      <c r="U101" s="222"/>
      <c r="V101" s="222"/>
      <c r="W101" s="223"/>
      <c r="X101" s="221" t="s">
        <v>25</v>
      </c>
      <c r="Y101" s="233"/>
      <c r="Z101" s="234"/>
      <c r="AA101" s="10"/>
    </row>
    <row r="102" spans="2:27" ht="15.75">
      <c r="L102" s="10"/>
      <c r="M102" s="10"/>
      <c r="N102" s="10"/>
      <c r="O102" s="10"/>
      <c r="P102" s="10"/>
      <c r="Q102" s="10"/>
      <c r="R102" s="10"/>
      <c r="S102" s="224"/>
      <c r="T102" s="225"/>
      <c r="U102" s="225"/>
      <c r="V102" s="225"/>
      <c r="W102" s="226"/>
      <c r="X102" s="16"/>
      <c r="Y102" s="17"/>
      <c r="Z102" s="18"/>
      <c r="AA102" s="10"/>
    </row>
    <row r="103" spans="2:27">
      <c r="L103" s="10"/>
      <c r="M103" s="10"/>
      <c r="N103" s="10"/>
      <c r="O103" s="10"/>
      <c r="P103" s="10"/>
      <c r="Q103" s="10"/>
      <c r="R103" s="10"/>
      <c r="S103" s="227"/>
      <c r="T103" s="228"/>
      <c r="U103" s="228"/>
      <c r="V103" s="228"/>
      <c r="W103" s="229"/>
      <c r="X103" s="19"/>
      <c r="Z103" s="41"/>
      <c r="AA103" s="10"/>
    </row>
    <row r="104" spans="2:27">
      <c r="L104" s="10"/>
      <c r="M104" s="10"/>
      <c r="N104" s="10"/>
      <c r="O104" s="10"/>
      <c r="P104" s="10"/>
      <c r="Q104" s="10"/>
      <c r="R104" s="10"/>
      <c r="S104" s="230"/>
      <c r="T104" s="231"/>
      <c r="U104" s="231"/>
      <c r="V104" s="231"/>
      <c r="W104" s="232"/>
      <c r="X104" s="20"/>
      <c r="Y104" s="21"/>
      <c r="Z104" s="22"/>
      <c r="AA104" s="10"/>
    </row>
    <row r="105" spans="2:27" ht="15.75">
      <c r="L105" s="10"/>
      <c r="M105" s="10"/>
      <c r="N105" s="10"/>
      <c r="O105" s="10"/>
      <c r="P105" s="10"/>
      <c r="Q105" s="10"/>
      <c r="R105" s="10"/>
      <c r="S105" s="220"/>
      <c r="T105" s="218"/>
      <c r="U105" s="218"/>
      <c r="V105" s="218"/>
      <c r="W105" s="219"/>
      <c r="X105" s="14"/>
      <c r="Y105" s="56" t="s">
        <v>54</v>
      </c>
      <c r="Z105" s="15"/>
      <c r="AA105" s="10"/>
    </row>
    <row r="106" spans="2:27" ht="15.75">
      <c r="L106" s="10"/>
      <c r="M106" s="10"/>
      <c r="N106" s="10"/>
      <c r="O106" s="10"/>
      <c r="P106" s="10"/>
      <c r="Q106" s="10"/>
      <c r="R106" s="10"/>
      <c r="S106" s="217"/>
      <c r="T106" s="218"/>
      <c r="U106" s="218"/>
      <c r="V106" s="218"/>
      <c r="W106" s="219"/>
      <c r="X106" s="14"/>
      <c r="Y106" s="56" t="s">
        <v>75</v>
      </c>
      <c r="Z106" s="15"/>
      <c r="AA106" s="10"/>
    </row>
    <row r="107" spans="2:27">
      <c r="AA107" s="10"/>
    </row>
    <row r="108" spans="2:27">
      <c r="AA108" s="10"/>
    </row>
    <row r="109" spans="2:27">
      <c r="AA109" s="10"/>
    </row>
    <row r="110" spans="2:27">
      <c r="AA110" s="10"/>
    </row>
    <row r="111" spans="2:27">
      <c r="AA111" s="10"/>
    </row>
    <row r="112" spans="2:27">
      <c r="AA112" s="10"/>
    </row>
    <row r="113" spans="27:27">
      <c r="AA113" s="10"/>
    </row>
    <row r="114" spans="27:27">
      <c r="AA114" s="10"/>
    </row>
    <row r="115" spans="27:27">
      <c r="AA115" s="10"/>
    </row>
    <row r="116" spans="27:27">
      <c r="AA116" s="10"/>
    </row>
    <row r="117" spans="27:27">
      <c r="AA117" s="10"/>
    </row>
    <row r="118" spans="27:27">
      <c r="AA118" s="10"/>
    </row>
    <row r="119" spans="27:27" ht="16.5" customHeight="1">
      <c r="AA119" s="10"/>
    </row>
    <row r="120" spans="27:27" ht="16.5" customHeight="1">
      <c r="AA120" s="10"/>
    </row>
    <row r="121" spans="27:27" ht="34.5" customHeight="1">
      <c r="AA121" s="10"/>
    </row>
    <row r="122" spans="27:27" ht="40.5" customHeight="1">
      <c r="AA122" s="10"/>
    </row>
    <row r="123" spans="27:27" ht="15.75" customHeight="1">
      <c r="AA123" s="10"/>
    </row>
    <row r="124" spans="27:27" ht="15.75" customHeight="1">
      <c r="AA124" s="42"/>
    </row>
    <row r="125" spans="27:27" ht="15.75" customHeight="1">
      <c r="AA125" s="43"/>
    </row>
    <row r="126" spans="27:27" ht="15.75" customHeight="1">
      <c r="AA126" s="43"/>
    </row>
    <row r="127" spans="27:27" ht="15.75" customHeight="1">
      <c r="AA127" s="43"/>
    </row>
    <row r="128" spans="27:27" ht="15.75" customHeight="1">
      <c r="AA128" s="43"/>
    </row>
    <row r="129" spans="27:27" ht="15.75" customHeight="1">
      <c r="AA129" s="43"/>
    </row>
    <row r="130" spans="27:27" ht="15.75" customHeight="1"/>
    <row r="131" spans="27:27" ht="15.75" customHeight="1"/>
    <row r="132" spans="27:27" ht="15.75" customHeight="1"/>
    <row r="133" spans="27:27" ht="15.75" customHeight="1"/>
    <row r="134" spans="27:27" ht="15.75" customHeight="1"/>
    <row r="135" spans="27:27" ht="15.75" customHeight="1"/>
    <row r="136" spans="27:27" ht="15.75" customHeight="1"/>
    <row r="137" spans="27:27" ht="15.75" customHeight="1"/>
    <row r="138" spans="27:27" ht="15.75" customHeight="1"/>
    <row r="139" spans="27:27" ht="15.75" customHeight="1"/>
    <row r="140" spans="27:27" ht="15.75" customHeight="1"/>
    <row r="141" spans="27:27" ht="15.75" customHeight="1"/>
    <row r="142" spans="27:27" ht="15.75" customHeight="1"/>
    <row r="143" spans="27:27" ht="15.75" customHeight="1"/>
    <row r="144" spans="27:27"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sheetData>
  <mergeCells count="56">
    <mergeCell ref="C21:D49"/>
    <mergeCell ref="G21:H49"/>
    <mergeCell ref="I21:J49"/>
    <mergeCell ref="E21:F49"/>
    <mergeCell ref="C18:J18"/>
    <mergeCell ref="C19:J19"/>
    <mergeCell ref="C20:D20"/>
    <mergeCell ref="E20:F20"/>
    <mergeCell ref="G20:H20"/>
    <mergeCell ref="I20:J20"/>
    <mergeCell ref="U7:W8"/>
    <mergeCell ref="X11:Z11"/>
    <mergeCell ref="L10:Z10"/>
    <mergeCell ref="X12:Z14"/>
    <mergeCell ref="U12:W14"/>
    <mergeCell ref="L12:N14"/>
    <mergeCell ref="R12:T14"/>
    <mergeCell ref="C10:J10"/>
    <mergeCell ref="G11:J11"/>
    <mergeCell ref="C4:F8"/>
    <mergeCell ref="C11:F11"/>
    <mergeCell ref="C9:Z9"/>
    <mergeCell ref="L11:N11"/>
    <mergeCell ref="O11:Q11"/>
    <mergeCell ref="R11:T11"/>
    <mergeCell ref="U11:W11"/>
    <mergeCell ref="U4:W5"/>
    <mergeCell ref="U6:W6"/>
    <mergeCell ref="X4:Z5"/>
    <mergeCell ref="G4:T5"/>
    <mergeCell ref="G6:T8"/>
    <mergeCell ref="X7:Z8"/>
    <mergeCell ref="X6:Z6"/>
    <mergeCell ref="S106:W106"/>
    <mergeCell ref="S105:W105"/>
    <mergeCell ref="L97:Z97"/>
    <mergeCell ref="L96:Z96"/>
    <mergeCell ref="S101:W101"/>
    <mergeCell ref="S102:W104"/>
    <mergeCell ref="X101:Z101"/>
    <mergeCell ref="C12:F17"/>
    <mergeCell ref="G12:J17"/>
    <mergeCell ref="L98:Z99"/>
    <mergeCell ref="L24:Z24"/>
    <mergeCell ref="L25:Z25"/>
    <mergeCell ref="O12:Q14"/>
    <mergeCell ref="L15:Z15"/>
    <mergeCell ref="L16:Z16"/>
    <mergeCell ref="L17:R17"/>
    <mergeCell ref="S17:Z17"/>
    <mergeCell ref="C51:J51"/>
    <mergeCell ref="L26:Z26"/>
    <mergeCell ref="L18:R23"/>
    <mergeCell ref="S18:Z23"/>
    <mergeCell ref="C52:J99"/>
    <mergeCell ref="C50:J50"/>
  </mergeCells>
  <printOptions horizontalCentered="1"/>
  <pageMargins left="0" right="0" top="0.74803149606299202" bottom="0.74803149606299202"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AV28"/>
  <sheetViews>
    <sheetView zoomScale="80" zoomScaleNormal="80" workbookViewId="0">
      <pane ySplit="3" topLeftCell="A22" activePane="bottomLeft" state="frozen"/>
      <selection pane="bottomLeft" activeCell="C32" sqref="C32"/>
    </sheetView>
  </sheetViews>
  <sheetFormatPr defaultRowHeight="15"/>
  <cols>
    <col min="1" max="1" width="16.85546875" style="70" customWidth="1"/>
    <col min="2" max="2" width="31.42578125" customWidth="1"/>
    <col min="3" max="3" width="32" bestFit="1" customWidth="1"/>
    <col min="4" max="4" width="39.42578125" customWidth="1"/>
    <col min="5" max="5" width="28.28515625" customWidth="1"/>
    <col min="6" max="6" width="47.85546875" customWidth="1"/>
    <col min="7" max="11" width="7.42578125" style="79" customWidth="1"/>
    <col min="12" max="16" width="7.42578125" style="80" customWidth="1"/>
    <col min="17" max="17" width="16.85546875" style="80" customWidth="1"/>
    <col min="18" max="18" width="35.140625" style="80" customWidth="1"/>
    <col min="19" max="19" width="32.42578125" style="80" customWidth="1"/>
    <col min="20" max="24" width="6.28515625" style="79" customWidth="1"/>
    <col min="25" max="29" width="6.28515625" style="80" customWidth="1"/>
    <col min="30" max="30" width="16.85546875" style="80" customWidth="1"/>
    <col min="31" max="31" width="39.28515625" style="80" customWidth="1"/>
    <col min="32" max="33" width="16.85546875" style="80" customWidth="1"/>
    <col min="34" max="34" width="8.5703125" style="80" customWidth="1"/>
    <col min="35" max="35" width="28.42578125" style="80" customWidth="1"/>
    <col min="36" max="47" width="10.5703125" customWidth="1"/>
  </cols>
  <sheetData>
    <row r="1" spans="1:48">
      <c r="A1" s="76" t="s">
        <v>272</v>
      </c>
      <c r="B1" s="68"/>
      <c r="C1" s="68"/>
      <c r="D1" s="68"/>
      <c r="E1" s="68"/>
      <c r="F1" s="68"/>
      <c r="G1" s="367" t="s">
        <v>46</v>
      </c>
      <c r="H1" s="367"/>
      <c r="I1" s="367"/>
      <c r="J1" s="367"/>
      <c r="K1" s="367"/>
      <c r="L1" s="306" t="s">
        <v>187</v>
      </c>
      <c r="M1" s="306"/>
      <c r="N1" s="306"/>
      <c r="O1" s="306"/>
      <c r="P1" s="306"/>
      <c r="Q1" s="350" t="s">
        <v>188</v>
      </c>
      <c r="R1" s="350"/>
      <c r="S1" s="384" t="s">
        <v>199</v>
      </c>
      <c r="T1" s="367" t="s">
        <v>46</v>
      </c>
      <c r="U1" s="367"/>
      <c r="V1" s="367"/>
      <c r="W1" s="367"/>
      <c r="X1" s="367"/>
      <c r="Y1" s="306" t="s">
        <v>187</v>
      </c>
      <c r="Z1" s="306"/>
      <c r="AA1" s="306"/>
      <c r="AB1" s="306"/>
      <c r="AC1" s="306"/>
      <c r="AD1" s="384" t="s">
        <v>200</v>
      </c>
      <c r="AE1" s="384"/>
      <c r="AF1" s="359" t="s">
        <v>201</v>
      </c>
      <c r="AG1" s="359" t="s">
        <v>202</v>
      </c>
      <c r="AH1" s="359" t="s">
        <v>203</v>
      </c>
      <c r="AI1" s="350" t="s">
        <v>204</v>
      </c>
      <c r="AJ1" s="347" t="s">
        <v>416</v>
      </c>
      <c r="AK1" s="350" t="s">
        <v>415</v>
      </c>
      <c r="AL1" s="350"/>
      <c r="AM1" s="350"/>
      <c r="AN1" s="350"/>
      <c r="AO1" s="350"/>
      <c r="AP1" s="350"/>
      <c r="AQ1" s="350"/>
      <c r="AR1" s="350"/>
      <c r="AS1" s="350"/>
      <c r="AT1" s="350"/>
      <c r="AU1" s="350"/>
      <c r="AV1" s="350"/>
    </row>
    <row r="2" spans="1:48" s="86" customFormat="1" ht="63.75">
      <c r="A2" s="383" t="s">
        <v>167</v>
      </c>
      <c r="B2" s="385" t="s">
        <v>172</v>
      </c>
      <c r="C2" s="383" t="s">
        <v>145</v>
      </c>
      <c r="D2" s="383" t="s">
        <v>185</v>
      </c>
      <c r="E2" s="383" t="s">
        <v>186</v>
      </c>
      <c r="F2" s="383" t="s">
        <v>146</v>
      </c>
      <c r="G2" s="77" t="s">
        <v>189</v>
      </c>
      <c r="H2" s="77" t="s">
        <v>190</v>
      </c>
      <c r="I2" s="77" t="s">
        <v>191</v>
      </c>
      <c r="J2" s="77" t="s">
        <v>192</v>
      </c>
      <c r="K2" s="77" t="s">
        <v>193</v>
      </c>
      <c r="L2" s="73" t="s">
        <v>194</v>
      </c>
      <c r="M2" s="73" t="s">
        <v>195</v>
      </c>
      <c r="N2" s="73" t="s">
        <v>196</v>
      </c>
      <c r="O2" s="73" t="s">
        <v>197</v>
      </c>
      <c r="P2" s="73" t="s">
        <v>198</v>
      </c>
      <c r="Q2" s="350"/>
      <c r="R2" s="350"/>
      <c r="S2" s="384"/>
      <c r="T2" s="77" t="s">
        <v>189</v>
      </c>
      <c r="U2" s="77" t="s">
        <v>190</v>
      </c>
      <c r="V2" s="77" t="s">
        <v>191</v>
      </c>
      <c r="W2" s="77" t="s">
        <v>192</v>
      </c>
      <c r="X2" s="77" t="s">
        <v>193</v>
      </c>
      <c r="Y2" s="73" t="s">
        <v>194</v>
      </c>
      <c r="Z2" s="73" t="s">
        <v>195</v>
      </c>
      <c r="AA2" s="73" t="s">
        <v>196</v>
      </c>
      <c r="AB2" s="73" t="s">
        <v>197</v>
      </c>
      <c r="AC2" s="73" t="s">
        <v>198</v>
      </c>
      <c r="AD2" s="384"/>
      <c r="AE2" s="384"/>
      <c r="AF2" s="359"/>
      <c r="AG2" s="359"/>
      <c r="AH2" s="359"/>
      <c r="AI2" s="350"/>
      <c r="AJ2" s="349"/>
      <c r="AK2" s="347" t="s">
        <v>399</v>
      </c>
      <c r="AL2" s="347" t="s">
        <v>400</v>
      </c>
      <c r="AM2" s="347" t="s">
        <v>401</v>
      </c>
      <c r="AN2" s="347" t="s">
        <v>402</v>
      </c>
      <c r="AO2" s="347" t="s">
        <v>403</v>
      </c>
      <c r="AP2" s="347" t="s">
        <v>404</v>
      </c>
      <c r="AQ2" s="347" t="s">
        <v>405</v>
      </c>
      <c r="AR2" s="347" t="s">
        <v>406</v>
      </c>
      <c r="AS2" s="347" t="s">
        <v>407</v>
      </c>
      <c r="AT2" s="347" t="s">
        <v>408</v>
      </c>
      <c r="AU2" s="347" t="s">
        <v>409</v>
      </c>
      <c r="AV2" s="347" t="s">
        <v>410</v>
      </c>
    </row>
    <row r="3" spans="1:48" ht="23.25">
      <c r="A3" s="383"/>
      <c r="B3" s="385"/>
      <c r="C3" s="383"/>
      <c r="D3" s="383"/>
      <c r="E3" s="383"/>
      <c r="F3" s="383"/>
      <c r="G3" s="108">
        <v>1</v>
      </c>
      <c r="H3" s="108">
        <v>2</v>
      </c>
      <c r="I3" s="108">
        <v>3</v>
      </c>
      <c r="J3" s="108">
        <v>4</v>
      </c>
      <c r="K3" s="108">
        <v>5</v>
      </c>
      <c r="L3" s="113">
        <v>1</v>
      </c>
      <c r="M3" s="113">
        <v>2</v>
      </c>
      <c r="N3" s="113">
        <v>3</v>
      </c>
      <c r="O3" s="113">
        <v>4</v>
      </c>
      <c r="P3" s="113">
        <v>5</v>
      </c>
      <c r="Q3" s="114" t="s">
        <v>40</v>
      </c>
      <c r="R3" s="114" t="s">
        <v>51</v>
      </c>
      <c r="S3" s="384"/>
      <c r="T3" s="108">
        <v>1</v>
      </c>
      <c r="U3" s="108">
        <v>2</v>
      </c>
      <c r="V3" s="108">
        <v>3</v>
      </c>
      <c r="W3" s="108">
        <v>4</v>
      </c>
      <c r="X3" s="108">
        <v>5</v>
      </c>
      <c r="Y3" s="113">
        <v>1</v>
      </c>
      <c r="Z3" s="113">
        <v>2</v>
      </c>
      <c r="AA3" s="113">
        <v>3</v>
      </c>
      <c r="AB3" s="113">
        <v>4</v>
      </c>
      <c r="AC3" s="113">
        <v>5</v>
      </c>
      <c r="AD3" s="114" t="s">
        <v>40</v>
      </c>
      <c r="AE3" s="114" t="s">
        <v>51</v>
      </c>
      <c r="AF3" s="359"/>
      <c r="AG3" s="359"/>
      <c r="AH3" s="359"/>
      <c r="AI3" s="350"/>
      <c r="AJ3" s="131">
        <f>SUM(AJ4:AJ24)</f>
        <v>3</v>
      </c>
      <c r="AK3" s="348"/>
      <c r="AL3" s="348"/>
      <c r="AM3" s="348"/>
      <c r="AN3" s="348"/>
      <c r="AO3" s="348"/>
      <c r="AP3" s="348"/>
      <c r="AQ3" s="348"/>
      <c r="AR3" s="348"/>
      <c r="AS3" s="348"/>
      <c r="AT3" s="348"/>
      <c r="AU3" s="348"/>
      <c r="AV3" s="348"/>
    </row>
    <row r="4" spans="1:48" ht="45" customHeight="1">
      <c r="A4" s="342">
        <v>1</v>
      </c>
      <c r="B4" s="351" t="s">
        <v>276</v>
      </c>
      <c r="C4" s="351" t="s">
        <v>527</v>
      </c>
      <c r="D4" s="355" t="s">
        <v>335</v>
      </c>
      <c r="E4" s="351" t="s">
        <v>274</v>
      </c>
      <c r="F4" s="89" t="s">
        <v>275</v>
      </c>
      <c r="G4" s="116"/>
      <c r="H4" s="120"/>
      <c r="I4" s="120" t="s">
        <v>321</v>
      </c>
      <c r="J4" s="116"/>
      <c r="K4" s="116"/>
      <c r="L4" s="117"/>
      <c r="M4" s="117" t="s">
        <v>205</v>
      </c>
      <c r="N4" s="117"/>
      <c r="O4" s="117"/>
      <c r="P4" s="117"/>
      <c r="Q4" s="117" t="s">
        <v>217</v>
      </c>
      <c r="R4" s="353" t="s">
        <v>349</v>
      </c>
      <c r="S4" s="353" t="s">
        <v>357</v>
      </c>
      <c r="T4" s="116"/>
      <c r="U4" s="116"/>
      <c r="V4" s="116" t="s">
        <v>205</v>
      </c>
      <c r="W4" s="116"/>
      <c r="X4" s="116"/>
      <c r="Y4" s="117" t="s">
        <v>205</v>
      </c>
      <c r="Z4" s="117"/>
      <c r="AA4" s="117"/>
      <c r="AB4" s="117"/>
      <c r="AC4" s="117"/>
      <c r="AD4" s="67" t="s">
        <v>220</v>
      </c>
      <c r="AE4" s="353" t="s">
        <v>371</v>
      </c>
      <c r="AF4" s="117"/>
      <c r="AG4" s="117"/>
      <c r="AH4" s="117"/>
      <c r="AI4" s="117" t="s">
        <v>255</v>
      </c>
      <c r="AJ4" s="67">
        <f t="shared" ref="AJ4:AJ20" si="0">SUM(AK4:AV4)</f>
        <v>0</v>
      </c>
      <c r="AK4" s="89">
        <v>0</v>
      </c>
      <c r="AL4" s="89">
        <v>0</v>
      </c>
      <c r="AM4" s="89">
        <v>0</v>
      </c>
      <c r="AN4" s="89">
        <v>0</v>
      </c>
      <c r="AO4" s="89"/>
      <c r="AP4" s="89"/>
      <c r="AQ4" s="89"/>
      <c r="AR4" s="89"/>
      <c r="AS4" s="89"/>
      <c r="AT4" s="89"/>
      <c r="AU4" s="89"/>
    </row>
    <row r="5" spans="1:48" ht="30">
      <c r="A5" s="342"/>
      <c r="B5" s="351"/>
      <c r="C5" s="351"/>
      <c r="D5" s="352"/>
      <c r="E5" s="351"/>
      <c r="F5" s="109" t="s">
        <v>277</v>
      </c>
      <c r="G5" s="116"/>
      <c r="H5" s="120"/>
      <c r="I5" s="120" t="s">
        <v>321</v>
      </c>
      <c r="J5" s="116"/>
      <c r="K5" s="116"/>
      <c r="L5" s="117"/>
      <c r="M5" s="117" t="s">
        <v>205</v>
      </c>
      <c r="N5" s="117"/>
      <c r="O5" s="117"/>
      <c r="P5" s="117"/>
      <c r="Q5" s="117" t="s">
        <v>217</v>
      </c>
      <c r="R5" s="354"/>
      <c r="S5" s="354"/>
      <c r="T5" s="116"/>
      <c r="U5" s="120"/>
      <c r="V5" s="120" t="s">
        <v>321</v>
      </c>
      <c r="W5" s="116"/>
      <c r="X5" s="116"/>
      <c r="Y5" s="117" t="s">
        <v>205</v>
      </c>
      <c r="Z5" s="117"/>
      <c r="AA5" s="117"/>
      <c r="AB5" s="117"/>
      <c r="AC5" s="117"/>
      <c r="AD5" s="117" t="s">
        <v>220</v>
      </c>
      <c r="AE5" s="354"/>
      <c r="AF5" s="117"/>
      <c r="AG5" s="117"/>
      <c r="AH5" s="117"/>
      <c r="AI5" s="117" t="s">
        <v>363</v>
      </c>
      <c r="AJ5" s="67">
        <f t="shared" si="0"/>
        <v>0</v>
      </c>
      <c r="AK5" s="89"/>
      <c r="AL5" s="89"/>
      <c r="AM5" s="89">
        <v>0</v>
      </c>
      <c r="AN5" s="89">
        <v>0</v>
      </c>
      <c r="AO5" s="89"/>
      <c r="AP5" s="89"/>
      <c r="AQ5" s="89"/>
      <c r="AR5" s="89"/>
      <c r="AS5" s="89"/>
      <c r="AT5" s="89"/>
      <c r="AU5" s="89"/>
    </row>
    <row r="6" spans="1:48" ht="45">
      <c r="A6" s="342">
        <v>2</v>
      </c>
      <c r="B6" s="351" t="s">
        <v>181</v>
      </c>
      <c r="C6" s="351" t="s">
        <v>527</v>
      </c>
      <c r="D6" s="110" t="s">
        <v>183</v>
      </c>
      <c r="E6" s="111" t="s">
        <v>184</v>
      </c>
      <c r="F6" s="110" t="s">
        <v>278</v>
      </c>
      <c r="G6" s="116"/>
      <c r="H6" s="120" t="s">
        <v>321</v>
      </c>
      <c r="I6" s="116"/>
      <c r="J6" s="116"/>
      <c r="K6" s="116"/>
      <c r="L6" s="117"/>
      <c r="M6" s="117"/>
      <c r="N6" s="117" t="s">
        <v>205</v>
      </c>
      <c r="O6" s="117"/>
      <c r="P6" s="117"/>
      <c r="Q6" s="117" t="s">
        <v>217</v>
      </c>
      <c r="R6" s="121" t="s">
        <v>350</v>
      </c>
      <c r="S6" s="107" t="s">
        <v>358</v>
      </c>
      <c r="T6" s="116"/>
      <c r="U6" s="116" t="s">
        <v>205</v>
      </c>
      <c r="V6" s="116"/>
      <c r="W6" s="116"/>
      <c r="X6" s="116"/>
      <c r="Y6" s="117"/>
      <c r="Z6" s="117"/>
      <c r="AA6" s="117" t="s">
        <v>205</v>
      </c>
      <c r="AB6" s="117"/>
      <c r="AC6" s="117"/>
      <c r="AD6" s="117" t="s">
        <v>217</v>
      </c>
      <c r="AE6" s="122" t="s">
        <v>372</v>
      </c>
      <c r="AF6" s="117"/>
      <c r="AG6" s="117"/>
      <c r="AH6" s="117"/>
      <c r="AI6" s="117"/>
      <c r="AJ6" s="67">
        <f t="shared" si="0"/>
        <v>0</v>
      </c>
      <c r="AK6" s="89">
        <v>0</v>
      </c>
      <c r="AL6" s="89">
        <v>0</v>
      </c>
      <c r="AM6" s="89">
        <v>0</v>
      </c>
      <c r="AN6" s="89">
        <v>0</v>
      </c>
      <c r="AO6" s="89"/>
      <c r="AP6" s="89"/>
      <c r="AQ6" s="89"/>
      <c r="AR6" s="89"/>
      <c r="AS6" s="89"/>
      <c r="AT6" s="89"/>
      <c r="AU6" s="89"/>
    </row>
    <row r="7" spans="1:48" ht="30">
      <c r="A7" s="342"/>
      <c r="B7" s="351"/>
      <c r="C7" s="351"/>
      <c r="D7" s="111" t="s">
        <v>182</v>
      </c>
      <c r="E7" s="110" t="s">
        <v>279</v>
      </c>
      <c r="F7" s="110" t="s">
        <v>280</v>
      </c>
      <c r="G7" s="116"/>
      <c r="H7" s="116"/>
      <c r="I7" s="120"/>
      <c r="J7" s="120" t="s">
        <v>321</v>
      </c>
      <c r="K7" s="116"/>
      <c r="L7" s="117"/>
      <c r="M7" s="117" t="s">
        <v>205</v>
      </c>
      <c r="N7" s="117"/>
      <c r="O7" s="117"/>
      <c r="P7" s="117"/>
      <c r="Q7" s="117" t="s">
        <v>214</v>
      </c>
      <c r="R7" s="121" t="s">
        <v>351</v>
      </c>
      <c r="S7" s="353" t="s">
        <v>359</v>
      </c>
      <c r="T7" s="116"/>
      <c r="U7" s="116"/>
      <c r="V7" s="120"/>
      <c r="W7" s="120" t="s">
        <v>321</v>
      </c>
      <c r="X7" s="116"/>
      <c r="Y7" s="117"/>
      <c r="Z7" s="117" t="s">
        <v>205</v>
      </c>
      <c r="AA7" s="117"/>
      <c r="AB7" s="117"/>
      <c r="AC7" s="117"/>
      <c r="AD7" s="117" t="s">
        <v>214</v>
      </c>
      <c r="AE7" s="122" t="s">
        <v>373</v>
      </c>
      <c r="AF7" s="117"/>
      <c r="AG7" s="117"/>
      <c r="AH7" s="117"/>
      <c r="AI7" s="386" t="s">
        <v>376</v>
      </c>
      <c r="AJ7" s="67">
        <f t="shared" si="0"/>
        <v>0</v>
      </c>
      <c r="AK7" s="89">
        <v>0</v>
      </c>
      <c r="AL7" s="89">
        <v>0</v>
      </c>
      <c r="AM7" s="89">
        <v>0</v>
      </c>
      <c r="AN7" s="89">
        <v>0</v>
      </c>
      <c r="AO7" s="89"/>
      <c r="AP7" s="89"/>
      <c r="AQ7" s="89"/>
      <c r="AR7" s="89"/>
      <c r="AS7" s="89"/>
      <c r="AT7" s="89"/>
      <c r="AU7" s="89"/>
    </row>
    <row r="8" spans="1:48" s="86" customFormat="1" ht="30">
      <c r="A8" s="72">
        <v>3</v>
      </c>
      <c r="B8" s="112" t="s">
        <v>281</v>
      </c>
      <c r="C8" s="112" t="s">
        <v>527</v>
      </c>
      <c r="D8" s="71" t="s">
        <v>282</v>
      </c>
      <c r="E8" s="69" t="s">
        <v>299</v>
      </c>
      <c r="F8" s="69" t="s">
        <v>286</v>
      </c>
      <c r="G8" s="81"/>
      <c r="H8" s="120"/>
      <c r="I8" s="120" t="s">
        <v>321</v>
      </c>
      <c r="J8" s="81"/>
      <c r="K8" s="81"/>
      <c r="L8" s="67"/>
      <c r="M8" s="67" t="s">
        <v>205</v>
      </c>
      <c r="N8" s="67"/>
      <c r="O8" s="67"/>
      <c r="P8" s="67"/>
      <c r="Q8" s="67" t="s">
        <v>217</v>
      </c>
      <c r="R8" s="121" t="s">
        <v>351</v>
      </c>
      <c r="S8" s="354"/>
      <c r="T8" s="81"/>
      <c r="U8" s="120"/>
      <c r="V8" s="120" t="s">
        <v>321</v>
      </c>
      <c r="W8" s="81"/>
      <c r="X8" s="81"/>
      <c r="Y8" s="67" t="s">
        <v>205</v>
      </c>
      <c r="Z8" s="67"/>
      <c r="AA8" s="67"/>
      <c r="AB8" s="67"/>
      <c r="AC8" s="67"/>
      <c r="AD8" s="67" t="s">
        <v>220</v>
      </c>
      <c r="AE8" s="107" t="s">
        <v>374</v>
      </c>
      <c r="AF8" s="67"/>
      <c r="AG8" s="67"/>
      <c r="AH8" s="67"/>
      <c r="AI8" s="387"/>
      <c r="AJ8" s="67">
        <f t="shared" si="0"/>
        <v>0</v>
      </c>
      <c r="AK8" s="112">
        <v>0</v>
      </c>
      <c r="AL8" s="112">
        <v>0</v>
      </c>
      <c r="AM8" s="112">
        <v>0</v>
      </c>
      <c r="AN8" s="112">
        <v>0</v>
      </c>
      <c r="AO8" s="112"/>
      <c r="AP8" s="112"/>
      <c r="AQ8" s="112"/>
      <c r="AR8" s="112"/>
      <c r="AS8" s="112"/>
      <c r="AT8" s="112"/>
      <c r="AU8" s="112"/>
    </row>
    <row r="9" spans="1:48" ht="45">
      <c r="A9" s="342">
        <v>4</v>
      </c>
      <c r="B9" s="351" t="s">
        <v>283</v>
      </c>
      <c r="C9" s="356" t="s">
        <v>527</v>
      </c>
      <c r="D9" s="115" t="s">
        <v>336</v>
      </c>
      <c r="E9" s="352" t="s">
        <v>284</v>
      </c>
      <c r="F9" s="351" t="s">
        <v>286</v>
      </c>
      <c r="G9" s="116"/>
      <c r="H9" s="116"/>
      <c r="I9" s="120" t="s">
        <v>321</v>
      </c>
      <c r="J9" s="116"/>
      <c r="K9" s="116"/>
      <c r="L9" s="117"/>
      <c r="M9" s="117" t="s">
        <v>205</v>
      </c>
      <c r="N9" s="117"/>
      <c r="O9" s="117"/>
      <c r="P9" s="117"/>
      <c r="Q9" s="117" t="s">
        <v>217</v>
      </c>
      <c r="R9" s="122" t="s">
        <v>352</v>
      </c>
      <c r="S9" s="353" t="s">
        <v>360</v>
      </c>
      <c r="T9" s="116"/>
      <c r="U9" s="116"/>
      <c r="V9" s="120" t="s">
        <v>321</v>
      </c>
      <c r="W9" s="116"/>
      <c r="X9" s="116"/>
      <c r="Y9" s="117" t="s">
        <v>205</v>
      </c>
      <c r="Z9" s="117"/>
      <c r="AA9" s="117"/>
      <c r="AB9" s="117"/>
      <c r="AC9" s="117"/>
      <c r="AD9" s="117" t="s">
        <v>220</v>
      </c>
      <c r="AE9" s="353" t="s">
        <v>375</v>
      </c>
      <c r="AF9" s="117"/>
      <c r="AG9" s="117"/>
      <c r="AH9" s="117"/>
      <c r="AI9" s="387"/>
      <c r="AJ9" s="67">
        <f t="shared" si="0"/>
        <v>0</v>
      </c>
      <c r="AK9" s="89"/>
      <c r="AL9" s="89"/>
      <c r="AM9" s="89">
        <v>0</v>
      </c>
      <c r="AN9" s="89">
        <v>0</v>
      </c>
      <c r="AO9" s="89"/>
      <c r="AP9" s="89"/>
      <c r="AQ9" s="89"/>
      <c r="AR9" s="89"/>
      <c r="AS9" s="89"/>
      <c r="AT9" s="89"/>
      <c r="AU9" s="89"/>
    </row>
    <row r="10" spans="1:48" ht="30">
      <c r="A10" s="342"/>
      <c r="B10" s="351"/>
      <c r="C10" s="351"/>
      <c r="D10" s="118" t="s">
        <v>337</v>
      </c>
      <c r="E10" s="352"/>
      <c r="F10" s="351"/>
      <c r="G10" s="116"/>
      <c r="H10" s="116"/>
      <c r="I10" s="120" t="s">
        <v>321</v>
      </c>
      <c r="J10" s="116"/>
      <c r="K10" s="116"/>
      <c r="L10" s="117"/>
      <c r="M10" s="117" t="s">
        <v>205</v>
      </c>
      <c r="N10" s="117"/>
      <c r="O10" s="117"/>
      <c r="P10" s="117"/>
      <c r="Q10" s="117" t="s">
        <v>217</v>
      </c>
      <c r="R10" s="121" t="s">
        <v>351</v>
      </c>
      <c r="S10" s="380"/>
      <c r="T10" s="116"/>
      <c r="U10" s="116"/>
      <c r="V10" s="120" t="s">
        <v>321</v>
      </c>
      <c r="W10" s="116"/>
      <c r="X10" s="116"/>
      <c r="Y10" s="117"/>
      <c r="Z10" s="117" t="s">
        <v>205</v>
      </c>
      <c r="AA10" s="117"/>
      <c r="AB10" s="117"/>
      <c r="AC10" s="117"/>
      <c r="AD10" s="117" t="s">
        <v>217</v>
      </c>
      <c r="AE10" s="354"/>
      <c r="AF10" s="117"/>
      <c r="AG10" s="117"/>
      <c r="AH10" s="117"/>
      <c r="AI10" s="388"/>
      <c r="AJ10" s="67">
        <f t="shared" si="0"/>
        <v>0</v>
      </c>
      <c r="AK10" s="89">
        <v>0</v>
      </c>
      <c r="AL10" s="89">
        <v>0</v>
      </c>
      <c r="AM10" s="89">
        <v>0</v>
      </c>
      <c r="AN10" s="89">
        <v>0</v>
      </c>
      <c r="AO10" s="89"/>
      <c r="AP10" s="89"/>
      <c r="AQ10" s="89"/>
      <c r="AR10" s="89"/>
      <c r="AS10" s="89"/>
      <c r="AT10" s="89"/>
      <c r="AU10" s="89"/>
    </row>
    <row r="11" spans="1:48" ht="45" customHeight="1">
      <c r="A11" s="342"/>
      <c r="B11" s="351"/>
      <c r="C11" s="351"/>
      <c r="D11" s="355" t="s">
        <v>339</v>
      </c>
      <c r="E11" s="352" t="s">
        <v>285</v>
      </c>
      <c r="F11" s="84" t="s">
        <v>292</v>
      </c>
      <c r="G11" s="116"/>
      <c r="H11" s="120"/>
      <c r="I11" s="120" t="s">
        <v>321</v>
      </c>
      <c r="J11" s="116"/>
      <c r="K11" s="116"/>
      <c r="L11" s="117"/>
      <c r="M11" s="117"/>
      <c r="N11" s="117" t="s">
        <v>205</v>
      </c>
      <c r="O11" s="117"/>
      <c r="P11" s="117"/>
      <c r="Q11" s="117" t="s">
        <v>214</v>
      </c>
      <c r="R11" s="353" t="s">
        <v>353</v>
      </c>
      <c r="S11" s="380"/>
      <c r="T11" s="116"/>
      <c r="U11" s="120"/>
      <c r="V11" s="120" t="s">
        <v>321</v>
      </c>
      <c r="W11" s="116"/>
      <c r="X11" s="116"/>
      <c r="Y11" s="117"/>
      <c r="Z11" s="117" t="s">
        <v>205</v>
      </c>
      <c r="AA11" s="117"/>
      <c r="AB11" s="117"/>
      <c r="AC11" s="117"/>
      <c r="AD11" s="67" t="s">
        <v>217</v>
      </c>
      <c r="AE11" s="386" t="s">
        <v>377</v>
      </c>
      <c r="AF11" s="117"/>
      <c r="AG11" s="117"/>
      <c r="AH11" s="117"/>
      <c r="AI11" s="386" t="s">
        <v>379</v>
      </c>
      <c r="AJ11" s="67">
        <f t="shared" si="0"/>
        <v>3</v>
      </c>
      <c r="AK11" s="89">
        <v>2</v>
      </c>
      <c r="AL11" s="89">
        <v>1</v>
      </c>
      <c r="AM11" s="89">
        <v>0</v>
      </c>
      <c r="AN11" s="89">
        <v>0</v>
      </c>
      <c r="AO11" s="89"/>
      <c r="AP11" s="89"/>
      <c r="AQ11" s="89"/>
      <c r="AR11" s="89"/>
      <c r="AS11" s="89"/>
      <c r="AT11" s="89"/>
      <c r="AU11" s="89"/>
    </row>
    <row r="12" spans="1:48" ht="30" customHeight="1">
      <c r="A12" s="342"/>
      <c r="B12" s="351"/>
      <c r="C12" s="351"/>
      <c r="D12" s="355"/>
      <c r="E12" s="352"/>
      <c r="F12" s="69" t="s">
        <v>340</v>
      </c>
      <c r="G12" s="116"/>
      <c r="H12" s="120"/>
      <c r="I12" s="120"/>
      <c r="J12" s="120" t="s">
        <v>321</v>
      </c>
      <c r="K12" s="116"/>
      <c r="L12" s="117" t="s">
        <v>205</v>
      </c>
      <c r="M12" s="117"/>
      <c r="N12" s="117"/>
      <c r="O12" s="117"/>
      <c r="P12" s="117"/>
      <c r="Q12" s="117" t="s">
        <v>217</v>
      </c>
      <c r="R12" s="354"/>
      <c r="S12" s="354"/>
      <c r="T12" s="116"/>
      <c r="U12" s="120"/>
      <c r="V12" s="120"/>
      <c r="W12" s="120" t="s">
        <v>321</v>
      </c>
      <c r="X12" s="116"/>
      <c r="Y12" s="117" t="s">
        <v>205</v>
      </c>
      <c r="Z12" s="117"/>
      <c r="AA12" s="117"/>
      <c r="AB12" s="117"/>
      <c r="AC12" s="117"/>
      <c r="AD12" s="117" t="s">
        <v>217</v>
      </c>
      <c r="AE12" s="387"/>
      <c r="AF12" s="117"/>
      <c r="AG12" s="117"/>
      <c r="AH12" s="117"/>
      <c r="AI12" s="387"/>
      <c r="AJ12" s="67">
        <f t="shared" si="0"/>
        <v>0</v>
      </c>
      <c r="AK12" s="89"/>
      <c r="AL12" s="89">
        <v>0</v>
      </c>
      <c r="AM12" s="89">
        <v>0</v>
      </c>
      <c r="AN12" s="89"/>
      <c r="AO12" s="89"/>
      <c r="AP12" s="89"/>
      <c r="AQ12" s="89"/>
      <c r="AR12" s="89"/>
      <c r="AS12" s="89"/>
      <c r="AT12" s="89"/>
      <c r="AU12" s="89"/>
    </row>
    <row r="13" spans="1:48" ht="30" customHeight="1">
      <c r="A13" s="351">
        <v>5</v>
      </c>
      <c r="B13" s="352" t="s">
        <v>298</v>
      </c>
      <c r="C13" s="351" t="s">
        <v>527</v>
      </c>
      <c r="D13" s="356" t="s">
        <v>341</v>
      </c>
      <c r="E13" s="352" t="s">
        <v>288</v>
      </c>
      <c r="F13" s="89" t="s">
        <v>292</v>
      </c>
      <c r="G13" s="116"/>
      <c r="H13" s="120" t="s">
        <v>321</v>
      </c>
      <c r="I13" s="116"/>
      <c r="J13" s="116"/>
      <c r="K13" s="116"/>
      <c r="L13" s="117"/>
      <c r="M13" s="117"/>
      <c r="N13" s="117" t="s">
        <v>205</v>
      </c>
      <c r="O13" s="117"/>
      <c r="P13" s="117"/>
      <c r="Q13" s="117" t="s">
        <v>217</v>
      </c>
      <c r="R13" s="353" t="s">
        <v>354</v>
      </c>
      <c r="S13" s="381" t="s">
        <v>361</v>
      </c>
      <c r="T13" s="116"/>
      <c r="U13" s="120" t="s">
        <v>321</v>
      </c>
      <c r="V13" s="116"/>
      <c r="W13" s="116"/>
      <c r="X13" s="116"/>
      <c r="Y13" s="117"/>
      <c r="Z13" s="117" t="s">
        <v>205</v>
      </c>
      <c r="AA13" s="117"/>
      <c r="AB13" s="117"/>
      <c r="AC13" s="117"/>
      <c r="AD13" s="117" t="s">
        <v>220</v>
      </c>
      <c r="AE13" s="387"/>
      <c r="AF13" s="117"/>
      <c r="AG13" s="117"/>
      <c r="AH13" s="117"/>
      <c r="AI13" s="387"/>
      <c r="AJ13" s="67">
        <f t="shared" si="0"/>
        <v>0</v>
      </c>
      <c r="AK13" s="89"/>
      <c r="AL13" s="89"/>
      <c r="AM13" s="89">
        <v>0</v>
      </c>
      <c r="AN13" s="89">
        <v>0</v>
      </c>
      <c r="AO13" s="89"/>
      <c r="AP13" s="89"/>
      <c r="AQ13" s="89"/>
      <c r="AR13" s="89"/>
      <c r="AS13" s="89"/>
      <c r="AT13" s="89"/>
      <c r="AU13" s="89"/>
    </row>
    <row r="14" spans="1:48">
      <c r="A14" s="351"/>
      <c r="B14" s="352"/>
      <c r="C14" s="351"/>
      <c r="D14" s="351"/>
      <c r="E14" s="352"/>
      <c r="F14" s="84" t="s">
        <v>291</v>
      </c>
      <c r="G14" s="116"/>
      <c r="H14" s="120" t="s">
        <v>321</v>
      </c>
      <c r="I14" s="116"/>
      <c r="J14" s="116"/>
      <c r="K14" s="116"/>
      <c r="L14" s="117"/>
      <c r="M14" s="117" t="s">
        <v>205</v>
      </c>
      <c r="N14" s="117"/>
      <c r="O14" s="117"/>
      <c r="P14" s="117"/>
      <c r="Q14" s="117" t="s">
        <v>220</v>
      </c>
      <c r="R14" s="380"/>
      <c r="S14" s="382"/>
      <c r="T14" s="116"/>
      <c r="U14" s="120" t="s">
        <v>321</v>
      </c>
      <c r="V14" s="116"/>
      <c r="W14" s="116"/>
      <c r="X14" s="116"/>
      <c r="Y14" s="117"/>
      <c r="Z14" s="117" t="s">
        <v>205</v>
      </c>
      <c r="AA14" s="117"/>
      <c r="AB14" s="117"/>
      <c r="AC14" s="117"/>
      <c r="AD14" s="117" t="s">
        <v>220</v>
      </c>
      <c r="AE14" s="388"/>
      <c r="AF14" s="117"/>
      <c r="AG14" s="117"/>
      <c r="AH14" s="117"/>
      <c r="AI14" s="388"/>
      <c r="AJ14" s="67">
        <f t="shared" si="0"/>
        <v>0</v>
      </c>
      <c r="AK14" s="89"/>
      <c r="AL14" s="89"/>
      <c r="AM14" s="89">
        <v>0</v>
      </c>
      <c r="AN14" s="89">
        <v>0</v>
      </c>
      <c r="AO14" s="89"/>
      <c r="AP14" s="89"/>
      <c r="AQ14" s="89"/>
      <c r="AR14" s="89"/>
      <c r="AS14" s="89"/>
      <c r="AT14" s="89"/>
      <c r="AU14" s="89"/>
    </row>
    <row r="15" spans="1:48" ht="45" customHeight="1">
      <c r="A15" s="351"/>
      <c r="B15" s="352"/>
      <c r="C15" s="351"/>
      <c r="D15" s="351" t="s">
        <v>289</v>
      </c>
      <c r="E15" s="352" t="s">
        <v>294</v>
      </c>
      <c r="F15" s="89" t="s">
        <v>293</v>
      </c>
      <c r="G15" s="116"/>
      <c r="H15" s="120" t="s">
        <v>321</v>
      </c>
      <c r="I15" s="116"/>
      <c r="J15" s="116"/>
      <c r="K15" s="116"/>
      <c r="L15" s="117"/>
      <c r="M15" s="117"/>
      <c r="N15" s="117" t="s">
        <v>205</v>
      </c>
      <c r="O15" s="117"/>
      <c r="P15" s="117"/>
      <c r="Q15" s="117" t="s">
        <v>217</v>
      </c>
      <c r="R15" s="380"/>
      <c r="S15" s="382"/>
      <c r="T15" s="116"/>
      <c r="U15" s="120" t="s">
        <v>321</v>
      </c>
      <c r="V15" s="116"/>
      <c r="W15" s="116"/>
      <c r="X15" s="116"/>
      <c r="Y15" s="117"/>
      <c r="Z15" s="117" t="s">
        <v>205</v>
      </c>
      <c r="AA15" s="117"/>
      <c r="AB15" s="117"/>
      <c r="AC15" s="117"/>
      <c r="AD15" s="117" t="s">
        <v>220</v>
      </c>
      <c r="AE15" s="353" t="s">
        <v>380</v>
      </c>
      <c r="AF15" s="117"/>
      <c r="AG15" s="117"/>
      <c r="AH15" s="117"/>
      <c r="AI15" s="363" t="s">
        <v>382</v>
      </c>
      <c r="AJ15" s="67">
        <f t="shared" si="0"/>
        <v>0</v>
      </c>
      <c r="AK15" s="89">
        <v>0</v>
      </c>
      <c r="AL15" s="89"/>
      <c r="AM15" s="89">
        <v>0</v>
      </c>
      <c r="AN15" s="89">
        <v>0</v>
      </c>
      <c r="AO15" s="89"/>
      <c r="AP15" s="89"/>
      <c r="AQ15" s="89"/>
      <c r="AR15" s="89"/>
      <c r="AS15" s="89"/>
      <c r="AT15" s="89"/>
      <c r="AU15" s="89"/>
    </row>
    <row r="16" spans="1:48">
      <c r="A16" s="351"/>
      <c r="B16" s="352"/>
      <c r="C16" s="351"/>
      <c r="D16" s="351"/>
      <c r="E16" s="352"/>
      <c r="F16" s="84" t="s">
        <v>295</v>
      </c>
      <c r="G16" s="116"/>
      <c r="H16" s="116"/>
      <c r="I16" s="120" t="s">
        <v>321</v>
      </c>
      <c r="J16" s="116"/>
      <c r="K16" s="116"/>
      <c r="L16" s="117"/>
      <c r="M16" s="117"/>
      <c r="N16" s="117" t="s">
        <v>205</v>
      </c>
      <c r="O16" s="117"/>
      <c r="P16" s="117"/>
      <c r="Q16" s="117" t="s">
        <v>214</v>
      </c>
      <c r="R16" s="380"/>
      <c r="S16" s="382"/>
      <c r="T16" s="116"/>
      <c r="U16" s="116"/>
      <c r="V16" s="120" t="s">
        <v>321</v>
      </c>
      <c r="W16" s="116"/>
      <c r="X16" s="116"/>
      <c r="Y16" s="117"/>
      <c r="Z16" s="117"/>
      <c r="AA16" s="117" t="s">
        <v>205</v>
      </c>
      <c r="AB16" s="117"/>
      <c r="AC16" s="117"/>
      <c r="AD16" s="117" t="s">
        <v>214</v>
      </c>
      <c r="AE16" s="354"/>
      <c r="AF16" s="117"/>
      <c r="AG16" s="117"/>
      <c r="AH16" s="117"/>
      <c r="AI16" s="364"/>
      <c r="AJ16" s="67">
        <f t="shared" si="0"/>
        <v>0</v>
      </c>
      <c r="AK16" s="89"/>
      <c r="AL16" s="89"/>
      <c r="AM16" s="89">
        <v>0</v>
      </c>
      <c r="AN16" s="89">
        <v>0</v>
      </c>
      <c r="AO16" s="89"/>
      <c r="AP16" s="89"/>
      <c r="AQ16" s="89"/>
      <c r="AR16" s="89"/>
      <c r="AS16" s="89"/>
      <c r="AT16" s="89"/>
      <c r="AU16" s="89"/>
    </row>
    <row r="17" spans="1:48" ht="30">
      <c r="A17" s="351"/>
      <c r="B17" s="352"/>
      <c r="C17" s="351"/>
      <c r="D17" s="84" t="s">
        <v>290</v>
      </c>
      <c r="E17" s="89" t="s">
        <v>296</v>
      </c>
      <c r="F17" s="89" t="s">
        <v>297</v>
      </c>
      <c r="G17" s="116"/>
      <c r="H17" s="120" t="s">
        <v>321</v>
      </c>
      <c r="I17" s="116"/>
      <c r="J17" s="116"/>
      <c r="K17" s="116"/>
      <c r="L17" s="117"/>
      <c r="M17" s="117"/>
      <c r="N17" s="117" t="s">
        <v>205</v>
      </c>
      <c r="O17" s="117"/>
      <c r="P17" s="117"/>
      <c r="Q17" s="117" t="s">
        <v>217</v>
      </c>
      <c r="R17" s="380"/>
      <c r="S17" s="382"/>
      <c r="T17" s="116"/>
      <c r="U17" s="120" t="s">
        <v>321</v>
      </c>
      <c r="V17" s="116"/>
      <c r="W17" s="116"/>
      <c r="X17" s="116"/>
      <c r="Y17" s="117"/>
      <c r="Z17" s="117"/>
      <c r="AA17" s="117" t="s">
        <v>205</v>
      </c>
      <c r="AB17" s="117"/>
      <c r="AC17" s="117"/>
      <c r="AD17" s="117" t="s">
        <v>217</v>
      </c>
      <c r="AE17" s="124" t="s">
        <v>381</v>
      </c>
      <c r="AF17" s="117"/>
      <c r="AG17" s="117"/>
      <c r="AH17" s="117"/>
      <c r="AI17" s="117" t="s">
        <v>316</v>
      </c>
      <c r="AJ17" s="67">
        <f t="shared" si="0"/>
        <v>0</v>
      </c>
      <c r="AK17" s="89">
        <v>0</v>
      </c>
      <c r="AL17" s="89"/>
      <c r="AM17" s="89">
        <v>0</v>
      </c>
      <c r="AN17" s="89">
        <v>0</v>
      </c>
      <c r="AO17" s="89"/>
      <c r="AP17" s="89"/>
      <c r="AQ17" s="89"/>
      <c r="AR17" s="89"/>
      <c r="AS17" s="89"/>
      <c r="AT17" s="89"/>
      <c r="AU17" s="89"/>
    </row>
    <row r="18" spans="1:48" ht="30">
      <c r="A18" s="351">
        <v>6</v>
      </c>
      <c r="B18" s="356" t="s">
        <v>342</v>
      </c>
      <c r="C18" s="356" t="s">
        <v>527</v>
      </c>
      <c r="D18" s="118" t="s">
        <v>343</v>
      </c>
      <c r="E18" s="118" t="s">
        <v>346</v>
      </c>
      <c r="F18" s="89" t="s">
        <v>348</v>
      </c>
      <c r="G18" s="116"/>
      <c r="H18" s="116"/>
      <c r="I18" s="120" t="s">
        <v>321</v>
      </c>
      <c r="J18" s="116"/>
      <c r="K18" s="116"/>
      <c r="L18" s="117"/>
      <c r="M18" s="117" t="s">
        <v>205</v>
      </c>
      <c r="N18" s="117"/>
      <c r="O18" s="117"/>
      <c r="P18" s="117"/>
      <c r="Q18" s="117" t="s">
        <v>217</v>
      </c>
      <c r="R18" s="119" t="s">
        <v>351</v>
      </c>
      <c r="S18" s="353" t="s">
        <v>362</v>
      </c>
      <c r="T18" s="116"/>
      <c r="U18" s="116"/>
      <c r="V18" s="120" t="s">
        <v>321</v>
      </c>
      <c r="W18" s="116"/>
      <c r="X18" s="116"/>
      <c r="Y18" s="117"/>
      <c r="Z18" s="117" t="s">
        <v>205</v>
      </c>
      <c r="AA18" s="117"/>
      <c r="AB18" s="117"/>
      <c r="AC18" s="117"/>
      <c r="AD18" s="117" t="s">
        <v>217</v>
      </c>
      <c r="AE18" s="122" t="s">
        <v>383</v>
      </c>
      <c r="AF18" s="117"/>
      <c r="AG18" s="117"/>
      <c r="AH18" s="117"/>
      <c r="AI18" s="117" t="s">
        <v>385</v>
      </c>
      <c r="AJ18" s="67">
        <f t="shared" si="0"/>
        <v>0</v>
      </c>
      <c r="AK18" s="89">
        <v>0</v>
      </c>
      <c r="AL18" s="89"/>
      <c r="AM18" s="89">
        <v>0</v>
      </c>
      <c r="AN18" s="89">
        <v>0</v>
      </c>
      <c r="AO18" s="89"/>
      <c r="AP18" s="89"/>
      <c r="AQ18" s="89"/>
      <c r="AR18" s="89"/>
      <c r="AS18" s="89"/>
      <c r="AT18" s="89"/>
      <c r="AU18" s="89"/>
    </row>
    <row r="19" spans="1:48" ht="30">
      <c r="A19" s="351"/>
      <c r="B19" s="356"/>
      <c r="C19" s="356"/>
      <c r="D19" s="115" t="s">
        <v>344</v>
      </c>
      <c r="E19" s="115" t="s">
        <v>296</v>
      </c>
      <c r="F19" s="84" t="s">
        <v>332</v>
      </c>
      <c r="G19" s="116"/>
      <c r="H19" s="116"/>
      <c r="I19" s="120" t="s">
        <v>321</v>
      </c>
      <c r="J19" s="116"/>
      <c r="K19" s="116"/>
      <c r="L19" s="117"/>
      <c r="M19" s="117"/>
      <c r="N19" s="117"/>
      <c r="O19" s="117" t="s">
        <v>205</v>
      </c>
      <c r="P19" s="117"/>
      <c r="Q19" s="117" t="s">
        <v>214</v>
      </c>
      <c r="R19" s="122" t="s">
        <v>355</v>
      </c>
      <c r="S19" s="380"/>
      <c r="T19" s="116"/>
      <c r="U19" s="116"/>
      <c r="V19" s="120" t="s">
        <v>321</v>
      </c>
      <c r="W19" s="116"/>
      <c r="X19" s="116"/>
      <c r="Y19" s="117"/>
      <c r="Z19" s="117"/>
      <c r="AA19" s="117" t="s">
        <v>205</v>
      </c>
      <c r="AB19" s="117"/>
      <c r="AC19" s="117"/>
      <c r="AD19" s="117" t="s">
        <v>214</v>
      </c>
      <c r="AE19" s="353" t="s">
        <v>384</v>
      </c>
      <c r="AF19" s="117"/>
      <c r="AG19" s="117"/>
      <c r="AH19" s="117"/>
      <c r="AI19" s="363" t="s">
        <v>316</v>
      </c>
      <c r="AJ19" s="67">
        <f t="shared" si="0"/>
        <v>0</v>
      </c>
      <c r="AK19" s="89">
        <v>0</v>
      </c>
      <c r="AL19" s="89"/>
      <c r="AM19" s="89">
        <v>0</v>
      </c>
      <c r="AN19" s="89">
        <v>0</v>
      </c>
      <c r="AO19" s="89"/>
      <c r="AP19" s="89"/>
      <c r="AQ19" s="89"/>
      <c r="AR19" s="89"/>
      <c r="AS19" s="89"/>
      <c r="AT19" s="89"/>
      <c r="AU19" s="89"/>
    </row>
    <row r="20" spans="1:48" ht="45">
      <c r="A20" s="351"/>
      <c r="B20" s="356"/>
      <c r="C20" s="356"/>
      <c r="D20" s="115" t="s">
        <v>345</v>
      </c>
      <c r="E20" s="118" t="s">
        <v>347</v>
      </c>
      <c r="F20" s="84" t="s">
        <v>332</v>
      </c>
      <c r="G20" s="116"/>
      <c r="H20" s="116"/>
      <c r="I20" s="120" t="s">
        <v>321</v>
      </c>
      <c r="J20" s="116"/>
      <c r="K20" s="116"/>
      <c r="L20" s="117"/>
      <c r="M20" s="117"/>
      <c r="N20" s="117"/>
      <c r="O20" s="117" t="s">
        <v>205</v>
      </c>
      <c r="P20" s="117"/>
      <c r="Q20" s="117" t="s">
        <v>214</v>
      </c>
      <c r="R20" s="122" t="s">
        <v>356</v>
      </c>
      <c r="S20" s="354"/>
      <c r="T20" s="116"/>
      <c r="U20" s="116"/>
      <c r="V20" s="120" t="s">
        <v>321</v>
      </c>
      <c r="W20" s="116"/>
      <c r="X20" s="116"/>
      <c r="Y20" s="117"/>
      <c r="Z20" s="117"/>
      <c r="AA20" s="117" t="s">
        <v>205</v>
      </c>
      <c r="AB20" s="117"/>
      <c r="AC20" s="117"/>
      <c r="AD20" s="117" t="s">
        <v>214</v>
      </c>
      <c r="AE20" s="354"/>
      <c r="AF20" s="117"/>
      <c r="AG20" s="117"/>
      <c r="AH20" s="117"/>
      <c r="AI20" s="364"/>
      <c r="AJ20" s="67">
        <f t="shared" si="0"/>
        <v>0</v>
      </c>
      <c r="AK20" s="89"/>
      <c r="AL20" s="89"/>
      <c r="AM20" s="89">
        <v>0</v>
      </c>
      <c r="AN20" s="89">
        <v>0</v>
      </c>
      <c r="AO20" s="89"/>
      <c r="AP20" s="89"/>
      <c r="AQ20" s="89"/>
      <c r="AR20" s="89"/>
      <c r="AS20" s="89"/>
      <c r="AT20" s="89"/>
      <c r="AU20" s="89"/>
    </row>
    <row r="21" spans="1:48" s="170" customFormat="1" ht="42.75" customHeight="1">
      <c r="A21" s="157"/>
      <c r="B21" s="146" t="s">
        <v>470</v>
      </c>
      <c r="C21" s="112" t="s">
        <v>527</v>
      </c>
      <c r="D21" s="164" t="s">
        <v>471</v>
      </c>
      <c r="E21" s="165" t="s">
        <v>472</v>
      </c>
      <c r="F21" s="157" t="s">
        <v>473</v>
      </c>
      <c r="G21" s="150"/>
      <c r="H21" s="150"/>
      <c r="I21" s="166"/>
      <c r="J21" s="150"/>
      <c r="K21" s="150"/>
      <c r="L21" s="150"/>
      <c r="M21" s="150"/>
      <c r="N21" s="150"/>
      <c r="O21" s="150"/>
      <c r="P21" s="150"/>
      <c r="Q21" s="150"/>
      <c r="R21" s="151" t="s">
        <v>474</v>
      </c>
      <c r="S21" s="167" t="s">
        <v>475</v>
      </c>
      <c r="T21" s="150"/>
      <c r="U21" s="150"/>
      <c r="V21" s="166" t="s">
        <v>321</v>
      </c>
      <c r="W21" s="150"/>
      <c r="X21" s="150"/>
      <c r="Y21" s="150"/>
      <c r="Z21" s="150" t="s">
        <v>205</v>
      </c>
      <c r="AA21" s="150"/>
      <c r="AB21" s="150"/>
      <c r="AC21" s="150"/>
      <c r="AD21" s="150" t="s">
        <v>217</v>
      </c>
      <c r="AE21" s="167" t="s">
        <v>439</v>
      </c>
      <c r="AF21" s="150"/>
      <c r="AG21" s="150"/>
      <c r="AH21" s="150"/>
      <c r="AI21" s="168" t="s">
        <v>443</v>
      </c>
      <c r="AJ21" s="169"/>
      <c r="AK21" s="169"/>
      <c r="AL21" s="169"/>
      <c r="AM21" s="169"/>
      <c r="AN21" s="169"/>
      <c r="AO21" s="169"/>
      <c r="AP21" s="169"/>
      <c r="AQ21" s="169"/>
      <c r="AR21" s="169"/>
      <c r="AS21" s="169"/>
      <c r="AT21" s="169"/>
      <c r="AU21" s="169"/>
      <c r="AV21" s="169"/>
    </row>
    <row r="22" spans="1:48" s="170" customFormat="1" ht="42.75" customHeight="1">
      <c r="A22" s="157"/>
      <c r="B22" s="163" t="s">
        <v>488</v>
      </c>
      <c r="C22" s="112" t="s">
        <v>527</v>
      </c>
      <c r="D22" s="164" t="s">
        <v>489</v>
      </c>
      <c r="E22" s="165" t="s">
        <v>472</v>
      </c>
      <c r="F22" s="157" t="s">
        <v>473</v>
      </c>
      <c r="G22" s="150"/>
      <c r="H22" s="150"/>
      <c r="I22" s="166"/>
      <c r="J22" s="150"/>
      <c r="K22" s="150"/>
      <c r="L22" s="150"/>
      <c r="M22" s="150"/>
      <c r="N22" s="150"/>
      <c r="O22" s="150"/>
      <c r="P22" s="150"/>
      <c r="Q22" s="150"/>
      <c r="R22" s="151" t="s">
        <v>474</v>
      </c>
      <c r="S22" s="167" t="s">
        <v>475</v>
      </c>
      <c r="T22" s="150"/>
      <c r="U22" s="150"/>
      <c r="V22" s="166" t="s">
        <v>321</v>
      </c>
      <c r="W22" s="150"/>
      <c r="X22" s="150"/>
      <c r="Y22" s="150"/>
      <c r="Z22" s="150" t="s">
        <v>205</v>
      </c>
      <c r="AA22" s="150"/>
      <c r="AB22" s="150"/>
      <c r="AC22" s="150"/>
      <c r="AD22" s="150" t="s">
        <v>217</v>
      </c>
      <c r="AE22" s="167" t="s">
        <v>439</v>
      </c>
      <c r="AF22" s="150"/>
      <c r="AG22" s="150"/>
      <c r="AH22" s="150"/>
      <c r="AI22" s="168" t="s">
        <v>443</v>
      </c>
      <c r="AJ22" s="169"/>
      <c r="AK22" s="169"/>
      <c r="AL22" s="169"/>
      <c r="AM22" s="169"/>
      <c r="AN22" s="169"/>
      <c r="AO22" s="169"/>
      <c r="AP22" s="169"/>
      <c r="AQ22" s="169"/>
      <c r="AR22" s="169"/>
      <c r="AS22" s="169"/>
      <c r="AT22" s="169"/>
      <c r="AU22" s="169"/>
      <c r="AV22" s="169"/>
    </row>
    <row r="23" spans="1:48" s="170" customFormat="1" ht="42.75" customHeight="1">
      <c r="A23" s="157"/>
      <c r="B23" s="163" t="s">
        <v>483</v>
      </c>
      <c r="C23" s="112" t="s">
        <v>527</v>
      </c>
      <c r="D23" s="164" t="s">
        <v>484</v>
      </c>
      <c r="E23" s="165" t="s">
        <v>485</v>
      </c>
      <c r="F23" s="157" t="s">
        <v>486</v>
      </c>
      <c r="G23" s="150"/>
      <c r="H23" s="150"/>
      <c r="I23" s="166"/>
      <c r="J23" s="150"/>
      <c r="K23" s="150"/>
      <c r="L23" s="150"/>
      <c r="M23" s="150"/>
      <c r="N23" s="150"/>
      <c r="O23" s="150"/>
      <c r="P23" s="150"/>
      <c r="Q23" s="150"/>
      <c r="R23" s="151" t="s">
        <v>487</v>
      </c>
      <c r="S23" s="167"/>
      <c r="T23" s="150"/>
      <c r="U23" s="150"/>
      <c r="V23" s="166" t="s">
        <v>321</v>
      </c>
      <c r="W23" s="150"/>
      <c r="X23" s="150"/>
      <c r="Y23" s="150"/>
      <c r="Z23" s="150" t="s">
        <v>205</v>
      </c>
      <c r="AA23" s="150"/>
      <c r="AB23" s="150"/>
      <c r="AC23" s="150"/>
      <c r="AD23" s="150" t="s">
        <v>217</v>
      </c>
      <c r="AE23" s="167"/>
      <c r="AF23" s="150"/>
      <c r="AG23" s="150"/>
      <c r="AH23" s="150"/>
      <c r="AI23" s="168"/>
      <c r="AJ23" s="169"/>
      <c r="AK23" s="169"/>
      <c r="AL23" s="169"/>
      <c r="AM23" s="169"/>
      <c r="AN23" s="169"/>
      <c r="AO23" s="169"/>
      <c r="AP23" s="169"/>
      <c r="AQ23" s="169"/>
      <c r="AR23" s="169"/>
      <c r="AS23" s="169"/>
      <c r="AT23" s="169"/>
      <c r="AU23" s="169"/>
      <c r="AV23" s="169"/>
    </row>
    <row r="24" spans="1:48" s="170" customFormat="1" ht="42.75" customHeight="1">
      <c r="A24" s="157"/>
      <c r="B24" s="146" t="s">
        <v>476</v>
      </c>
      <c r="C24" s="112" t="s">
        <v>527</v>
      </c>
      <c r="D24" s="164" t="s">
        <v>477</v>
      </c>
      <c r="E24" s="165" t="s">
        <v>478</v>
      </c>
      <c r="F24" s="157" t="s">
        <v>291</v>
      </c>
      <c r="G24" s="150"/>
      <c r="H24" s="150"/>
      <c r="I24" s="166"/>
      <c r="J24" s="150"/>
      <c r="K24" s="150"/>
      <c r="L24" s="150"/>
      <c r="M24" s="150"/>
      <c r="N24" s="150"/>
      <c r="O24" s="150"/>
      <c r="P24" s="150"/>
      <c r="Q24" s="150"/>
      <c r="R24" s="151" t="s">
        <v>479</v>
      </c>
      <c r="S24" s="167" t="s">
        <v>480</v>
      </c>
      <c r="T24" s="150"/>
      <c r="U24" s="150"/>
      <c r="V24" s="166" t="s">
        <v>321</v>
      </c>
      <c r="W24" s="150"/>
      <c r="X24" s="150"/>
      <c r="Y24" s="150"/>
      <c r="Z24" s="150" t="s">
        <v>205</v>
      </c>
      <c r="AA24" s="150"/>
      <c r="AB24" s="150"/>
      <c r="AC24" s="150"/>
      <c r="AD24" s="150" t="s">
        <v>217</v>
      </c>
      <c r="AE24" s="167" t="s">
        <v>481</v>
      </c>
      <c r="AF24" s="150"/>
      <c r="AG24" s="150"/>
      <c r="AH24" s="150"/>
      <c r="AI24" s="168" t="s">
        <v>482</v>
      </c>
      <c r="AJ24" s="169"/>
      <c r="AK24" s="169"/>
      <c r="AL24" s="169"/>
      <c r="AM24" s="169"/>
      <c r="AN24" s="169"/>
      <c r="AO24" s="169"/>
      <c r="AP24" s="169"/>
      <c r="AQ24" s="169"/>
      <c r="AR24" s="169"/>
      <c r="AS24" s="169"/>
      <c r="AT24" s="169"/>
      <c r="AU24" s="169"/>
      <c r="AV24" s="169"/>
    </row>
    <row r="26" spans="1:48" s="143" customFormat="1" ht="36.75" customHeight="1">
      <c r="A26" s="344" t="s">
        <v>424</v>
      </c>
      <c r="B26" s="345"/>
      <c r="C26" s="346"/>
      <c r="D26" s="136"/>
      <c r="E26" s="137"/>
      <c r="F26" s="138"/>
      <c r="G26" s="139"/>
      <c r="H26" s="139"/>
      <c r="I26" s="139"/>
      <c r="J26" s="139"/>
      <c r="K26" s="139"/>
      <c r="L26" s="139"/>
      <c r="M26" s="139"/>
      <c r="N26" s="139"/>
      <c r="O26" s="139"/>
      <c r="P26" s="139"/>
      <c r="Q26" s="139"/>
      <c r="R26" s="140"/>
      <c r="S26" s="140"/>
      <c r="T26" s="139"/>
      <c r="U26" s="139"/>
      <c r="V26" s="139"/>
      <c r="W26" s="139"/>
      <c r="X26" s="139"/>
      <c r="Y26" s="139"/>
      <c r="Z26" s="139"/>
      <c r="AA26" s="139"/>
      <c r="AB26" s="139"/>
      <c r="AC26" s="139"/>
      <c r="AD26" s="139"/>
      <c r="AE26" s="139"/>
      <c r="AF26" s="139"/>
      <c r="AG26" s="139"/>
      <c r="AH26" s="139"/>
      <c r="AI26" s="141"/>
      <c r="AJ26" s="141"/>
      <c r="AK26" s="142"/>
      <c r="AL26" s="142"/>
      <c r="AM26" s="142"/>
      <c r="AN26" s="142"/>
      <c r="AO26" s="142"/>
      <c r="AP26" s="142"/>
      <c r="AQ26" s="142"/>
      <c r="AR26" s="142"/>
      <c r="AS26" s="142"/>
      <c r="AT26" s="142"/>
      <c r="AU26" s="142"/>
      <c r="AV26" s="142"/>
    </row>
    <row r="27" spans="1:48" s="154" customFormat="1" ht="37.5" customHeight="1">
      <c r="A27" s="145">
        <v>1</v>
      </c>
      <c r="B27" s="155" t="s">
        <v>467</v>
      </c>
      <c r="C27" s="112" t="s">
        <v>527</v>
      </c>
      <c r="D27" s="149" t="s">
        <v>468</v>
      </c>
      <c r="E27" s="149" t="s">
        <v>427</v>
      </c>
      <c r="F27" s="149" t="s">
        <v>428</v>
      </c>
      <c r="G27" s="150"/>
      <c r="H27" s="150"/>
      <c r="I27" s="150"/>
      <c r="J27" s="150"/>
      <c r="K27" s="150"/>
      <c r="L27" s="150"/>
      <c r="M27" s="150"/>
      <c r="N27" s="150"/>
      <c r="O27" s="150"/>
      <c r="P27" s="150"/>
      <c r="Q27" s="150"/>
      <c r="R27" s="156" t="s">
        <v>429</v>
      </c>
      <c r="S27" s="150"/>
      <c r="T27" s="150"/>
      <c r="U27" s="150"/>
      <c r="V27" s="150"/>
      <c r="W27" s="150"/>
      <c r="X27" s="150"/>
      <c r="Y27" s="150"/>
      <c r="Z27" s="150"/>
      <c r="AA27" s="150"/>
      <c r="AB27" s="150"/>
      <c r="AC27" s="150"/>
      <c r="AD27" s="150"/>
      <c r="AE27" s="150"/>
      <c r="AF27" s="150"/>
      <c r="AG27" s="150"/>
      <c r="AH27" s="150"/>
      <c r="AI27" s="150"/>
      <c r="AJ27" s="150"/>
      <c r="AK27" s="153"/>
      <c r="AL27" s="153"/>
      <c r="AM27" s="153"/>
      <c r="AN27" s="153"/>
      <c r="AO27" s="153"/>
      <c r="AP27" s="153"/>
      <c r="AQ27" s="153"/>
      <c r="AR27" s="153"/>
      <c r="AS27" s="153"/>
      <c r="AT27" s="153"/>
      <c r="AU27" s="153"/>
      <c r="AV27" s="153"/>
    </row>
    <row r="28" spans="1:48" s="154" customFormat="1" ht="37.5" customHeight="1">
      <c r="A28" s="145"/>
      <c r="B28" s="155" t="s">
        <v>469</v>
      </c>
      <c r="C28" s="112" t="s">
        <v>527</v>
      </c>
      <c r="D28" s="149" t="s">
        <v>469</v>
      </c>
      <c r="E28" s="149" t="s">
        <v>427</v>
      </c>
      <c r="F28" s="149" t="s">
        <v>428</v>
      </c>
      <c r="G28" s="161"/>
      <c r="H28" s="161"/>
      <c r="I28" s="161"/>
      <c r="J28" s="161"/>
      <c r="K28" s="161"/>
      <c r="L28" s="161"/>
      <c r="M28" s="161"/>
      <c r="N28" s="161"/>
      <c r="O28" s="161"/>
      <c r="P28" s="161"/>
      <c r="Q28" s="161"/>
      <c r="R28" s="156" t="s">
        <v>429</v>
      </c>
      <c r="S28" s="161"/>
      <c r="T28" s="161"/>
      <c r="U28" s="161"/>
      <c r="V28" s="161"/>
      <c r="W28" s="161"/>
      <c r="X28" s="161"/>
      <c r="Y28" s="161"/>
      <c r="Z28" s="161"/>
      <c r="AA28" s="161"/>
      <c r="AB28" s="161"/>
      <c r="AC28" s="161"/>
      <c r="AD28" s="161"/>
      <c r="AE28" s="161"/>
      <c r="AF28" s="161"/>
      <c r="AG28" s="161"/>
      <c r="AH28" s="161"/>
      <c r="AI28" s="161"/>
      <c r="AJ28" s="161"/>
      <c r="AK28" s="162"/>
      <c r="AL28" s="162"/>
      <c r="AM28" s="162"/>
      <c r="AN28" s="162"/>
      <c r="AO28" s="162"/>
      <c r="AP28" s="162"/>
      <c r="AQ28" s="162"/>
      <c r="AR28" s="162"/>
      <c r="AS28" s="162"/>
      <c r="AT28" s="162"/>
      <c r="AU28" s="162"/>
      <c r="AV28" s="162"/>
    </row>
  </sheetData>
  <mergeCells count="74">
    <mergeCell ref="AE15:AE16"/>
    <mergeCell ref="AI15:AI16"/>
    <mergeCell ref="A18:A20"/>
    <mergeCell ref="B18:B20"/>
    <mergeCell ref="C18:C20"/>
    <mergeCell ref="S18:S20"/>
    <mergeCell ref="AE19:AE20"/>
    <mergeCell ref="AI19:AI20"/>
    <mergeCell ref="D13:D14"/>
    <mergeCell ref="E13:E14"/>
    <mergeCell ref="R13:R17"/>
    <mergeCell ref="S13:S17"/>
    <mergeCell ref="D15:D16"/>
    <mergeCell ref="E15:E16"/>
    <mergeCell ref="AI7:AI10"/>
    <mergeCell ref="A9:A12"/>
    <mergeCell ref="B9:B12"/>
    <mergeCell ref="C9:C12"/>
    <mergeCell ref="E9:E10"/>
    <mergeCell ref="F9:F10"/>
    <mergeCell ref="S9:S12"/>
    <mergeCell ref="AE9:AE10"/>
    <mergeCell ref="D11:D12"/>
    <mergeCell ref="E11:E12"/>
    <mergeCell ref="R11:R12"/>
    <mergeCell ref="AE11:AE14"/>
    <mergeCell ref="AI11:AI14"/>
    <mergeCell ref="A13:A17"/>
    <mergeCell ref="B13:B17"/>
    <mergeCell ref="C13:C17"/>
    <mergeCell ref="R4:R5"/>
    <mergeCell ref="S4:S5"/>
    <mergeCell ref="AE4:AE5"/>
    <mergeCell ref="A6:A7"/>
    <mergeCell ref="B6:B7"/>
    <mergeCell ref="C6:C7"/>
    <mergeCell ref="S7:S8"/>
    <mergeCell ref="A4:A5"/>
    <mergeCell ref="B4:B5"/>
    <mergeCell ref="C4:C5"/>
    <mergeCell ref="D4:D5"/>
    <mergeCell ref="E4:E5"/>
    <mergeCell ref="A2:A3"/>
    <mergeCell ref="B2:B3"/>
    <mergeCell ref="C2:C3"/>
    <mergeCell ref="D2:D3"/>
    <mergeCell ref="E2:E3"/>
    <mergeCell ref="AG1:AG3"/>
    <mergeCell ref="AH1:AH3"/>
    <mergeCell ref="AI1:AI3"/>
    <mergeCell ref="F2:F3"/>
    <mergeCell ref="G1:K1"/>
    <mergeCell ref="L1:P1"/>
    <mergeCell ref="Q1:R2"/>
    <mergeCell ref="S1:S3"/>
    <mergeCell ref="T1:X1"/>
    <mergeCell ref="Y1:AC1"/>
    <mergeCell ref="AD1:AE2"/>
    <mergeCell ref="A26:C26"/>
    <mergeCell ref="AJ1:AJ2"/>
    <mergeCell ref="AK1:AV1"/>
    <mergeCell ref="AK2:AK3"/>
    <mergeCell ref="AL2:AL3"/>
    <mergeCell ref="AM2:AM3"/>
    <mergeCell ref="AN2:AN3"/>
    <mergeCell ref="AO2:AO3"/>
    <mergeCell ref="AP2:AP3"/>
    <mergeCell ref="AQ2:AQ3"/>
    <mergeCell ref="AR2:AR3"/>
    <mergeCell ref="AS2:AS3"/>
    <mergeCell ref="AT2:AT3"/>
    <mergeCell ref="AU2:AU3"/>
    <mergeCell ref="AV2:AV3"/>
    <mergeCell ref="AF1:AF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1:Q54"/>
  <sheetViews>
    <sheetView topLeftCell="A34" zoomScale="70" zoomScaleNormal="70" workbookViewId="0">
      <selection activeCell="J38" sqref="J38"/>
    </sheetView>
  </sheetViews>
  <sheetFormatPr defaultRowHeight="15"/>
  <cols>
    <col min="2" max="2" width="13.5703125" customWidth="1"/>
    <col min="3" max="3" width="15.42578125" customWidth="1"/>
    <col min="4" max="4" width="17.42578125" bestFit="1" customWidth="1"/>
    <col min="5" max="5" width="8.28515625" customWidth="1"/>
    <col min="6" max="6" width="11.28515625" customWidth="1"/>
    <col min="7" max="7" width="12.85546875" customWidth="1"/>
    <col min="8" max="8" width="8.85546875" customWidth="1"/>
    <col min="9" max="9" width="24" customWidth="1"/>
    <col min="10" max="10" width="12.28515625" customWidth="1"/>
    <col min="11" max="11" width="13.85546875" customWidth="1"/>
    <col min="12" max="12" width="12.7109375" customWidth="1"/>
    <col min="13" max="13" width="12.140625" bestFit="1" customWidth="1"/>
    <col min="15" max="15" width="15.140625" customWidth="1"/>
    <col min="16" max="16" width="15.5703125" customWidth="1"/>
  </cols>
  <sheetData>
    <row r="1" spans="2:13" s="45" customFormat="1" ht="14.25">
      <c r="B1" s="45" t="s">
        <v>33</v>
      </c>
      <c r="K1" s="46"/>
      <c r="L1" s="46"/>
      <c r="M1" s="46"/>
    </row>
    <row r="2" spans="2:13" s="45" customFormat="1" ht="18.75">
      <c r="B2" s="59" t="s">
        <v>53</v>
      </c>
      <c r="C2" s="60"/>
      <c r="D2" s="60"/>
      <c r="E2" s="60"/>
      <c r="K2" s="46"/>
      <c r="L2" s="46"/>
      <c r="M2" s="46"/>
    </row>
    <row r="3" spans="2:13" s="47" customFormat="1">
      <c r="K3" s="48"/>
      <c r="L3" s="48"/>
      <c r="M3" s="48"/>
    </row>
    <row r="4" spans="2:13" s="49" customFormat="1" ht="12">
      <c r="B4" s="304" t="s">
        <v>34</v>
      </c>
      <c r="C4" s="304"/>
      <c r="D4" s="304" t="s">
        <v>35</v>
      </c>
      <c r="E4" s="304"/>
      <c r="F4" s="304" t="s">
        <v>36</v>
      </c>
      <c r="G4" s="304"/>
      <c r="K4" s="50"/>
      <c r="L4" s="50"/>
      <c r="M4" s="50"/>
    </row>
    <row r="5" spans="2:13" s="49" customFormat="1" ht="12">
      <c r="B5" s="304"/>
      <c r="C5" s="304"/>
      <c r="D5" s="305"/>
      <c r="E5" s="305"/>
      <c r="F5" s="304"/>
      <c r="G5" s="304"/>
      <c r="K5" s="50"/>
      <c r="L5" s="50"/>
      <c r="M5" s="50"/>
    </row>
    <row r="6" spans="2:13" s="49" customFormat="1" ht="12">
      <c r="B6" s="304"/>
      <c r="C6" s="304"/>
      <c r="D6" s="305"/>
      <c r="E6" s="305"/>
      <c r="F6" s="304"/>
      <c r="G6" s="304"/>
      <c r="K6" s="50"/>
      <c r="L6" s="50"/>
      <c r="M6" s="50"/>
    </row>
    <row r="7" spans="2:13" s="47" customFormat="1">
      <c r="K7" s="48"/>
      <c r="L7" s="48"/>
      <c r="M7" s="48"/>
    </row>
    <row r="8" spans="2:13" s="47" customFormat="1">
      <c r="B8" s="51" t="s">
        <v>37</v>
      </c>
      <c r="K8" s="48"/>
      <c r="L8" s="48"/>
      <c r="M8" s="48"/>
    </row>
    <row r="9" spans="2:13" s="47" customFormat="1">
      <c r="B9" s="47" t="s">
        <v>38</v>
      </c>
      <c r="K9" s="48"/>
      <c r="L9" s="48"/>
      <c r="M9" s="48"/>
    </row>
    <row r="10" spans="2:13" s="47" customFormat="1">
      <c r="B10" s="310" t="s">
        <v>39</v>
      </c>
      <c r="C10" s="310"/>
      <c r="D10" s="310"/>
      <c r="E10" s="310"/>
      <c r="F10" s="310"/>
      <c r="G10" s="310"/>
      <c r="H10" s="310"/>
      <c r="J10" s="58" t="s">
        <v>40</v>
      </c>
      <c r="K10" s="48"/>
      <c r="L10" s="48"/>
      <c r="M10" s="48"/>
    </row>
    <row r="11" spans="2:13" s="47" customFormat="1">
      <c r="B11" s="311" t="s">
        <v>41</v>
      </c>
      <c r="C11" s="52">
        <v>5</v>
      </c>
      <c r="D11" s="52">
        <v>5</v>
      </c>
      <c r="E11" s="52">
        <v>10</v>
      </c>
      <c r="F11" s="52">
        <v>15</v>
      </c>
      <c r="G11" s="52">
        <v>20</v>
      </c>
      <c r="H11" s="52">
        <v>25</v>
      </c>
      <c r="J11" s="53" t="s">
        <v>42</v>
      </c>
      <c r="K11" s="48"/>
      <c r="L11" s="48"/>
      <c r="M11" s="48"/>
    </row>
    <row r="12" spans="2:13" s="47" customFormat="1">
      <c r="B12" s="311"/>
      <c r="C12" s="52">
        <v>4</v>
      </c>
      <c r="D12" s="52">
        <v>4</v>
      </c>
      <c r="E12" s="52">
        <v>8</v>
      </c>
      <c r="F12" s="52">
        <v>12</v>
      </c>
      <c r="G12" s="52">
        <v>16</v>
      </c>
      <c r="H12" s="52">
        <v>20</v>
      </c>
      <c r="J12" s="53" t="s">
        <v>43</v>
      </c>
      <c r="K12" s="48"/>
      <c r="L12" s="48"/>
      <c r="M12" s="48"/>
    </row>
    <row r="13" spans="2:13" s="47" customFormat="1">
      <c r="B13" s="311"/>
      <c r="C13" s="52">
        <v>3</v>
      </c>
      <c r="D13" s="52">
        <v>3</v>
      </c>
      <c r="E13" s="52">
        <v>6</v>
      </c>
      <c r="F13" s="52">
        <v>9</v>
      </c>
      <c r="G13" s="52">
        <v>12</v>
      </c>
      <c r="H13" s="52">
        <v>15</v>
      </c>
      <c r="J13" s="53" t="s">
        <v>44</v>
      </c>
      <c r="K13" s="48"/>
      <c r="L13" s="48"/>
      <c r="M13" s="48"/>
    </row>
    <row r="14" spans="2:13" s="47" customFormat="1">
      <c r="B14" s="311"/>
      <c r="C14" s="52">
        <v>2</v>
      </c>
      <c r="D14" s="52">
        <v>2</v>
      </c>
      <c r="E14" s="52">
        <v>4</v>
      </c>
      <c r="F14" s="52">
        <v>6</v>
      </c>
      <c r="G14" s="52">
        <v>8</v>
      </c>
      <c r="H14" s="52">
        <v>10</v>
      </c>
      <c r="J14" s="53" t="s">
        <v>45</v>
      </c>
      <c r="K14" s="48"/>
      <c r="L14" s="48"/>
      <c r="M14" s="48"/>
    </row>
    <row r="15" spans="2:13" s="47" customFormat="1">
      <c r="B15" s="311"/>
      <c r="C15" s="52">
        <v>1</v>
      </c>
      <c r="D15" s="52">
        <v>1</v>
      </c>
      <c r="E15" s="52">
        <v>2</v>
      </c>
      <c r="F15" s="52">
        <v>3</v>
      </c>
      <c r="G15" s="52">
        <v>4</v>
      </c>
      <c r="H15" s="52">
        <v>5</v>
      </c>
      <c r="K15" s="48"/>
      <c r="L15" s="48"/>
      <c r="M15" s="48"/>
    </row>
    <row r="16" spans="2:13" s="47" customFormat="1">
      <c r="B16" s="311"/>
      <c r="C16" s="52"/>
      <c r="D16" s="52">
        <v>1</v>
      </c>
      <c r="E16" s="52">
        <v>2</v>
      </c>
      <c r="F16" s="52">
        <v>3</v>
      </c>
      <c r="G16" s="52">
        <v>4</v>
      </c>
      <c r="H16" s="52">
        <v>5</v>
      </c>
      <c r="K16" s="48"/>
      <c r="L16" s="48"/>
      <c r="M16" s="48"/>
    </row>
    <row r="17" spans="2:13" s="47" customFormat="1">
      <c r="B17" s="53"/>
      <c r="C17" s="312" t="s">
        <v>46</v>
      </c>
      <c r="D17" s="312"/>
      <c r="E17" s="312"/>
      <c r="F17" s="312"/>
      <c r="G17" s="312"/>
      <c r="H17" s="312"/>
      <c r="K17" s="48"/>
      <c r="L17" s="48"/>
      <c r="M17" s="48"/>
    </row>
    <row r="18" spans="2:13" s="47" customFormat="1">
      <c r="K18" s="48"/>
      <c r="L18" s="48"/>
      <c r="M18" s="48"/>
    </row>
    <row r="19" spans="2:13" s="47" customFormat="1">
      <c r="B19" s="47" t="s">
        <v>47</v>
      </c>
      <c r="K19" s="48"/>
      <c r="L19" s="48"/>
      <c r="M19" s="48"/>
    </row>
    <row r="20" spans="2:13" s="47" customFormat="1">
      <c r="B20" s="47">
        <v>1</v>
      </c>
      <c r="C20" s="47" t="s">
        <v>48</v>
      </c>
      <c r="K20" s="48"/>
      <c r="L20" s="48"/>
      <c r="M20" s="48"/>
    </row>
    <row r="21" spans="2:13" s="47" customFormat="1">
      <c r="B21" s="47">
        <v>2</v>
      </c>
      <c r="C21" s="47" t="s">
        <v>135</v>
      </c>
      <c r="K21" s="48"/>
      <c r="L21" s="48"/>
      <c r="M21" s="48"/>
    </row>
    <row r="22" spans="2:13" s="47" customFormat="1">
      <c r="B22" s="47">
        <v>3</v>
      </c>
      <c r="C22" s="47" t="s">
        <v>136</v>
      </c>
      <c r="K22" s="48"/>
      <c r="L22" s="48"/>
      <c r="M22" s="48"/>
    </row>
    <row r="23" spans="2:13" s="47" customFormat="1">
      <c r="B23" s="47">
        <v>4</v>
      </c>
      <c r="C23" s="47" t="s">
        <v>137</v>
      </c>
      <c r="K23" s="48"/>
      <c r="L23" s="48"/>
      <c r="M23" s="48"/>
    </row>
    <row r="24" spans="2:13" s="47" customFormat="1">
      <c r="B24" s="47">
        <v>5</v>
      </c>
      <c r="C24" s="47" t="s">
        <v>138</v>
      </c>
      <c r="K24" s="48"/>
      <c r="L24" s="48"/>
      <c r="M24" s="48"/>
    </row>
    <row r="25" spans="2:13" s="47" customFormat="1">
      <c r="K25" s="48"/>
      <c r="L25" s="48"/>
      <c r="M25" s="48"/>
    </row>
    <row r="26" spans="2:13" s="47" customFormat="1">
      <c r="B26" s="47" t="s">
        <v>49</v>
      </c>
      <c r="K26" s="48"/>
      <c r="L26" s="48"/>
      <c r="M26" s="48"/>
    </row>
    <row r="27" spans="2:13" s="47" customFormat="1">
      <c r="B27" s="47">
        <v>1</v>
      </c>
      <c r="C27" s="47" t="s">
        <v>139</v>
      </c>
      <c r="K27" s="48"/>
      <c r="L27" s="48"/>
      <c r="M27" s="48"/>
    </row>
    <row r="28" spans="2:13" s="47" customFormat="1">
      <c r="B28" s="47">
        <v>2</v>
      </c>
      <c r="C28" s="47" t="s">
        <v>143</v>
      </c>
      <c r="K28" s="48"/>
      <c r="L28" s="48"/>
      <c r="M28" s="48"/>
    </row>
    <row r="29" spans="2:13" s="47" customFormat="1">
      <c r="B29" s="47">
        <v>3</v>
      </c>
      <c r="C29" s="47" t="s">
        <v>140</v>
      </c>
      <c r="K29" s="48"/>
      <c r="L29" s="48"/>
      <c r="M29" s="48"/>
    </row>
    <row r="30" spans="2:13" s="47" customFormat="1">
      <c r="B30" s="47">
        <v>4</v>
      </c>
      <c r="C30" s="47" t="s">
        <v>141</v>
      </c>
      <c r="K30" s="48"/>
      <c r="L30" s="48"/>
      <c r="M30" s="48"/>
    </row>
    <row r="31" spans="2:13" s="47" customFormat="1">
      <c r="B31" s="47">
        <v>5</v>
      </c>
      <c r="C31" s="47" t="s">
        <v>142</v>
      </c>
      <c r="K31" s="48"/>
      <c r="L31" s="48"/>
      <c r="M31" s="48"/>
    </row>
    <row r="32" spans="2:13" s="47" customFormat="1">
      <c r="K32" s="48"/>
      <c r="L32" s="48"/>
      <c r="M32" s="48"/>
    </row>
    <row r="33" spans="2:17" s="47" customFormat="1">
      <c r="B33" s="277" t="s">
        <v>50</v>
      </c>
      <c r="C33" s="277"/>
      <c r="D33" s="277"/>
      <c r="E33" s="277"/>
      <c r="F33" s="277"/>
      <c r="G33" s="277"/>
      <c r="H33" s="277"/>
      <c r="I33" s="277"/>
      <c r="J33" s="277"/>
      <c r="K33" s="277"/>
      <c r="L33" s="277"/>
      <c r="M33" s="277"/>
      <c r="N33" s="277"/>
      <c r="O33" s="277"/>
      <c r="P33" s="277"/>
    </row>
    <row r="34" spans="2:17" s="47" customFormat="1">
      <c r="B34" s="306" t="s">
        <v>78</v>
      </c>
      <c r="C34" s="306"/>
      <c r="D34" s="306"/>
      <c r="E34" s="306"/>
      <c r="F34" s="306"/>
      <c r="G34" s="306"/>
      <c r="H34" s="306"/>
      <c r="I34" s="306"/>
      <c r="J34" s="306"/>
      <c r="K34" s="306"/>
      <c r="L34" s="306"/>
      <c r="M34" s="306"/>
      <c r="N34" s="306"/>
      <c r="O34" s="306"/>
      <c r="P34" s="306"/>
      <c r="Q34" s="293"/>
    </row>
    <row r="35" spans="2:17" s="54" customFormat="1">
      <c r="B35" s="307" t="s">
        <v>144</v>
      </c>
      <c r="C35" s="308"/>
      <c r="D35" s="308"/>
      <c r="E35" s="308"/>
      <c r="F35" s="308"/>
      <c r="G35" s="308"/>
      <c r="H35" s="308"/>
      <c r="I35" s="308"/>
      <c r="J35" s="308"/>
      <c r="K35" s="308"/>
      <c r="L35" s="308"/>
      <c r="M35" s="308"/>
      <c r="N35" s="308"/>
      <c r="O35" s="308"/>
      <c r="P35" s="309"/>
      <c r="Q35" s="293"/>
    </row>
    <row r="36" spans="2:17" s="54" customFormat="1">
      <c r="B36" s="300" t="s">
        <v>79</v>
      </c>
      <c r="C36" s="300"/>
      <c r="D36" s="294" t="s">
        <v>80</v>
      </c>
      <c r="E36" s="296" t="s">
        <v>81</v>
      </c>
      <c r="F36" s="297"/>
      <c r="G36" s="300" t="s">
        <v>82</v>
      </c>
      <c r="H36" s="300"/>
      <c r="I36" s="301" t="s">
        <v>83</v>
      </c>
      <c r="J36" s="300" t="s">
        <v>84</v>
      </c>
      <c r="K36" s="300"/>
      <c r="L36" s="300"/>
      <c r="M36" s="294" t="s">
        <v>51</v>
      </c>
      <c r="N36" s="296" t="s">
        <v>85</v>
      </c>
      <c r="O36" s="297"/>
      <c r="P36" s="303" t="s">
        <v>52</v>
      </c>
      <c r="Q36" s="292"/>
    </row>
    <row r="37" spans="2:17" s="54" customFormat="1" ht="44.25" customHeight="1">
      <c r="B37" s="300"/>
      <c r="C37" s="300"/>
      <c r="D37" s="295"/>
      <c r="E37" s="298"/>
      <c r="F37" s="299"/>
      <c r="G37" s="300"/>
      <c r="H37" s="300"/>
      <c r="I37" s="302"/>
      <c r="J37" s="57" t="s">
        <v>41</v>
      </c>
      <c r="K37" s="57" t="s">
        <v>46</v>
      </c>
      <c r="L37" s="57" t="s">
        <v>86</v>
      </c>
      <c r="M37" s="295"/>
      <c r="N37" s="298"/>
      <c r="O37" s="299"/>
      <c r="P37" s="303"/>
      <c r="Q37" s="292"/>
    </row>
    <row r="38" spans="2:17" s="54" customFormat="1" ht="72.75" customHeight="1">
      <c r="B38" s="285" t="s">
        <v>76</v>
      </c>
      <c r="C38" s="286"/>
      <c r="D38" s="273" t="s">
        <v>87</v>
      </c>
      <c r="E38" s="285" t="s">
        <v>88</v>
      </c>
      <c r="F38" s="286"/>
      <c r="G38" s="285" t="s">
        <v>89</v>
      </c>
      <c r="H38" s="286"/>
      <c r="I38" s="55" t="s">
        <v>90</v>
      </c>
      <c r="J38" s="55">
        <v>2</v>
      </c>
      <c r="K38" s="55">
        <v>3</v>
      </c>
      <c r="L38" s="55">
        <f>J38*K38</f>
        <v>6</v>
      </c>
      <c r="M38" s="55" t="str">
        <f t="shared" ref="M38:M46" si="0">IF(L38&gt;=15,"Extreme",IF(L38&gt;=8,"High Risk",IF(L38&gt;=4,"Medium Risk","Low Risk")))</f>
        <v>Medium Risk</v>
      </c>
      <c r="N38" s="285" t="s">
        <v>91</v>
      </c>
      <c r="O38" s="286"/>
      <c r="P38" s="273" t="s">
        <v>92</v>
      </c>
      <c r="Q38" s="293"/>
    </row>
    <row r="39" spans="2:17" s="54" customFormat="1" ht="72.75" customHeight="1">
      <c r="B39" s="281"/>
      <c r="C39" s="282"/>
      <c r="D39" s="274"/>
      <c r="E39" s="281"/>
      <c r="F39" s="282"/>
      <c r="G39" s="281"/>
      <c r="H39" s="282"/>
      <c r="I39" s="55" t="s">
        <v>93</v>
      </c>
      <c r="J39" s="55">
        <v>1</v>
      </c>
      <c r="K39" s="55">
        <v>5</v>
      </c>
      <c r="L39" s="55">
        <f t="shared" ref="L39:L50" si="1">J39*K39</f>
        <v>5</v>
      </c>
      <c r="M39" s="55" t="str">
        <f t="shared" si="0"/>
        <v>Medium Risk</v>
      </c>
      <c r="N39" s="281"/>
      <c r="O39" s="282"/>
      <c r="P39" s="274"/>
      <c r="Q39" s="293"/>
    </row>
    <row r="40" spans="2:17" s="54" customFormat="1" ht="72.75" customHeight="1">
      <c r="B40" s="285" t="s">
        <v>77</v>
      </c>
      <c r="C40" s="286"/>
      <c r="D40" s="273" t="s">
        <v>87</v>
      </c>
      <c r="E40" s="285" t="s">
        <v>94</v>
      </c>
      <c r="F40" s="286"/>
      <c r="G40" s="285" t="s">
        <v>95</v>
      </c>
      <c r="H40" s="286"/>
      <c r="I40" s="55" t="s">
        <v>96</v>
      </c>
      <c r="J40" s="55">
        <v>3</v>
      </c>
      <c r="K40" s="55">
        <v>3</v>
      </c>
      <c r="L40" s="55">
        <f t="shared" si="1"/>
        <v>9</v>
      </c>
      <c r="M40" s="55" t="str">
        <f t="shared" si="0"/>
        <v>High Risk</v>
      </c>
      <c r="N40" s="285" t="s">
        <v>97</v>
      </c>
      <c r="O40" s="286"/>
      <c r="P40" s="273" t="s">
        <v>98</v>
      </c>
      <c r="Q40" s="62"/>
    </row>
    <row r="41" spans="2:17" s="54" customFormat="1" ht="72.75" customHeight="1">
      <c r="B41" s="287"/>
      <c r="C41" s="288"/>
      <c r="D41" s="289"/>
      <c r="E41" s="287"/>
      <c r="F41" s="288"/>
      <c r="G41" s="287"/>
      <c r="H41" s="288"/>
      <c r="I41" s="278" t="s">
        <v>99</v>
      </c>
      <c r="J41" s="278">
        <v>3</v>
      </c>
      <c r="K41" s="278">
        <v>3</v>
      </c>
      <c r="L41" s="278">
        <f>J41*K41</f>
        <v>9</v>
      </c>
      <c r="M41" s="273" t="str">
        <f>IF(L41&gt;=15,"Extreme",IF(L41&gt;=8,"High Risk",IF(L41&gt;=4,"Medium Risk","Low Risk")))</f>
        <v>High Risk</v>
      </c>
      <c r="N41" s="287" t="s">
        <v>100</v>
      </c>
      <c r="O41" s="288"/>
      <c r="P41" s="289"/>
      <c r="Q41" s="62"/>
    </row>
    <row r="42" spans="2:17" s="54" customFormat="1" ht="72.75" customHeight="1">
      <c r="B42" s="281"/>
      <c r="C42" s="282"/>
      <c r="D42" s="274"/>
      <c r="E42" s="281"/>
      <c r="F42" s="282"/>
      <c r="G42" s="281"/>
      <c r="H42" s="282"/>
      <c r="I42" s="278"/>
      <c r="J42" s="278"/>
      <c r="K42" s="278"/>
      <c r="L42" s="278"/>
      <c r="M42" s="274"/>
      <c r="N42" s="281" t="s">
        <v>101</v>
      </c>
      <c r="O42" s="282"/>
      <c r="P42" s="274"/>
      <c r="Q42" s="62"/>
    </row>
    <row r="43" spans="2:17" s="54" customFormat="1" ht="72.75" customHeight="1">
      <c r="B43" s="285" t="s">
        <v>102</v>
      </c>
      <c r="C43" s="286"/>
      <c r="D43" s="273" t="s">
        <v>87</v>
      </c>
      <c r="E43" s="279" t="s">
        <v>103</v>
      </c>
      <c r="F43" s="280"/>
      <c r="G43" s="279" t="s">
        <v>95</v>
      </c>
      <c r="H43" s="280"/>
      <c r="I43" s="55" t="s">
        <v>104</v>
      </c>
      <c r="J43" s="55">
        <v>2</v>
      </c>
      <c r="K43" s="55">
        <v>3</v>
      </c>
      <c r="L43" s="55">
        <f t="shared" si="1"/>
        <v>6</v>
      </c>
      <c r="M43" s="55" t="str">
        <f t="shared" si="0"/>
        <v>Medium Risk</v>
      </c>
      <c r="N43" s="285" t="s">
        <v>105</v>
      </c>
      <c r="O43" s="286"/>
      <c r="P43" s="273" t="s">
        <v>92</v>
      </c>
      <c r="Q43" s="62"/>
    </row>
    <row r="44" spans="2:17" s="54" customFormat="1" ht="72.75" customHeight="1">
      <c r="B44" s="287"/>
      <c r="C44" s="288"/>
      <c r="D44" s="289"/>
      <c r="E44" s="285" t="s">
        <v>106</v>
      </c>
      <c r="F44" s="286"/>
      <c r="G44" s="285" t="s">
        <v>107</v>
      </c>
      <c r="H44" s="286"/>
      <c r="I44" s="52" t="s">
        <v>108</v>
      </c>
      <c r="J44" s="55">
        <v>2</v>
      </c>
      <c r="K44" s="55">
        <v>4</v>
      </c>
      <c r="L44" s="55">
        <f t="shared" si="1"/>
        <v>8</v>
      </c>
      <c r="M44" s="55" t="str">
        <f t="shared" si="0"/>
        <v>High Risk</v>
      </c>
      <c r="N44" s="287"/>
      <c r="O44" s="288"/>
      <c r="P44" s="289"/>
    </row>
    <row r="45" spans="2:17" s="54" customFormat="1" ht="72.75" customHeight="1">
      <c r="B45" s="281"/>
      <c r="C45" s="282"/>
      <c r="D45" s="274"/>
      <c r="E45" s="281"/>
      <c r="F45" s="282"/>
      <c r="G45" s="281"/>
      <c r="H45" s="282"/>
      <c r="I45" s="52" t="s">
        <v>109</v>
      </c>
      <c r="J45" s="55">
        <v>1</v>
      </c>
      <c r="K45" s="55">
        <v>5</v>
      </c>
      <c r="L45" s="55">
        <f t="shared" si="1"/>
        <v>5</v>
      </c>
      <c r="M45" s="55" t="str">
        <f t="shared" si="0"/>
        <v>Medium Risk</v>
      </c>
      <c r="N45" s="281"/>
      <c r="O45" s="282"/>
      <c r="P45" s="274"/>
    </row>
    <row r="46" spans="2:17" s="54" customFormat="1" ht="72.75" customHeight="1">
      <c r="B46" s="285" t="s">
        <v>55</v>
      </c>
      <c r="C46" s="286"/>
      <c r="D46" s="273" t="s">
        <v>110</v>
      </c>
      <c r="E46" s="290" t="s">
        <v>111</v>
      </c>
      <c r="F46" s="291"/>
      <c r="G46" s="285" t="s">
        <v>112</v>
      </c>
      <c r="H46" s="286"/>
      <c r="I46" s="55" t="s">
        <v>104</v>
      </c>
      <c r="J46" s="55">
        <v>1</v>
      </c>
      <c r="K46" s="55">
        <v>3</v>
      </c>
      <c r="L46" s="55">
        <f t="shared" si="1"/>
        <v>3</v>
      </c>
      <c r="M46" s="55" t="str">
        <f t="shared" si="0"/>
        <v>Low Risk</v>
      </c>
      <c r="N46" s="279" t="s">
        <v>113</v>
      </c>
      <c r="O46" s="280"/>
      <c r="P46" s="273" t="s">
        <v>98</v>
      </c>
    </row>
    <row r="47" spans="2:17" s="54" customFormat="1" ht="72.75" customHeight="1">
      <c r="B47" s="287"/>
      <c r="C47" s="288"/>
      <c r="D47" s="289"/>
      <c r="E47" s="287" t="s">
        <v>114</v>
      </c>
      <c r="F47" s="288"/>
      <c r="G47" s="287"/>
      <c r="H47" s="288"/>
      <c r="I47" s="55" t="s">
        <v>115</v>
      </c>
      <c r="J47" s="55">
        <v>3</v>
      </c>
      <c r="K47" s="55">
        <v>2</v>
      </c>
      <c r="L47" s="55">
        <f t="shared" si="1"/>
        <v>6</v>
      </c>
      <c r="M47" s="55" t="str">
        <f>IF(L47&gt;=15,"Extreme",IF(L47&gt;=8,"High Risk",IF(L47&gt;=4,"Medium Risk","Low Risk")))</f>
        <v>Medium Risk</v>
      </c>
      <c r="N47" s="281" t="s">
        <v>116</v>
      </c>
      <c r="O47" s="282"/>
      <c r="P47" s="289"/>
    </row>
    <row r="48" spans="2:17" s="54" customFormat="1" ht="72.75" customHeight="1">
      <c r="B48" s="287"/>
      <c r="C48" s="288"/>
      <c r="D48" s="289"/>
      <c r="E48" s="287" t="s">
        <v>117</v>
      </c>
      <c r="F48" s="288"/>
      <c r="G48" s="287" t="s">
        <v>118</v>
      </c>
      <c r="H48" s="288"/>
      <c r="I48" s="55" t="s">
        <v>119</v>
      </c>
      <c r="J48" s="55">
        <v>2</v>
      </c>
      <c r="K48" s="55">
        <v>2</v>
      </c>
      <c r="L48" s="55">
        <f t="shared" si="1"/>
        <v>4</v>
      </c>
      <c r="M48" s="55" t="str">
        <f t="shared" ref="M48:M52" si="2">IF(L48&gt;=15,"Extreme",IF(L48&gt;=8,"High Risk",IF(L48&gt;=4,"Medium Risk","Low Risk")))</f>
        <v>Medium Risk</v>
      </c>
      <c r="N48" s="285" t="s">
        <v>120</v>
      </c>
      <c r="O48" s="286"/>
      <c r="P48" s="289"/>
    </row>
    <row r="49" spans="2:16" s="47" customFormat="1" ht="72.75" customHeight="1">
      <c r="B49" s="281"/>
      <c r="C49" s="282"/>
      <c r="D49" s="274"/>
      <c r="E49" s="281"/>
      <c r="F49" s="282"/>
      <c r="G49" s="281"/>
      <c r="H49" s="282"/>
      <c r="I49" s="55" t="s">
        <v>121</v>
      </c>
      <c r="J49" s="55">
        <v>2</v>
      </c>
      <c r="K49" s="55">
        <v>3</v>
      </c>
      <c r="L49" s="55">
        <f t="shared" si="1"/>
        <v>6</v>
      </c>
      <c r="M49" s="55" t="str">
        <f t="shared" si="2"/>
        <v>Medium Risk</v>
      </c>
      <c r="N49" s="281"/>
      <c r="O49" s="282"/>
      <c r="P49" s="274"/>
    </row>
    <row r="50" spans="2:16" s="10" customFormat="1" ht="72.75" customHeight="1">
      <c r="B50" s="278" t="s">
        <v>56</v>
      </c>
      <c r="C50" s="278"/>
      <c r="D50" s="278" t="s">
        <v>122</v>
      </c>
      <c r="E50" s="278" t="s">
        <v>123</v>
      </c>
      <c r="F50" s="278"/>
      <c r="G50" s="278" t="s">
        <v>124</v>
      </c>
      <c r="H50" s="278"/>
      <c r="I50" s="55" t="s">
        <v>104</v>
      </c>
      <c r="J50" s="64">
        <v>1</v>
      </c>
      <c r="K50" s="64">
        <v>2</v>
      </c>
      <c r="L50" s="55">
        <f t="shared" si="1"/>
        <v>2</v>
      </c>
      <c r="M50" s="55" t="str">
        <f t="shared" si="2"/>
        <v>Low Risk</v>
      </c>
      <c r="N50" s="283" t="s">
        <v>125</v>
      </c>
      <c r="O50" s="284"/>
      <c r="P50" s="273" t="s">
        <v>98</v>
      </c>
    </row>
    <row r="51" spans="2:16" s="10" customFormat="1" ht="72.75" customHeight="1">
      <c r="B51" s="278"/>
      <c r="C51" s="278"/>
      <c r="D51" s="278"/>
      <c r="E51" s="278"/>
      <c r="F51" s="278"/>
      <c r="G51" s="278"/>
      <c r="H51" s="278"/>
      <c r="I51" s="55" t="s">
        <v>126</v>
      </c>
      <c r="J51" s="55">
        <v>1</v>
      </c>
      <c r="K51" s="55">
        <v>4</v>
      </c>
      <c r="L51" s="55">
        <f>J51*K51</f>
        <v>4</v>
      </c>
      <c r="M51" s="55" t="str">
        <f t="shared" si="2"/>
        <v>Medium Risk</v>
      </c>
      <c r="N51" s="281" t="s">
        <v>116</v>
      </c>
      <c r="O51" s="282"/>
      <c r="P51" s="274"/>
    </row>
    <row r="52" spans="2:16" s="10" customFormat="1" ht="72.75" customHeight="1">
      <c r="B52" s="279" t="s">
        <v>57</v>
      </c>
      <c r="C52" s="280"/>
      <c r="D52" s="55" t="s">
        <v>122</v>
      </c>
      <c r="E52" s="278" t="s">
        <v>127</v>
      </c>
      <c r="F52" s="278"/>
      <c r="G52" s="278" t="s">
        <v>128</v>
      </c>
      <c r="H52" s="278"/>
      <c r="I52" s="55" t="s">
        <v>104</v>
      </c>
      <c r="J52" s="55">
        <v>3</v>
      </c>
      <c r="K52" s="55">
        <v>2</v>
      </c>
      <c r="L52" s="55">
        <f t="shared" ref="L52" si="3">J52*K52</f>
        <v>6</v>
      </c>
      <c r="M52" s="55" t="str">
        <f t="shared" si="2"/>
        <v>Medium Risk</v>
      </c>
      <c r="N52" s="279" t="s">
        <v>129</v>
      </c>
      <c r="O52" s="280"/>
      <c r="P52" s="63" t="s">
        <v>98</v>
      </c>
    </row>
    <row r="53" spans="2:16" s="10" customFormat="1" ht="72.75" customHeight="1">
      <c r="B53" s="278" t="s">
        <v>130</v>
      </c>
      <c r="C53" s="278"/>
      <c r="D53" s="273" t="s">
        <v>131</v>
      </c>
      <c r="E53" s="278" t="s">
        <v>132</v>
      </c>
      <c r="F53" s="278"/>
      <c r="G53" s="278" t="s">
        <v>133</v>
      </c>
      <c r="H53" s="278"/>
      <c r="I53" s="55" t="s">
        <v>104</v>
      </c>
      <c r="J53" s="55">
        <v>3</v>
      </c>
      <c r="K53" s="55">
        <v>2</v>
      </c>
      <c r="L53" s="55">
        <v>5</v>
      </c>
      <c r="M53" s="55" t="str">
        <f>IF(L53&gt;=15,"Extreme",IF(L53&gt;=8,"High Risk",IF(L53&gt;=4,"Medium Risk","Low Risk")))</f>
        <v>Medium Risk</v>
      </c>
      <c r="N53" s="279" t="s">
        <v>113</v>
      </c>
      <c r="O53" s="280"/>
      <c r="P53" s="273" t="s">
        <v>98</v>
      </c>
    </row>
    <row r="54" spans="2:16" s="10" customFormat="1" ht="72.75" customHeight="1">
      <c r="B54" s="278"/>
      <c r="C54" s="278"/>
      <c r="D54" s="274"/>
      <c r="E54" s="278"/>
      <c r="F54" s="278"/>
      <c r="G54" s="278"/>
      <c r="H54" s="278"/>
      <c r="I54" s="55" t="s">
        <v>108</v>
      </c>
      <c r="J54" s="64">
        <v>2</v>
      </c>
      <c r="K54" s="64">
        <v>3</v>
      </c>
      <c r="L54" s="55">
        <v>5</v>
      </c>
      <c r="M54" s="55" t="str">
        <f>IF(L54&gt;=15,"Extreme",IF(L54&gt;=8,"High Risk",IF(L54&gt;=4,"Medium Risk","Low Risk")))</f>
        <v>Medium Risk</v>
      </c>
      <c r="N54" s="275" t="s">
        <v>134</v>
      </c>
      <c r="O54" s="276"/>
      <c r="P54" s="274"/>
    </row>
  </sheetData>
  <mergeCells count="82">
    <mergeCell ref="C17:H17"/>
    <mergeCell ref="B43:C45"/>
    <mergeCell ref="D43:D45"/>
    <mergeCell ref="E43:F43"/>
    <mergeCell ref="G43:H43"/>
    <mergeCell ref="B40:C42"/>
    <mergeCell ref="D40:D42"/>
    <mergeCell ref="E40:F42"/>
    <mergeCell ref="G40:H42"/>
    <mergeCell ref="Q34:Q35"/>
    <mergeCell ref="B36:C37"/>
    <mergeCell ref="M36:M37"/>
    <mergeCell ref="P36:P37"/>
    <mergeCell ref="B4:C4"/>
    <mergeCell ref="D4:E4"/>
    <mergeCell ref="F4:G4"/>
    <mergeCell ref="B5:C5"/>
    <mergeCell ref="D5:E6"/>
    <mergeCell ref="F5:G5"/>
    <mergeCell ref="B6:C6"/>
    <mergeCell ref="F6:G6"/>
    <mergeCell ref="B34:P34"/>
    <mergeCell ref="B35:P35"/>
    <mergeCell ref="B10:H10"/>
    <mergeCell ref="B11:B16"/>
    <mergeCell ref="Q36:Q37"/>
    <mergeCell ref="B38:C39"/>
    <mergeCell ref="P38:P39"/>
    <mergeCell ref="Q38:Q39"/>
    <mergeCell ref="D36:D37"/>
    <mergeCell ref="E36:F37"/>
    <mergeCell ref="G36:H37"/>
    <mergeCell ref="I36:I37"/>
    <mergeCell ref="J36:L36"/>
    <mergeCell ref="N36:O37"/>
    <mergeCell ref="D38:D39"/>
    <mergeCell ref="E38:F39"/>
    <mergeCell ref="G38:H39"/>
    <mergeCell ref="N38:O39"/>
    <mergeCell ref="N40:O40"/>
    <mergeCell ref="P40:P42"/>
    <mergeCell ref="I41:I42"/>
    <mergeCell ref="J41:J42"/>
    <mergeCell ref="K41:K42"/>
    <mergeCell ref="L41:L42"/>
    <mergeCell ref="M41:M42"/>
    <mergeCell ref="N41:O41"/>
    <mergeCell ref="N42:O42"/>
    <mergeCell ref="B46:C49"/>
    <mergeCell ref="D46:D49"/>
    <mergeCell ref="E46:F46"/>
    <mergeCell ref="G46:H47"/>
    <mergeCell ref="N46:O46"/>
    <mergeCell ref="E47:F47"/>
    <mergeCell ref="N47:O47"/>
    <mergeCell ref="E48:F49"/>
    <mergeCell ref="G48:H49"/>
    <mergeCell ref="N48:O49"/>
    <mergeCell ref="E50:F51"/>
    <mergeCell ref="G50:H51"/>
    <mergeCell ref="N50:O50"/>
    <mergeCell ref="N43:O45"/>
    <mergeCell ref="P43:P45"/>
    <mergeCell ref="E44:F45"/>
    <mergeCell ref="G44:H45"/>
    <mergeCell ref="P46:P49"/>
    <mergeCell ref="P53:P54"/>
    <mergeCell ref="N54:O54"/>
    <mergeCell ref="B33:P33"/>
    <mergeCell ref="B53:C54"/>
    <mergeCell ref="D53:D54"/>
    <mergeCell ref="E53:F54"/>
    <mergeCell ref="G53:H54"/>
    <mergeCell ref="N53:O53"/>
    <mergeCell ref="P50:P51"/>
    <mergeCell ref="N51:O51"/>
    <mergeCell ref="B52:C52"/>
    <mergeCell ref="E52:F52"/>
    <mergeCell ref="G52:H52"/>
    <mergeCell ref="N52:O52"/>
    <mergeCell ref="B50:C51"/>
    <mergeCell ref="D50:D5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K37"/>
  <sheetViews>
    <sheetView showGridLines="0" workbookViewId="0">
      <selection activeCell="D19" sqref="D19"/>
    </sheetView>
  </sheetViews>
  <sheetFormatPr defaultRowHeight="15"/>
  <sheetData>
    <row r="1" spans="1:37">
      <c r="A1" s="61"/>
      <c r="B1" s="341" t="s">
        <v>206</v>
      </c>
      <c r="C1" s="341"/>
      <c r="D1" s="341"/>
      <c r="E1" s="341"/>
      <c r="H1" s="76"/>
      <c r="I1" s="76"/>
      <c r="J1" s="76"/>
      <c r="K1" s="76"/>
      <c r="L1" s="76"/>
      <c r="AK1" s="85"/>
    </row>
    <row r="2" spans="1:37">
      <c r="A2" s="61"/>
      <c r="H2" s="76"/>
      <c r="I2" s="76"/>
      <c r="J2" t="s">
        <v>207</v>
      </c>
      <c r="L2" s="76"/>
      <c r="M2" s="76"/>
      <c r="N2" s="76"/>
      <c r="O2" s="76"/>
      <c r="P2" s="76"/>
      <c r="AH2" s="342" t="s">
        <v>208</v>
      </c>
      <c r="AI2" s="342"/>
      <c r="AJ2" s="72" t="s">
        <v>209</v>
      </c>
      <c r="AK2" s="72" t="s">
        <v>210</v>
      </c>
    </row>
    <row r="3" spans="1:37">
      <c r="A3" s="61"/>
      <c r="H3" s="76"/>
      <c r="I3" s="76"/>
      <c r="J3" t="s">
        <v>211</v>
      </c>
      <c r="K3" t="s">
        <v>212</v>
      </c>
      <c r="L3" s="76"/>
      <c r="N3" s="86" t="s">
        <v>213</v>
      </c>
      <c r="O3" s="86"/>
      <c r="P3" s="86"/>
      <c r="Q3" s="86"/>
      <c r="R3" s="86"/>
      <c r="S3" s="86"/>
      <c r="T3" s="86"/>
      <c r="U3" s="86"/>
      <c r="V3" s="86"/>
      <c r="AH3" s="343"/>
      <c r="AI3" s="343"/>
      <c r="AJ3" s="87"/>
      <c r="AK3" s="87"/>
    </row>
    <row r="4" spans="1:37">
      <c r="A4" s="61"/>
      <c r="H4" s="76"/>
      <c r="I4" s="76"/>
      <c r="J4" t="s">
        <v>214</v>
      </c>
      <c r="K4" t="s">
        <v>215</v>
      </c>
      <c r="L4" s="76"/>
      <c r="N4" s="82" t="s">
        <v>216</v>
      </c>
      <c r="O4" s="82"/>
      <c r="P4" s="82"/>
      <c r="Q4" s="82"/>
      <c r="R4" s="82"/>
      <c r="S4" s="82"/>
      <c r="T4" s="82"/>
      <c r="U4" s="82"/>
      <c r="V4" s="82"/>
      <c r="X4" s="82"/>
      <c r="AH4" s="343"/>
      <c r="AI4" s="343"/>
      <c r="AJ4" s="87"/>
      <c r="AK4" s="87"/>
    </row>
    <row r="5" spans="1:37">
      <c r="A5" s="61"/>
      <c r="H5" s="76"/>
      <c r="I5" s="76"/>
      <c r="J5" t="s">
        <v>217</v>
      </c>
      <c r="K5" t="s">
        <v>218</v>
      </c>
      <c r="L5" s="76"/>
      <c r="N5" s="82" t="s">
        <v>219</v>
      </c>
      <c r="O5" s="82"/>
      <c r="P5" s="82"/>
      <c r="Q5" s="82"/>
      <c r="R5" s="82"/>
      <c r="S5" s="82"/>
      <c r="T5" s="82"/>
      <c r="U5" s="82"/>
      <c r="V5" s="82"/>
      <c r="X5" s="82"/>
      <c r="AH5" s="343"/>
      <c r="AI5" s="343"/>
      <c r="AJ5" s="87"/>
      <c r="AK5" s="87"/>
    </row>
    <row r="6" spans="1:37">
      <c r="A6" s="61"/>
      <c r="H6" s="76"/>
      <c r="I6" s="76"/>
      <c r="J6" t="s">
        <v>220</v>
      </c>
      <c r="K6" t="s">
        <v>221</v>
      </c>
      <c r="L6" s="76"/>
      <c r="N6" s="82" t="s">
        <v>222</v>
      </c>
      <c r="O6" s="82"/>
      <c r="P6" s="82"/>
      <c r="Q6" s="82"/>
      <c r="R6" s="82"/>
      <c r="S6" s="82"/>
      <c r="T6" s="82"/>
      <c r="U6" s="82"/>
      <c r="V6" s="82"/>
      <c r="X6" s="82"/>
      <c r="AH6" s="340"/>
      <c r="AI6" s="340"/>
      <c r="AJ6" s="88"/>
      <c r="AK6" s="88"/>
    </row>
    <row r="7" spans="1:37">
      <c r="A7" s="61"/>
      <c r="H7" s="76"/>
      <c r="I7" s="76"/>
      <c r="J7" t="s">
        <v>223</v>
      </c>
      <c r="K7" t="s">
        <v>224</v>
      </c>
      <c r="L7" s="76"/>
      <c r="N7" s="82" t="s">
        <v>225</v>
      </c>
      <c r="O7" s="82"/>
      <c r="P7" s="82"/>
      <c r="Q7" s="82"/>
      <c r="R7" s="82"/>
      <c r="S7" s="82"/>
      <c r="T7" s="82"/>
      <c r="U7" s="82"/>
      <c r="V7" s="82"/>
      <c r="X7" s="82"/>
      <c r="AH7" s="314"/>
      <c r="AI7" s="314"/>
      <c r="AJ7" s="89"/>
      <c r="AK7" s="89"/>
    </row>
    <row r="8" spans="1:37">
      <c r="A8" s="61"/>
      <c r="H8" s="76"/>
      <c r="I8" s="76"/>
      <c r="J8" s="76"/>
      <c r="K8" s="76"/>
      <c r="L8" s="76"/>
      <c r="AH8" s="314"/>
      <c r="AI8" s="314"/>
      <c r="AJ8" s="89"/>
      <c r="AK8" s="89"/>
    </row>
    <row r="9" spans="1:37">
      <c r="A9" s="90"/>
      <c r="B9" s="91"/>
      <c r="C9" s="91"/>
      <c r="D9" s="91"/>
      <c r="E9" s="91"/>
      <c r="F9" s="91"/>
      <c r="G9" s="91"/>
      <c r="H9" s="92"/>
      <c r="I9" s="92"/>
      <c r="J9" s="92"/>
      <c r="K9" s="92"/>
      <c r="L9" s="92"/>
      <c r="M9" s="91"/>
      <c r="N9" s="91"/>
      <c r="O9" s="91"/>
      <c r="P9" s="91"/>
      <c r="Q9" s="91"/>
      <c r="R9" s="91"/>
      <c r="S9" s="91"/>
      <c r="T9" s="91"/>
      <c r="U9" s="91"/>
      <c r="V9" s="91"/>
      <c r="W9" s="91"/>
      <c r="X9" s="91"/>
      <c r="Y9" s="91"/>
      <c r="Z9" s="91"/>
      <c r="AA9" s="91"/>
      <c r="AB9" s="91"/>
      <c r="AC9" s="91"/>
      <c r="AD9" s="91"/>
      <c r="AE9" s="91"/>
      <c r="AF9" s="91"/>
      <c r="AG9" s="91"/>
      <c r="AH9" s="91"/>
      <c r="AI9" s="91"/>
      <c r="AJ9" s="91"/>
      <c r="AK9" s="93"/>
    </row>
    <row r="10" spans="1:37">
      <c r="H10" s="76"/>
      <c r="I10" s="76"/>
      <c r="J10" s="76"/>
      <c r="K10" s="76"/>
      <c r="L10" s="76"/>
    </row>
    <row r="11" spans="1:37">
      <c r="A11" s="94"/>
      <c r="B11" s="51" t="s">
        <v>37</v>
      </c>
      <c r="C11" s="47"/>
      <c r="D11" s="47"/>
      <c r="E11" s="47"/>
      <c r="F11" s="47"/>
      <c r="G11" s="47"/>
      <c r="H11" s="47"/>
      <c r="I11" s="47"/>
      <c r="J11" s="47"/>
      <c r="K11" s="48"/>
      <c r="L11" s="95"/>
      <c r="M11" s="94"/>
      <c r="N11" s="94"/>
    </row>
    <row r="12" spans="1:37">
      <c r="A12" s="94"/>
      <c r="B12" s="47" t="s">
        <v>38</v>
      </c>
      <c r="C12" s="47"/>
      <c r="D12" s="47"/>
      <c r="E12" s="47"/>
      <c r="F12" s="47"/>
      <c r="G12" s="47"/>
      <c r="H12" s="47"/>
      <c r="I12" s="47"/>
      <c r="J12" s="47"/>
      <c r="K12" s="48"/>
      <c r="L12" s="95"/>
      <c r="M12" s="94"/>
      <c r="N12" s="94"/>
    </row>
    <row r="13" spans="1:37">
      <c r="A13" s="94"/>
      <c r="B13" s="310" t="s">
        <v>39</v>
      </c>
      <c r="C13" s="310"/>
      <c r="D13" s="310"/>
      <c r="E13" s="310"/>
      <c r="F13" s="310"/>
      <c r="G13" s="310"/>
      <c r="H13" s="310"/>
      <c r="I13" s="47"/>
      <c r="J13" s="51" t="s">
        <v>40</v>
      </c>
      <c r="K13" s="51"/>
      <c r="L13" s="95"/>
      <c r="M13" s="94"/>
      <c r="N13" s="94"/>
    </row>
    <row r="14" spans="1:37" ht="2.25" customHeight="1">
      <c r="A14" s="94"/>
      <c r="B14" s="58"/>
      <c r="C14" s="58"/>
      <c r="D14" s="58"/>
      <c r="E14" s="58"/>
      <c r="F14" s="58"/>
      <c r="G14" s="58"/>
      <c r="H14" s="58"/>
      <c r="I14" s="47"/>
      <c r="J14" s="51"/>
      <c r="K14" s="51"/>
      <c r="L14" s="95"/>
      <c r="M14" s="94"/>
      <c r="N14" s="94"/>
    </row>
    <row r="15" spans="1:37" ht="21" customHeight="1">
      <c r="A15" s="315"/>
      <c r="B15" s="316"/>
      <c r="C15" s="317" t="s">
        <v>187</v>
      </c>
      <c r="D15" s="318"/>
      <c r="E15" s="318"/>
      <c r="F15" s="318"/>
      <c r="G15" s="318"/>
      <c r="H15" s="318"/>
      <c r="I15" s="47"/>
      <c r="J15" s="51"/>
      <c r="K15" s="51"/>
      <c r="L15" s="95"/>
      <c r="M15" s="94"/>
      <c r="N15" s="94"/>
      <c r="R15" s="94"/>
      <c r="S15" s="94"/>
      <c r="T15" s="94"/>
    </row>
    <row r="16" spans="1:37">
      <c r="A16" s="319" t="s">
        <v>46</v>
      </c>
      <c r="B16" s="320"/>
      <c r="C16" s="96"/>
      <c r="D16" s="97">
        <v>1</v>
      </c>
      <c r="E16" s="97">
        <v>2</v>
      </c>
      <c r="F16" s="97">
        <v>3</v>
      </c>
      <c r="G16" s="97">
        <v>4</v>
      </c>
      <c r="H16" s="97">
        <v>5</v>
      </c>
      <c r="I16" s="47"/>
      <c r="J16" s="322" t="s">
        <v>42</v>
      </c>
      <c r="K16" s="323"/>
      <c r="L16" s="324"/>
      <c r="M16" s="98" t="s">
        <v>226</v>
      </c>
      <c r="N16" s="99"/>
      <c r="P16" s="47"/>
      <c r="Q16" s="95"/>
      <c r="R16" s="313"/>
      <c r="S16" s="325"/>
      <c r="T16" s="100"/>
    </row>
    <row r="17" spans="1:27">
      <c r="A17" s="321"/>
      <c r="B17" s="321"/>
      <c r="C17" s="101" t="s">
        <v>227</v>
      </c>
      <c r="D17" s="102">
        <v>1</v>
      </c>
      <c r="E17" s="103">
        <v>2</v>
      </c>
      <c r="F17" s="103">
        <v>3</v>
      </c>
      <c r="G17" s="65">
        <v>4</v>
      </c>
      <c r="H17" s="65">
        <v>5</v>
      </c>
      <c r="I17" s="47"/>
      <c r="J17" s="326" t="s">
        <v>43</v>
      </c>
      <c r="K17" s="327"/>
      <c r="L17" s="328"/>
      <c r="M17" s="98" t="s">
        <v>228</v>
      </c>
      <c r="N17" s="99"/>
      <c r="P17" s="47"/>
      <c r="Q17" s="95"/>
      <c r="R17" s="325"/>
      <c r="S17" s="325"/>
      <c r="T17" s="100"/>
    </row>
    <row r="18" spans="1:27">
      <c r="A18" s="321"/>
      <c r="B18" s="321"/>
      <c r="C18" s="101" t="s">
        <v>229</v>
      </c>
      <c r="D18" s="103">
        <v>2</v>
      </c>
      <c r="E18" s="65">
        <v>4</v>
      </c>
      <c r="F18" s="65">
        <v>6</v>
      </c>
      <c r="G18" s="104">
        <v>8</v>
      </c>
      <c r="H18" s="104">
        <v>10</v>
      </c>
      <c r="I18" s="47"/>
      <c r="J18" s="329" t="s">
        <v>44</v>
      </c>
      <c r="K18" s="330"/>
      <c r="L18" s="331"/>
      <c r="M18" s="98" t="s">
        <v>230</v>
      </c>
      <c r="N18" s="99"/>
      <c r="R18" s="325"/>
      <c r="S18" s="325"/>
      <c r="T18" s="100"/>
    </row>
    <row r="19" spans="1:27">
      <c r="A19" s="321"/>
      <c r="B19" s="321"/>
      <c r="C19" s="101" t="s">
        <v>231</v>
      </c>
      <c r="D19" s="103">
        <v>3</v>
      </c>
      <c r="E19" s="65">
        <v>6</v>
      </c>
      <c r="F19" s="104">
        <v>9</v>
      </c>
      <c r="G19" s="104">
        <v>11</v>
      </c>
      <c r="H19" s="66">
        <v>15</v>
      </c>
      <c r="I19" s="47"/>
      <c r="J19" s="332" t="s">
        <v>45</v>
      </c>
      <c r="K19" s="333"/>
      <c r="L19" s="334"/>
      <c r="M19" s="105" t="s">
        <v>232</v>
      </c>
      <c r="N19" s="99"/>
      <c r="R19" s="325"/>
      <c r="S19" s="325"/>
      <c r="T19" s="100"/>
    </row>
    <row r="20" spans="1:27">
      <c r="A20" s="321"/>
      <c r="B20" s="321"/>
      <c r="C20" s="101" t="s">
        <v>233</v>
      </c>
      <c r="D20" s="65">
        <v>4</v>
      </c>
      <c r="E20" s="104">
        <v>8</v>
      </c>
      <c r="F20" s="104">
        <v>11</v>
      </c>
      <c r="G20" s="66">
        <v>15</v>
      </c>
      <c r="H20" s="66">
        <v>20</v>
      </c>
      <c r="I20" s="47"/>
      <c r="J20" s="335" t="s">
        <v>234</v>
      </c>
      <c r="K20" s="335"/>
      <c r="L20" s="336"/>
      <c r="M20" s="337">
        <v>0</v>
      </c>
      <c r="N20" s="338"/>
      <c r="R20" s="325"/>
      <c r="S20" s="325"/>
      <c r="T20" s="100"/>
      <c r="U20" s="100"/>
      <c r="V20" s="100"/>
      <c r="W20" s="100"/>
      <c r="X20" s="100"/>
      <c r="Y20" s="100"/>
      <c r="Z20" s="94"/>
      <c r="AA20" s="94"/>
    </row>
    <row r="21" spans="1:27">
      <c r="A21" s="321"/>
      <c r="B21" s="321"/>
      <c r="C21" s="101" t="s">
        <v>235</v>
      </c>
      <c r="D21" s="104">
        <v>5</v>
      </c>
      <c r="E21" s="104">
        <v>10</v>
      </c>
      <c r="F21" s="66">
        <v>15</v>
      </c>
      <c r="G21" s="106">
        <v>20</v>
      </c>
      <c r="H21" s="66">
        <v>25</v>
      </c>
      <c r="I21" s="47"/>
      <c r="J21" s="47"/>
      <c r="K21" s="48"/>
      <c r="L21" s="95"/>
      <c r="M21" s="94"/>
      <c r="N21" s="94"/>
      <c r="R21" s="325"/>
      <c r="S21" s="325"/>
      <c r="T21" s="100"/>
      <c r="U21" s="100"/>
      <c r="V21" s="100"/>
      <c r="W21" s="100"/>
      <c r="X21" s="100"/>
      <c r="Y21" s="100"/>
      <c r="Z21" s="94"/>
      <c r="AA21" s="94"/>
    </row>
    <row r="22" spans="1:27">
      <c r="A22" s="339"/>
      <c r="B22" s="339"/>
      <c r="H22" s="76"/>
      <c r="I22" s="47"/>
      <c r="J22" s="47"/>
      <c r="K22" s="48"/>
      <c r="L22" s="95"/>
      <c r="M22" s="94"/>
      <c r="N22" s="94"/>
      <c r="R22" s="339"/>
      <c r="S22" s="339"/>
      <c r="T22" s="313"/>
      <c r="U22" s="313"/>
      <c r="V22" s="313"/>
      <c r="W22" s="313"/>
      <c r="X22" s="313"/>
      <c r="Y22" s="313"/>
      <c r="Z22" s="94"/>
      <c r="AA22" s="94"/>
    </row>
    <row r="23" spans="1:27">
      <c r="A23" s="94"/>
      <c r="B23" s="47"/>
      <c r="C23" s="47"/>
      <c r="D23" s="47"/>
      <c r="E23" s="47"/>
      <c r="F23" s="47"/>
      <c r="G23" s="47"/>
      <c r="H23" s="47"/>
      <c r="I23" s="47"/>
      <c r="J23" s="47"/>
      <c r="K23" s="48"/>
      <c r="L23" s="95"/>
      <c r="M23" s="94"/>
      <c r="N23" s="94"/>
      <c r="R23" s="94"/>
      <c r="S23" s="94"/>
      <c r="T23" s="94"/>
      <c r="U23" s="94"/>
      <c r="V23" s="94"/>
      <c r="W23" s="94"/>
      <c r="X23" s="94"/>
      <c r="Y23" s="94"/>
      <c r="Z23" s="94"/>
      <c r="AA23" s="94"/>
    </row>
    <row r="24" spans="1:27">
      <c r="A24" s="94"/>
      <c r="B24" s="47" t="s">
        <v>236</v>
      </c>
      <c r="C24" s="47"/>
      <c r="D24" s="47"/>
      <c r="E24" s="47"/>
      <c r="F24" s="47"/>
      <c r="G24" s="47"/>
      <c r="H24" s="47"/>
      <c r="I24" s="47"/>
      <c r="J24" s="47"/>
      <c r="K24" s="48"/>
      <c r="L24" s="95"/>
      <c r="M24" s="94"/>
      <c r="N24" s="94"/>
    </row>
    <row r="25" spans="1:27">
      <c r="A25" s="94"/>
      <c r="B25" s="47">
        <v>1</v>
      </c>
      <c r="C25" s="47" t="s">
        <v>48</v>
      </c>
      <c r="D25" s="47"/>
      <c r="E25" s="47"/>
      <c r="F25" s="47"/>
      <c r="G25" s="47"/>
      <c r="H25" s="47"/>
      <c r="I25" s="47"/>
      <c r="J25" s="47"/>
      <c r="K25" s="48"/>
      <c r="L25" s="95"/>
      <c r="M25" s="94"/>
      <c r="N25" s="94"/>
    </row>
    <row r="26" spans="1:27">
      <c r="A26" s="94"/>
      <c r="B26" s="47">
        <v>2</v>
      </c>
      <c r="C26" s="47" t="s">
        <v>237</v>
      </c>
      <c r="D26" s="47"/>
      <c r="E26" s="47"/>
      <c r="F26" s="47"/>
      <c r="G26" s="47"/>
      <c r="H26" s="47"/>
      <c r="I26" s="47"/>
      <c r="J26" s="47"/>
      <c r="K26" s="48"/>
      <c r="L26" s="95"/>
      <c r="M26" s="94"/>
      <c r="N26" s="94"/>
    </row>
    <row r="27" spans="1:27">
      <c r="A27" s="94"/>
      <c r="B27" s="47">
        <v>3</v>
      </c>
      <c r="C27" s="47" t="s">
        <v>238</v>
      </c>
      <c r="D27" s="47"/>
      <c r="E27" s="47"/>
      <c r="F27" s="47"/>
      <c r="G27" s="47"/>
      <c r="H27" s="47"/>
      <c r="I27" s="47"/>
      <c r="J27" s="47"/>
      <c r="K27" s="48"/>
      <c r="L27" s="95"/>
      <c r="M27" s="94"/>
      <c r="N27" s="94"/>
    </row>
    <row r="28" spans="1:27">
      <c r="A28" s="94"/>
      <c r="B28" s="47">
        <v>4</v>
      </c>
      <c r="C28" s="47" t="s">
        <v>239</v>
      </c>
      <c r="D28" s="47"/>
      <c r="E28" s="47"/>
      <c r="F28" s="47"/>
      <c r="G28" s="47"/>
      <c r="H28" s="47"/>
      <c r="I28" s="47"/>
      <c r="J28" s="47"/>
      <c r="K28" s="48"/>
      <c r="L28" s="95"/>
      <c r="M28" s="94"/>
      <c r="N28" s="94"/>
    </row>
    <row r="29" spans="1:27">
      <c r="A29" s="94"/>
      <c r="B29" s="47">
        <v>5</v>
      </c>
      <c r="C29" s="47" t="s">
        <v>240</v>
      </c>
      <c r="D29" s="47"/>
      <c r="E29" s="47"/>
      <c r="F29" s="47"/>
      <c r="G29" s="47"/>
      <c r="H29" s="47"/>
      <c r="I29" s="47"/>
      <c r="J29" s="47"/>
      <c r="K29" s="48"/>
      <c r="L29" s="95"/>
      <c r="M29" s="94"/>
      <c r="N29" s="94"/>
    </row>
    <row r="30" spans="1:27">
      <c r="A30" s="94"/>
      <c r="B30" s="47"/>
      <c r="C30" s="47"/>
      <c r="D30" s="47"/>
      <c r="E30" s="47"/>
      <c r="F30" s="47"/>
      <c r="G30" s="47"/>
      <c r="H30" s="47"/>
      <c r="I30" s="47"/>
      <c r="J30" s="47"/>
      <c r="K30" s="48"/>
      <c r="L30" s="95"/>
      <c r="M30" s="94"/>
      <c r="N30" s="94"/>
    </row>
    <row r="31" spans="1:27">
      <c r="A31" s="94"/>
      <c r="B31" s="47" t="s">
        <v>49</v>
      </c>
      <c r="C31" s="47"/>
      <c r="D31" s="47"/>
      <c r="E31" s="47"/>
      <c r="F31" s="47"/>
      <c r="G31" s="47"/>
      <c r="H31" s="47"/>
      <c r="I31" s="47"/>
      <c r="J31" s="47"/>
      <c r="K31" s="48"/>
      <c r="L31" s="95"/>
      <c r="M31" s="94"/>
      <c r="N31" s="94"/>
    </row>
    <row r="32" spans="1:27">
      <c r="A32" s="94"/>
      <c r="B32" s="47">
        <v>1</v>
      </c>
      <c r="C32" s="47" t="s">
        <v>241</v>
      </c>
      <c r="D32" s="47"/>
      <c r="E32" s="47"/>
      <c r="F32" s="47"/>
      <c r="G32" s="47"/>
      <c r="H32" s="47"/>
      <c r="I32" s="47"/>
      <c r="J32" s="47"/>
      <c r="K32" s="48"/>
      <c r="L32" s="95"/>
      <c r="M32" s="94"/>
      <c r="N32" s="94"/>
    </row>
    <row r="33" spans="1:14">
      <c r="A33" s="94"/>
      <c r="B33" s="47">
        <v>2</v>
      </c>
      <c r="C33" s="47" t="s">
        <v>242</v>
      </c>
      <c r="D33" s="47"/>
      <c r="E33" s="47"/>
      <c r="F33" s="47"/>
      <c r="G33" s="47"/>
      <c r="H33" s="47"/>
      <c r="I33" s="47"/>
      <c r="J33" s="47"/>
      <c r="K33" s="48"/>
      <c r="L33" s="95"/>
      <c r="M33" s="94"/>
      <c r="N33" s="94"/>
    </row>
    <row r="34" spans="1:14">
      <c r="A34" s="94"/>
      <c r="B34" s="47">
        <v>3</v>
      </c>
      <c r="C34" s="47" t="s">
        <v>243</v>
      </c>
      <c r="D34" s="47"/>
      <c r="E34" s="47"/>
      <c r="F34" s="47"/>
      <c r="G34" s="47"/>
      <c r="H34" s="47"/>
      <c r="I34" s="47"/>
      <c r="J34" s="47"/>
      <c r="K34" s="48"/>
      <c r="L34" s="95"/>
      <c r="M34" s="94"/>
      <c r="N34" s="94"/>
    </row>
    <row r="35" spans="1:14">
      <c r="A35" s="94"/>
      <c r="B35" s="47">
        <v>4</v>
      </c>
      <c r="C35" s="47" t="s">
        <v>244</v>
      </c>
      <c r="D35" s="47"/>
      <c r="E35" s="47"/>
      <c r="F35" s="47"/>
      <c r="G35" s="47"/>
      <c r="H35" s="47"/>
      <c r="I35" s="47"/>
      <c r="J35" s="47"/>
      <c r="K35" s="48"/>
      <c r="L35" s="95"/>
      <c r="M35" s="94"/>
      <c r="N35" s="94"/>
    </row>
    <row r="36" spans="1:14">
      <c r="A36" s="94"/>
      <c r="B36" s="47">
        <v>5</v>
      </c>
      <c r="C36" s="47" t="s">
        <v>245</v>
      </c>
      <c r="D36" s="47"/>
      <c r="E36" s="47"/>
      <c r="F36" s="47"/>
      <c r="G36" s="47"/>
      <c r="H36" s="47"/>
      <c r="I36" s="47"/>
      <c r="J36" s="47"/>
      <c r="K36" s="48"/>
      <c r="L36" s="95"/>
      <c r="M36" s="94"/>
      <c r="N36" s="94"/>
    </row>
    <row r="37" spans="1:14">
      <c r="A37" s="94"/>
      <c r="B37" s="94"/>
      <c r="C37" s="94"/>
      <c r="D37" s="94"/>
      <c r="E37" s="94"/>
      <c r="F37" s="94"/>
      <c r="G37" s="94"/>
      <c r="H37" s="95"/>
      <c r="I37" s="95"/>
      <c r="J37" s="95"/>
      <c r="K37" s="95"/>
      <c r="L37" s="95"/>
      <c r="M37" s="94"/>
      <c r="N37" s="94"/>
    </row>
  </sheetData>
  <mergeCells count="22">
    <mergeCell ref="AH6:AI6"/>
    <mergeCell ref="B1:E1"/>
    <mergeCell ref="AH2:AI2"/>
    <mergeCell ref="AH3:AI3"/>
    <mergeCell ref="AH4:AI4"/>
    <mergeCell ref="AH5:AI5"/>
    <mergeCell ref="T22:Y22"/>
    <mergeCell ref="AH7:AI7"/>
    <mergeCell ref="AH8:AI8"/>
    <mergeCell ref="B13:H13"/>
    <mergeCell ref="A15:B15"/>
    <mergeCell ref="C15:H15"/>
    <mergeCell ref="A16:B21"/>
    <mergeCell ref="J16:L16"/>
    <mergeCell ref="R16:S21"/>
    <mergeCell ref="J17:L17"/>
    <mergeCell ref="J18:L18"/>
    <mergeCell ref="J19:L19"/>
    <mergeCell ref="J20:L20"/>
    <mergeCell ref="M20:N20"/>
    <mergeCell ref="A22:B22"/>
    <mergeCell ref="R22:S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AV32"/>
  <sheetViews>
    <sheetView showGridLines="0" zoomScale="80" zoomScaleNormal="80" workbookViewId="0">
      <pane ySplit="2205" topLeftCell="A25" activePane="bottomLeft"/>
      <selection pane="bottomLeft" activeCell="A27" sqref="A27:XFD31"/>
    </sheetView>
  </sheetViews>
  <sheetFormatPr defaultColWidth="9.140625" defaultRowHeight="15"/>
  <cols>
    <col min="1" max="1" width="9.140625" style="76"/>
    <col min="2" max="2" width="32.7109375" style="68" customWidth="1"/>
    <col min="3" max="3" width="25.85546875" style="68" bestFit="1" customWidth="1"/>
    <col min="4" max="4" width="49.7109375" style="68" bestFit="1" customWidth="1"/>
    <col min="5" max="5" width="41.7109375" style="68" customWidth="1"/>
    <col min="6" max="6" width="39.5703125" style="68" bestFit="1" customWidth="1"/>
    <col min="7" max="11" width="9.140625" style="79" hidden="1" customWidth="1"/>
    <col min="12" max="16" width="9.140625" style="80" hidden="1" customWidth="1"/>
    <col min="17" max="17" width="12" style="80" hidden="1" customWidth="1"/>
    <col min="18" max="18" width="49.85546875" style="80" customWidth="1"/>
    <col min="19" max="19" width="42.7109375" style="80" customWidth="1"/>
    <col min="20" max="24" width="9.140625" style="79" customWidth="1"/>
    <col min="25" max="29" width="9.140625" style="80" customWidth="1"/>
    <col min="30" max="30" width="10.7109375" style="80" customWidth="1"/>
    <col min="31" max="31" width="37.85546875" style="80" customWidth="1"/>
    <col min="32" max="34" width="9.140625" style="80" customWidth="1"/>
    <col min="35" max="35" width="25.42578125" style="80" customWidth="1"/>
    <col min="36" max="36" width="15.85546875" style="80" customWidth="1"/>
    <col min="37" max="48" width="12.140625" style="70" customWidth="1"/>
    <col min="49" max="16384" width="9.140625" style="68"/>
  </cols>
  <sheetData>
    <row r="1" spans="1:48" ht="15" customHeight="1"/>
    <row r="2" spans="1:48" ht="14.45" customHeight="1">
      <c r="A2" s="76" t="s">
        <v>180</v>
      </c>
      <c r="G2" s="367" t="s">
        <v>46</v>
      </c>
      <c r="H2" s="367"/>
      <c r="I2" s="367"/>
      <c r="J2" s="367"/>
      <c r="K2" s="367"/>
      <c r="L2" s="306" t="s">
        <v>187</v>
      </c>
      <c r="M2" s="306"/>
      <c r="N2" s="306"/>
      <c r="O2" s="306"/>
      <c r="P2" s="306"/>
      <c r="Q2" s="361" t="s">
        <v>188</v>
      </c>
      <c r="R2" s="370"/>
      <c r="S2" s="365" t="s">
        <v>199</v>
      </c>
      <c r="T2" s="367" t="s">
        <v>46</v>
      </c>
      <c r="U2" s="367"/>
      <c r="V2" s="367"/>
      <c r="W2" s="367"/>
      <c r="X2" s="367"/>
      <c r="Y2" s="306" t="s">
        <v>187</v>
      </c>
      <c r="Z2" s="306"/>
      <c r="AA2" s="306"/>
      <c r="AB2" s="306"/>
      <c r="AC2" s="306"/>
      <c r="AD2" s="365" t="s">
        <v>200</v>
      </c>
      <c r="AE2" s="368"/>
      <c r="AF2" s="359" t="s">
        <v>201</v>
      </c>
      <c r="AG2" s="359" t="s">
        <v>202</v>
      </c>
      <c r="AH2" s="359" t="s">
        <v>203</v>
      </c>
      <c r="AI2" s="361" t="s">
        <v>204</v>
      </c>
      <c r="AJ2" s="347" t="s">
        <v>416</v>
      </c>
      <c r="AK2" s="350" t="s">
        <v>415</v>
      </c>
      <c r="AL2" s="350"/>
      <c r="AM2" s="350"/>
      <c r="AN2" s="350"/>
      <c r="AO2" s="350"/>
      <c r="AP2" s="350"/>
      <c r="AQ2" s="350"/>
      <c r="AR2" s="350"/>
      <c r="AS2" s="350"/>
      <c r="AT2" s="350"/>
      <c r="AU2" s="350"/>
      <c r="AV2" s="350"/>
    </row>
    <row r="3" spans="1:48" s="70" customFormat="1" ht="63.75">
      <c r="A3" s="363" t="s">
        <v>167</v>
      </c>
      <c r="B3" s="363" t="s">
        <v>172</v>
      </c>
      <c r="C3" s="363" t="s">
        <v>145</v>
      </c>
      <c r="D3" s="363" t="s">
        <v>185</v>
      </c>
      <c r="E3" s="363" t="s">
        <v>186</v>
      </c>
      <c r="F3" s="363" t="s">
        <v>146</v>
      </c>
      <c r="G3" s="77" t="s">
        <v>189</v>
      </c>
      <c r="H3" s="77" t="s">
        <v>190</v>
      </c>
      <c r="I3" s="77" t="s">
        <v>191</v>
      </c>
      <c r="J3" s="77" t="s">
        <v>192</v>
      </c>
      <c r="K3" s="77" t="s">
        <v>193</v>
      </c>
      <c r="L3" s="73" t="s">
        <v>194</v>
      </c>
      <c r="M3" s="73" t="s">
        <v>195</v>
      </c>
      <c r="N3" s="73" t="s">
        <v>196</v>
      </c>
      <c r="O3" s="73" t="s">
        <v>197</v>
      </c>
      <c r="P3" s="73" t="s">
        <v>198</v>
      </c>
      <c r="Q3" s="362"/>
      <c r="R3" s="371"/>
      <c r="S3" s="366"/>
      <c r="T3" s="77" t="s">
        <v>189</v>
      </c>
      <c r="U3" s="77" t="s">
        <v>190</v>
      </c>
      <c r="V3" s="77" t="s">
        <v>191</v>
      </c>
      <c r="W3" s="77" t="s">
        <v>192</v>
      </c>
      <c r="X3" s="77" t="s">
        <v>193</v>
      </c>
      <c r="Y3" s="73" t="s">
        <v>194</v>
      </c>
      <c r="Z3" s="73" t="s">
        <v>195</v>
      </c>
      <c r="AA3" s="73" t="s">
        <v>196</v>
      </c>
      <c r="AB3" s="73" t="s">
        <v>197</v>
      </c>
      <c r="AC3" s="73" t="s">
        <v>198</v>
      </c>
      <c r="AD3" s="366"/>
      <c r="AE3" s="369"/>
      <c r="AF3" s="359"/>
      <c r="AG3" s="359"/>
      <c r="AH3" s="359"/>
      <c r="AI3" s="362"/>
      <c r="AJ3" s="349"/>
      <c r="AK3" s="347" t="s">
        <v>399</v>
      </c>
      <c r="AL3" s="347" t="s">
        <v>400</v>
      </c>
      <c r="AM3" s="347" t="s">
        <v>401</v>
      </c>
      <c r="AN3" s="347" t="s">
        <v>402</v>
      </c>
      <c r="AO3" s="347" t="s">
        <v>403</v>
      </c>
      <c r="AP3" s="347" t="s">
        <v>404</v>
      </c>
      <c r="AQ3" s="347" t="s">
        <v>405</v>
      </c>
      <c r="AR3" s="347" t="s">
        <v>406</v>
      </c>
      <c r="AS3" s="347" t="s">
        <v>407</v>
      </c>
      <c r="AT3" s="347" t="s">
        <v>408</v>
      </c>
      <c r="AU3" s="347" t="s">
        <v>409</v>
      </c>
      <c r="AV3" s="347" t="s">
        <v>410</v>
      </c>
    </row>
    <row r="4" spans="1:48" s="70" customFormat="1" ht="30">
      <c r="A4" s="364"/>
      <c r="B4" s="364"/>
      <c r="C4" s="364"/>
      <c r="D4" s="364"/>
      <c r="E4" s="364"/>
      <c r="F4" s="364"/>
      <c r="G4" s="78">
        <v>1</v>
      </c>
      <c r="H4" s="78">
        <v>2</v>
      </c>
      <c r="I4" s="78">
        <v>3</v>
      </c>
      <c r="J4" s="78">
        <v>4</v>
      </c>
      <c r="K4" s="78">
        <v>5</v>
      </c>
      <c r="L4" s="74">
        <v>1</v>
      </c>
      <c r="M4" s="74">
        <v>2</v>
      </c>
      <c r="N4" s="74">
        <v>3</v>
      </c>
      <c r="O4" s="74">
        <v>4</v>
      </c>
      <c r="P4" s="74">
        <v>5</v>
      </c>
      <c r="Q4" s="75" t="s">
        <v>40</v>
      </c>
      <c r="R4" s="75" t="s">
        <v>51</v>
      </c>
      <c r="S4" s="366"/>
      <c r="T4" s="78">
        <v>1</v>
      </c>
      <c r="U4" s="78">
        <v>2</v>
      </c>
      <c r="V4" s="78">
        <v>3</v>
      </c>
      <c r="W4" s="78">
        <v>4</v>
      </c>
      <c r="X4" s="78">
        <v>5</v>
      </c>
      <c r="Y4" s="74">
        <v>1</v>
      </c>
      <c r="Z4" s="74">
        <v>2</v>
      </c>
      <c r="AA4" s="74">
        <v>3</v>
      </c>
      <c r="AB4" s="74">
        <v>4</v>
      </c>
      <c r="AC4" s="74">
        <v>5</v>
      </c>
      <c r="AD4" s="75" t="s">
        <v>40</v>
      </c>
      <c r="AE4" s="75" t="s">
        <v>51</v>
      </c>
      <c r="AF4" s="360"/>
      <c r="AG4" s="360"/>
      <c r="AH4" s="360"/>
      <c r="AI4" s="362"/>
      <c r="AJ4" s="131">
        <f>SUM(AJ5:AJ28)</f>
        <v>2</v>
      </c>
      <c r="AK4" s="348"/>
      <c r="AL4" s="348"/>
      <c r="AM4" s="348"/>
      <c r="AN4" s="348"/>
      <c r="AO4" s="348"/>
      <c r="AP4" s="348"/>
      <c r="AQ4" s="348"/>
      <c r="AR4" s="348"/>
      <c r="AS4" s="348"/>
      <c r="AT4" s="348"/>
      <c r="AU4" s="348"/>
      <c r="AV4" s="348"/>
    </row>
    <row r="5" spans="1:48" s="82" customFormat="1" ht="32.25" customHeight="1">
      <c r="A5" s="342">
        <v>1</v>
      </c>
      <c r="B5" s="352" t="s">
        <v>246</v>
      </c>
      <c r="C5" s="351" t="s">
        <v>147</v>
      </c>
      <c r="D5" s="351" t="s">
        <v>148</v>
      </c>
      <c r="E5" s="355" t="s">
        <v>150</v>
      </c>
      <c r="F5" s="69" t="s">
        <v>149</v>
      </c>
      <c r="G5" s="81"/>
      <c r="H5" s="81"/>
      <c r="I5" s="81" t="s">
        <v>205</v>
      </c>
      <c r="J5" s="81"/>
      <c r="K5" s="81"/>
      <c r="L5" s="67"/>
      <c r="M5" s="67" t="s">
        <v>205</v>
      </c>
      <c r="N5" s="67"/>
      <c r="O5" s="67"/>
      <c r="P5" s="67"/>
      <c r="Q5" s="67" t="s">
        <v>217</v>
      </c>
      <c r="R5" s="353" t="s">
        <v>247</v>
      </c>
      <c r="S5" s="353" t="s">
        <v>248</v>
      </c>
      <c r="T5" s="81"/>
      <c r="U5" s="81"/>
      <c r="V5" s="81" t="s">
        <v>205</v>
      </c>
      <c r="W5" s="81"/>
      <c r="X5" s="81"/>
      <c r="Y5" s="67"/>
      <c r="Z5" s="67" t="s">
        <v>205</v>
      </c>
      <c r="AA5" s="67"/>
      <c r="AB5" s="67"/>
      <c r="AC5" s="67"/>
      <c r="AD5" s="67" t="s">
        <v>217</v>
      </c>
      <c r="AE5" s="353" t="s">
        <v>249</v>
      </c>
      <c r="AF5" s="67"/>
      <c r="AG5" s="67"/>
      <c r="AH5" s="67"/>
      <c r="AI5" s="129" t="s">
        <v>255</v>
      </c>
      <c r="AJ5" s="129">
        <f>SUM(AK5:AV5)</f>
        <v>0</v>
      </c>
      <c r="AK5" s="72">
        <v>0</v>
      </c>
      <c r="AL5" s="72">
        <v>0</v>
      </c>
      <c r="AM5" s="72">
        <v>0</v>
      </c>
      <c r="AN5" s="72">
        <v>0</v>
      </c>
      <c r="AO5" s="72">
        <v>0</v>
      </c>
      <c r="AP5" s="72"/>
      <c r="AQ5" s="72"/>
      <c r="AR5" s="72"/>
      <c r="AS5" s="72"/>
      <c r="AT5" s="72"/>
      <c r="AU5" s="72"/>
      <c r="AV5" s="72"/>
    </row>
    <row r="6" spans="1:48" s="82" customFormat="1" ht="30">
      <c r="A6" s="342"/>
      <c r="B6" s="352"/>
      <c r="C6" s="351"/>
      <c r="D6" s="351"/>
      <c r="E6" s="355"/>
      <c r="F6" s="83" t="s">
        <v>151</v>
      </c>
      <c r="G6" s="81"/>
      <c r="H6" s="81"/>
      <c r="I6" s="81" t="s">
        <v>205</v>
      </c>
      <c r="J6" s="81"/>
      <c r="K6" s="81"/>
      <c r="L6" s="67"/>
      <c r="M6" s="67" t="s">
        <v>205</v>
      </c>
      <c r="N6" s="67"/>
      <c r="O6" s="67"/>
      <c r="P6" s="67"/>
      <c r="Q6" s="67" t="s">
        <v>217</v>
      </c>
      <c r="R6" s="354"/>
      <c r="S6" s="354"/>
      <c r="T6" s="81"/>
      <c r="U6" s="81"/>
      <c r="V6" s="81" t="s">
        <v>205</v>
      </c>
      <c r="W6" s="81"/>
      <c r="X6" s="81"/>
      <c r="Y6" s="67"/>
      <c r="Z6" s="67" t="s">
        <v>205</v>
      </c>
      <c r="AA6" s="67"/>
      <c r="AB6" s="67"/>
      <c r="AC6" s="67"/>
      <c r="AD6" s="67" t="s">
        <v>217</v>
      </c>
      <c r="AE6" s="354"/>
      <c r="AF6" s="67"/>
      <c r="AG6" s="67"/>
      <c r="AH6" s="67"/>
      <c r="AI6" s="129" t="s">
        <v>255</v>
      </c>
      <c r="AJ6" s="129">
        <f t="shared" ref="AJ6:AJ19" si="0">SUM(AK6:AV6)</f>
        <v>0</v>
      </c>
      <c r="AK6" s="72">
        <v>0</v>
      </c>
      <c r="AL6" s="72">
        <v>0</v>
      </c>
      <c r="AM6" s="72">
        <v>0</v>
      </c>
      <c r="AN6" s="72">
        <v>0</v>
      </c>
      <c r="AO6" s="72">
        <v>0</v>
      </c>
      <c r="AP6" s="72"/>
      <c r="AQ6" s="72"/>
      <c r="AR6" s="72"/>
      <c r="AS6" s="72"/>
      <c r="AT6" s="72"/>
      <c r="AU6" s="72"/>
      <c r="AV6" s="72"/>
    </row>
    <row r="7" spans="1:48" s="82" customFormat="1" ht="30" customHeight="1">
      <c r="A7" s="342">
        <v>2</v>
      </c>
      <c r="B7" s="356" t="s">
        <v>152</v>
      </c>
      <c r="C7" s="356" t="s">
        <v>153</v>
      </c>
      <c r="D7" s="355" t="s">
        <v>156</v>
      </c>
      <c r="E7" s="355" t="s">
        <v>157</v>
      </c>
      <c r="F7" s="69" t="s">
        <v>154</v>
      </c>
      <c r="G7" s="81"/>
      <c r="H7" s="81" t="s">
        <v>205</v>
      </c>
      <c r="I7" s="81"/>
      <c r="J7" s="81"/>
      <c r="K7" s="81"/>
      <c r="L7" s="67"/>
      <c r="M7" s="67"/>
      <c r="N7" s="67" t="s">
        <v>205</v>
      </c>
      <c r="O7" s="67"/>
      <c r="P7" s="67"/>
      <c r="Q7" s="67" t="s">
        <v>217</v>
      </c>
      <c r="R7" s="353" t="s">
        <v>250</v>
      </c>
      <c r="S7" s="353" t="s">
        <v>251</v>
      </c>
      <c r="T7" s="81"/>
      <c r="U7" s="81" t="s">
        <v>205</v>
      </c>
      <c r="V7" s="81"/>
      <c r="W7" s="81"/>
      <c r="X7" s="81"/>
      <c r="Y7" s="67"/>
      <c r="Z7" s="67" t="s">
        <v>205</v>
      </c>
      <c r="AA7" s="67"/>
      <c r="AB7" s="67"/>
      <c r="AC7" s="67"/>
      <c r="AD7" s="67" t="s">
        <v>220</v>
      </c>
      <c r="AE7" s="353" t="s">
        <v>252</v>
      </c>
      <c r="AF7" s="67"/>
      <c r="AG7" s="67"/>
      <c r="AH7" s="67"/>
      <c r="AI7" s="129" t="s">
        <v>254</v>
      </c>
      <c r="AJ7" s="129">
        <f t="shared" si="0"/>
        <v>0</v>
      </c>
      <c r="AK7" s="72">
        <v>0</v>
      </c>
      <c r="AL7" s="72">
        <v>0</v>
      </c>
      <c r="AM7" s="72">
        <v>0</v>
      </c>
      <c r="AN7" s="72">
        <v>0</v>
      </c>
      <c r="AO7" s="72">
        <v>0</v>
      </c>
      <c r="AP7" s="72"/>
      <c r="AQ7" s="72"/>
      <c r="AR7" s="72"/>
      <c r="AS7" s="72"/>
      <c r="AT7" s="72"/>
      <c r="AU7" s="72"/>
      <c r="AV7" s="72"/>
    </row>
    <row r="8" spans="1:48" s="82" customFormat="1" ht="45" customHeight="1">
      <c r="A8" s="342"/>
      <c r="B8" s="356"/>
      <c r="C8" s="356"/>
      <c r="D8" s="355"/>
      <c r="E8" s="355"/>
      <c r="F8" s="69" t="s">
        <v>155</v>
      </c>
      <c r="G8" s="81"/>
      <c r="H8" s="81" t="s">
        <v>205</v>
      </c>
      <c r="I8" s="81"/>
      <c r="J8" s="81"/>
      <c r="K8" s="81"/>
      <c r="L8" s="67"/>
      <c r="M8" s="67"/>
      <c r="N8" s="67" t="s">
        <v>205</v>
      </c>
      <c r="O8" s="67"/>
      <c r="P8" s="67"/>
      <c r="Q8" s="67" t="s">
        <v>217</v>
      </c>
      <c r="R8" s="354"/>
      <c r="S8" s="354"/>
      <c r="T8" s="81"/>
      <c r="U8" s="81" t="s">
        <v>205</v>
      </c>
      <c r="V8" s="81"/>
      <c r="W8" s="81"/>
      <c r="X8" s="81"/>
      <c r="Y8" s="67"/>
      <c r="Z8" s="67" t="s">
        <v>205</v>
      </c>
      <c r="AA8" s="67"/>
      <c r="AB8" s="67"/>
      <c r="AC8" s="67"/>
      <c r="AD8" s="67" t="s">
        <v>220</v>
      </c>
      <c r="AE8" s="354"/>
      <c r="AF8" s="67"/>
      <c r="AG8" s="67"/>
      <c r="AH8" s="67"/>
      <c r="AI8" s="129" t="s">
        <v>254</v>
      </c>
      <c r="AJ8" s="129">
        <f t="shared" si="0"/>
        <v>0</v>
      </c>
      <c r="AK8" s="72">
        <v>0</v>
      </c>
      <c r="AL8" s="72">
        <v>0</v>
      </c>
      <c r="AM8" s="72">
        <v>0</v>
      </c>
      <c r="AN8" s="72">
        <v>0</v>
      </c>
      <c r="AO8" s="72">
        <v>0</v>
      </c>
      <c r="AP8" s="72"/>
      <c r="AQ8" s="72"/>
      <c r="AR8" s="72"/>
      <c r="AS8" s="72"/>
      <c r="AT8" s="72"/>
      <c r="AU8" s="72"/>
      <c r="AV8" s="72"/>
    </row>
    <row r="9" spans="1:48" s="82" customFormat="1" ht="90" customHeight="1">
      <c r="A9" s="342">
        <v>3</v>
      </c>
      <c r="B9" s="355" t="s">
        <v>158</v>
      </c>
      <c r="C9" s="355" t="s">
        <v>159</v>
      </c>
      <c r="D9" s="355" t="s">
        <v>160</v>
      </c>
      <c r="E9" s="372" t="s">
        <v>161</v>
      </c>
      <c r="F9" s="83" t="s">
        <v>163</v>
      </c>
      <c r="G9" s="81"/>
      <c r="H9" s="81" t="s">
        <v>205</v>
      </c>
      <c r="I9" s="81"/>
      <c r="J9" s="81"/>
      <c r="K9" s="81"/>
      <c r="L9" s="67"/>
      <c r="M9" s="67"/>
      <c r="N9" s="67" t="s">
        <v>205</v>
      </c>
      <c r="O9" s="67"/>
      <c r="P9" s="67"/>
      <c r="Q9" s="67" t="s">
        <v>217</v>
      </c>
      <c r="R9" s="353" t="s">
        <v>256</v>
      </c>
      <c r="S9" s="353" t="s">
        <v>257</v>
      </c>
      <c r="T9" s="81"/>
      <c r="U9" s="81" t="s">
        <v>205</v>
      </c>
      <c r="V9" s="81"/>
      <c r="W9" s="81"/>
      <c r="X9" s="81"/>
      <c r="Y9" s="67"/>
      <c r="Z9" s="67"/>
      <c r="AA9" s="67" t="s">
        <v>205</v>
      </c>
      <c r="AB9" s="67"/>
      <c r="AC9" s="67"/>
      <c r="AD9" s="67" t="s">
        <v>217</v>
      </c>
      <c r="AE9" s="353" t="s">
        <v>260</v>
      </c>
      <c r="AF9" s="67"/>
      <c r="AG9" s="67"/>
      <c r="AH9" s="67"/>
      <c r="AI9" s="378" t="s">
        <v>255</v>
      </c>
      <c r="AJ9" s="129">
        <f t="shared" si="0"/>
        <v>0</v>
      </c>
      <c r="AK9" s="72">
        <v>0</v>
      </c>
      <c r="AL9" s="72">
        <v>0</v>
      </c>
      <c r="AM9" s="72">
        <v>0</v>
      </c>
      <c r="AN9" s="72">
        <v>0</v>
      </c>
      <c r="AO9" s="72">
        <v>0</v>
      </c>
      <c r="AP9" s="72"/>
      <c r="AQ9" s="72"/>
      <c r="AR9" s="72"/>
      <c r="AS9" s="72"/>
      <c r="AT9" s="72"/>
      <c r="AU9" s="72"/>
      <c r="AV9" s="72"/>
    </row>
    <row r="10" spans="1:48" s="82" customFormat="1">
      <c r="A10" s="342"/>
      <c r="B10" s="355"/>
      <c r="C10" s="355"/>
      <c r="D10" s="355"/>
      <c r="E10" s="373"/>
      <c r="F10" s="82" t="s">
        <v>253</v>
      </c>
      <c r="G10" s="81"/>
      <c r="H10" s="81"/>
      <c r="I10" s="81" t="s">
        <v>205</v>
      </c>
      <c r="J10" s="81"/>
      <c r="K10" s="81"/>
      <c r="L10" s="67" t="s">
        <v>205</v>
      </c>
      <c r="M10" s="67"/>
      <c r="N10" s="67"/>
      <c r="O10" s="67"/>
      <c r="P10" s="67"/>
      <c r="Q10" s="67" t="s">
        <v>220</v>
      </c>
      <c r="R10" s="354"/>
      <c r="S10" s="354"/>
      <c r="T10" s="81"/>
      <c r="U10" s="81"/>
      <c r="V10" s="81" t="s">
        <v>205</v>
      </c>
      <c r="W10" s="81"/>
      <c r="X10" s="81"/>
      <c r="Y10" s="67" t="s">
        <v>205</v>
      </c>
      <c r="Z10" s="67"/>
      <c r="AA10" s="67"/>
      <c r="AB10" s="67"/>
      <c r="AC10" s="67"/>
      <c r="AD10" s="67" t="s">
        <v>220</v>
      </c>
      <c r="AE10" s="354"/>
      <c r="AF10" s="67"/>
      <c r="AG10" s="67"/>
      <c r="AH10" s="67"/>
      <c r="AI10" s="379"/>
      <c r="AJ10" s="129">
        <f t="shared" si="0"/>
        <v>0</v>
      </c>
      <c r="AK10" s="72">
        <v>0</v>
      </c>
      <c r="AL10" s="72">
        <v>0</v>
      </c>
      <c r="AM10" s="72">
        <v>0</v>
      </c>
      <c r="AN10" s="72">
        <v>0</v>
      </c>
      <c r="AO10" s="72">
        <v>0</v>
      </c>
      <c r="AP10" s="72"/>
      <c r="AQ10" s="72"/>
      <c r="AR10" s="72"/>
      <c r="AS10" s="72"/>
      <c r="AT10" s="72"/>
      <c r="AU10" s="72"/>
      <c r="AV10" s="72"/>
    </row>
    <row r="11" spans="1:48" s="82" customFormat="1" ht="30">
      <c r="A11" s="342"/>
      <c r="B11" s="355"/>
      <c r="C11" s="355"/>
      <c r="D11" s="355"/>
      <c r="E11" s="69" t="s">
        <v>162</v>
      </c>
      <c r="F11" s="69" t="s">
        <v>164</v>
      </c>
      <c r="G11" s="81"/>
      <c r="H11" s="81" t="s">
        <v>205</v>
      </c>
      <c r="I11" s="81"/>
      <c r="J11" s="81"/>
      <c r="K11" s="81"/>
      <c r="L11" s="67" t="s">
        <v>205</v>
      </c>
      <c r="M11" s="67"/>
      <c r="N11" s="67"/>
      <c r="O11" s="67"/>
      <c r="P11" s="67"/>
      <c r="Q11" s="67" t="s">
        <v>220</v>
      </c>
      <c r="R11" s="107" t="s">
        <v>258</v>
      </c>
      <c r="S11" s="107" t="s">
        <v>259</v>
      </c>
      <c r="T11" s="81"/>
      <c r="U11" s="81" t="s">
        <v>205</v>
      </c>
      <c r="V11" s="81"/>
      <c r="W11" s="81"/>
      <c r="X11" s="81"/>
      <c r="Y11" s="67" t="s">
        <v>205</v>
      </c>
      <c r="Z11" s="67"/>
      <c r="AA11" s="67"/>
      <c r="AB11" s="67"/>
      <c r="AC11" s="67"/>
      <c r="AD11" s="67" t="s">
        <v>220</v>
      </c>
      <c r="AE11" s="67"/>
      <c r="AF11" s="67"/>
      <c r="AG11" s="67"/>
      <c r="AH11" s="67"/>
      <c r="AI11" s="129"/>
      <c r="AJ11" s="129">
        <f t="shared" si="0"/>
        <v>0</v>
      </c>
      <c r="AK11" s="72">
        <v>0</v>
      </c>
      <c r="AL11" s="72">
        <v>0</v>
      </c>
      <c r="AM11" s="72">
        <v>0</v>
      </c>
      <c r="AN11" s="72">
        <v>0</v>
      </c>
      <c r="AO11" s="72">
        <v>0</v>
      </c>
      <c r="AP11" s="72"/>
      <c r="AQ11" s="72"/>
      <c r="AR11" s="72"/>
      <c r="AS11" s="72"/>
      <c r="AT11" s="72"/>
      <c r="AU11" s="72"/>
      <c r="AV11" s="72"/>
    </row>
    <row r="12" spans="1:48" s="82" customFormat="1" ht="82.5" customHeight="1">
      <c r="A12" s="342">
        <v>4</v>
      </c>
      <c r="B12" s="355" t="s">
        <v>165</v>
      </c>
      <c r="C12" s="355" t="s">
        <v>166</v>
      </c>
      <c r="D12" s="69" t="s">
        <v>168</v>
      </c>
      <c r="E12" s="356" t="s">
        <v>170</v>
      </c>
      <c r="F12" s="84" t="s">
        <v>173</v>
      </c>
      <c r="G12" s="81"/>
      <c r="H12" s="81"/>
      <c r="I12" s="81" t="s">
        <v>205</v>
      </c>
      <c r="J12" s="81"/>
      <c r="K12" s="81"/>
      <c r="L12" s="67"/>
      <c r="M12" s="67"/>
      <c r="N12" s="67" t="s">
        <v>205</v>
      </c>
      <c r="O12" s="67"/>
      <c r="P12" s="67"/>
      <c r="Q12" s="67" t="s">
        <v>214</v>
      </c>
      <c r="R12" s="353" t="s">
        <v>261</v>
      </c>
      <c r="S12" s="107" t="s">
        <v>262</v>
      </c>
      <c r="T12" s="81"/>
      <c r="U12" s="81"/>
      <c r="V12" s="81" t="s">
        <v>205</v>
      </c>
      <c r="W12" s="81"/>
      <c r="X12" s="81"/>
      <c r="Y12" s="67"/>
      <c r="Z12" s="67"/>
      <c r="AA12" s="67" t="s">
        <v>205</v>
      </c>
      <c r="AB12" s="67"/>
      <c r="AC12" s="67"/>
      <c r="AD12" s="67" t="s">
        <v>214</v>
      </c>
      <c r="AE12" s="353" t="s">
        <v>252</v>
      </c>
      <c r="AF12" s="67"/>
      <c r="AG12" s="67"/>
      <c r="AH12" s="67"/>
      <c r="AI12" s="129" t="s">
        <v>254</v>
      </c>
      <c r="AJ12" s="129">
        <f t="shared" si="0"/>
        <v>0</v>
      </c>
      <c r="AK12" s="72">
        <v>0</v>
      </c>
      <c r="AL12" s="72">
        <v>0</v>
      </c>
      <c r="AM12" s="72">
        <v>0</v>
      </c>
      <c r="AN12" s="72">
        <v>0</v>
      </c>
      <c r="AO12" s="72">
        <v>0</v>
      </c>
      <c r="AP12" s="72"/>
      <c r="AQ12" s="72"/>
      <c r="AR12" s="72"/>
      <c r="AS12" s="72"/>
      <c r="AT12" s="72"/>
      <c r="AU12" s="72"/>
      <c r="AV12" s="72"/>
    </row>
    <row r="13" spans="1:48" s="82" customFormat="1">
      <c r="A13" s="342"/>
      <c r="B13" s="355"/>
      <c r="C13" s="355"/>
      <c r="D13" s="69" t="s">
        <v>169</v>
      </c>
      <c r="E13" s="356"/>
      <c r="F13" s="374" t="s">
        <v>174</v>
      </c>
      <c r="G13" s="376"/>
      <c r="H13" s="376"/>
      <c r="I13" s="376"/>
      <c r="J13" s="376" t="s">
        <v>205</v>
      </c>
      <c r="K13" s="376"/>
      <c r="L13" s="363"/>
      <c r="M13" s="363" t="s">
        <v>205</v>
      </c>
      <c r="N13" s="363"/>
      <c r="O13" s="363"/>
      <c r="P13" s="363"/>
      <c r="Q13" s="363" t="s">
        <v>214</v>
      </c>
      <c r="R13" s="380"/>
      <c r="S13" s="353" t="s">
        <v>263</v>
      </c>
      <c r="T13" s="376"/>
      <c r="U13" s="376"/>
      <c r="V13" s="376"/>
      <c r="W13" s="376" t="s">
        <v>205</v>
      </c>
      <c r="X13" s="376"/>
      <c r="Y13" s="363"/>
      <c r="Z13" s="363" t="s">
        <v>205</v>
      </c>
      <c r="AA13" s="363"/>
      <c r="AB13" s="363"/>
      <c r="AC13" s="363"/>
      <c r="AD13" s="363" t="s">
        <v>214</v>
      </c>
      <c r="AE13" s="380"/>
      <c r="AF13" s="67"/>
      <c r="AG13" s="67"/>
      <c r="AH13" s="67"/>
      <c r="AI13" s="378" t="s">
        <v>254</v>
      </c>
      <c r="AJ13" s="129">
        <f t="shared" si="0"/>
        <v>0</v>
      </c>
      <c r="AK13" s="72">
        <v>0</v>
      </c>
      <c r="AL13" s="72">
        <v>0</v>
      </c>
      <c r="AM13" s="72">
        <v>0</v>
      </c>
      <c r="AN13" s="72">
        <v>0</v>
      </c>
      <c r="AO13" s="72">
        <v>0</v>
      </c>
      <c r="AP13" s="72"/>
      <c r="AQ13" s="72"/>
      <c r="AR13" s="72"/>
      <c r="AS13" s="72"/>
      <c r="AT13" s="72"/>
      <c r="AU13" s="72"/>
      <c r="AV13" s="72"/>
    </row>
    <row r="14" spans="1:48" s="82" customFormat="1" ht="33.75" customHeight="1">
      <c r="A14" s="342"/>
      <c r="B14" s="355"/>
      <c r="C14" s="355"/>
      <c r="D14" s="69" t="s">
        <v>171</v>
      </c>
      <c r="E14" s="356"/>
      <c r="F14" s="375"/>
      <c r="G14" s="377"/>
      <c r="H14" s="377"/>
      <c r="I14" s="377"/>
      <c r="J14" s="377"/>
      <c r="K14" s="377"/>
      <c r="L14" s="364"/>
      <c r="M14" s="364"/>
      <c r="N14" s="364"/>
      <c r="O14" s="364"/>
      <c r="P14" s="364"/>
      <c r="Q14" s="364"/>
      <c r="R14" s="354"/>
      <c r="S14" s="354"/>
      <c r="T14" s="377"/>
      <c r="U14" s="377"/>
      <c r="V14" s="377"/>
      <c r="W14" s="377"/>
      <c r="X14" s="377"/>
      <c r="Y14" s="364"/>
      <c r="Z14" s="364"/>
      <c r="AA14" s="364"/>
      <c r="AB14" s="364"/>
      <c r="AC14" s="364"/>
      <c r="AD14" s="364"/>
      <c r="AE14" s="354"/>
      <c r="AF14" s="67"/>
      <c r="AG14" s="67"/>
      <c r="AH14" s="67"/>
      <c r="AI14" s="379"/>
      <c r="AJ14" s="129"/>
      <c r="AK14" s="72"/>
      <c r="AL14" s="72"/>
      <c r="AM14" s="72"/>
      <c r="AN14" s="72"/>
      <c r="AO14" s="72"/>
      <c r="AP14" s="72"/>
      <c r="AQ14" s="72"/>
      <c r="AR14" s="72"/>
      <c r="AS14" s="72"/>
      <c r="AT14" s="72"/>
      <c r="AU14" s="72"/>
      <c r="AV14" s="72"/>
    </row>
    <row r="15" spans="1:48" s="82" customFormat="1" ht="45" customHeight="1">
      <c r="A15" s="357">
        <v>5</v>
      </c>
      <c r="B15" s="352" t="s">
        <v>175</v>
      </c>
      <c r="C15" s="351" t="s">
        <v>176</v>
      </c>
      <c r="D15" s="71" t="s">
        <v>177</v>
      </c>
      <c r="E15" s="352" t="s">
        <v>179</v>
      </c>
      <c r="F15" s="352" t="s">
        <v>151</v>
      </c>
      <c r="G15" s="376"/>
      <c r="H15" s="376" t="s">
        <v>205</v>
      </c>
      <c r="I15" s="376"/>
      <c r="J15" s="376"/>
      <c r="K15" s="376"/>
      <c r="L15" s="363" t="s">
        <v>205</v>
      </c>
      <c r="M15" s="363"/>
      <c r="N15" s="363"/>
      <c r="O15" s="363"/>
      <c r="P15" s="363"/>
      <c r="Q15" s="363" t="s">
        <v>220</v>
      </c>
      <c r="R15" s="353" t="s">
        <v>267</v>
      </c>
      <c r="S15" s="353" t="s">
        <v>270</v>
      </c>
      <c r="T15" s="376"/>
      <c r="U15" s="376" t="s">
        <v>205</v>
      </c>
      <c r="V15" s="376"/>
      <c r="W15" s="376"/>
      <c r="X15" s="376"/>
      <c r="Y15" s="363" t="s">
        <v>205</v>
      </c>
      <c r="Z15" s="363"/>
      <c r="AA15" s="363"/>
      <c r="AB15" s="363"/>
      <c r="AC15" s="363"/>
      <c r="AD15" s="363" t="s">
        <v>220</v>
      </c>
      <c r="AE15" s="67"/>
      <c r="AF15" s="67"/>
      <c r="AG15" s="67"/>
      <c r="AH15" s="67"/>
      <c r="AI15" s="129"/>
      <c r="AJ15" s="129">
        <f t="shared" si="0"/>
        <v>0</v>
      </c>
      <c r="AK15" s="72">
        <v>0</v>
      </c>
      <c r="AL15" s="72">
        <v>0</v>
      </c>
      <c r="AM15" s="72">
        <v>0</v>
      </c>
      <c r="AN15" s="72">
        <v>0</v>
      </c>
      <c r="AO15" s="72">
        <v>0</v>
      </c>
      <c r="AP15" s="72"/>
      <c r="AQ15" s="72"/>
      <c r="AR15" s="72"/>
      <c r="AS15" s="72"/>
      <c r="AT15" s="72"/>
      <c r="AU15" s="72"/>
      <c r="AV15" s="72"/>
    </row>
    <row r="16" spans="1:48" s="82" customFormat="1" ht="46.5" customHeight="1">
      <c r="A16" s="358"/>
      <c r="B16" s="352"/>
      <c r="C16" s="351"/>
      <c r="D16" s="84" t="s">
        <v>178</v>
      </c>
      <c r="E16" s="352"/>
      <c r="F16" s="352"/>
      <c r="G16" s="377"/>
      <c r="H16" s="377"/>
      <c r="I16" s="377"/>
      <c r="J16" s="377"/>
      <c r="K16" s="377"/>
      <c r="L16" s="364"/>
      <c r="M16" s="364"/>
      <c r="N16" s="364"/>
      <c r="O16" s="364"/>
      <c r="P16" s="364"/>
      <c r="Q16" s="364"/>
      <c r="R16" s="354"/>
      <c r="S16" s="354"/>
      <c r="T16" s="377"/>
      <c r="U16" s="377"/>
      <c r="V16" s="377"/>
      <c r="W16" s="377"/>
      <c r="X16" s="377"/>
      <c r="Y16" s="364"/>
      <c r="Z16" s="364"/>
      <c r="AA16" s="364"/>
      <c r="AB16" s="364"/>
      <c r="AC16" s="364"/>
      <c r="AD16" s="364"/>
      <c r="AE16" s="67"/>
      <c r="AF16" s="67"/>
      <c r="AG16" s="67"/>
      <c r="AH16" s="67"/>
      <c r="AI16" s="129"/>
      <c r="AJ16" s="129"/>
      <c r="AK16" s="72"/>
      <c r="AL16" s="72"/>
      <c r="AM16" s="72"/>
      <c r="AN16" s="72"/>
      <c r="AO16" s="72"/>
      <c r="AP16" s="72"/>
      <c r="AQ16" s="72"/>
      <c r="AR16" s="72"/>
      <c r="AS16" s="72"/>
      <c r="AT16" s="72"/>
      <c r="AU16" s="72"/>
      <c r="AV16" s="72"/>
    </row>
    <row r="17" spans="1:48" s="82" customFormat="1" ht="115.5" customHeight="1">
      <c r="A17" s="72">
        <v>6</v>
      </c>
      <c r="B17" s="71" t="s">
        <v>264</v>
      </c>
      <c r="C17" s="71" t="s">
        <v>166</v>
      </c>
      <c r="D17" s="71" t="s">
        <v>268</v>
      </c>
      <c r="E17" s="71" t="s">
        <v>265</v>
      </c>
      <c r="F17" s="71" t="s">
        <v>266</v>
      </c>
      <c r="G17" s="81"/>
      <c r="H17" s="81"/>
      <c r="I17" s="81" t="s">
        <v>205</v>
      </c>
      <c r="J17" s="81"/>
      <c r="K17" s="81"/>
      <c r="L17" s="67"/>
      <c r="M17" s="67"/>
      <c r="N17" s="67" t="s">
        <v>205</v>
      </c>
      <c r="O17" s="67"/>
      <c r="P17" s="67"/>
      <c r="Q17" s="67" t="s">
        <v>214</v>
      </c>
      <c r="R17" s="107" t="s">
        <v>269</v>
      </c>
      <c r="S17" s="107" t="s">
        <v>262</v>
      </c>
      <c r="T17" s="81"/>
      <c r="U17" s="81"/>
      <c r="V17" s="81" t="s">
        <v>205</v>
      </c>
      <c r="W17" s="81"/>
      <c r="X17" s="81"/>
      <c r="Y17" s="67"/>
      <c r="Z17" s="67"/>
      <c r="AA17" s="67" t="s">
        <v>205</v>
      </c>
      <c r="AB17" s="67"/>
      <c r="AC17" s="67"/>
      <c r="AD17" s="67" t="s">
        <v>214</v>
      </c>
      <c r="AE17" s="107" t="s">
        <v>271</v>
      </c>
      <c r="AF17" s="67"/>
      <c r="AG17" s="67"/>
      <c r="AH17" s="67"/>
      <c r="AI17" s="129" t="s">
        <v>254</v>
      </c>
      <c r="AJ17" s="129">
        <f t="shared" si="0"/>
        <v>0</v>
      </c>
      <c r="AK17" s="72">
        <v>0</v>
      </c>
      <c r="AL17" s="72">
        <v>0</v>
      </c>
      <c r="AM17" s="72">
        <v>0</v>
      </c>
      <c r="AN17" s="72">
        <v>0</v>
      </c>
      <c r="AO17" s="72">
        <v>0</v>
      </c>
      <c r="AP17" s="72"/>
      <c r="AQ17" s="72"/>
      <c r="AR17" s="72"/>
      <c r="AS17" s="72"/>
      <c r="AT17" s="72"/>
      <c r="AU17" s="72"/>
      <c r="AV17" s="72"/>
    </row>
    <row r="18" spans="1:48" s="82" customFormat="1" ht="45">
      <c r="A18" s="72">
        <v>7</v>
      </c>
      <c r="B18" s="71" t="s">
        <v>364</v>
      </c>
      <c r="C18" s="71" t="s">
        <v>153</v>
      </c>
      <c r="D18" s="71" t="s">
        <v>365</v>
      </c>
      <c r="E18" s="71" t="s">
        <v>366</v>
      </c>
      <c r="F18" s="71" t="s">
        <v>367</v>
      </c>
      <c r="G18" s="81"/>
      <c r="H18" s="81"/>
      <c r="I18" s="81" t="s">
        <v>205</v>
      </c>
      <c r="J18" s="81"/>
      <c r="K18" s="81"/>
      <c r="L18" s="67"/>
      <c r="M18" s="67" t="s">
        <v>205</v>
      </c>
      <c r="N18" s="67"/>
      <c r="O18" s="67"/>
      <c r="P18" s="67"/>
      <c r="Q18" s="67" t="s">
        <v>217</v>
      </c>
      <c r="R18" s="123" t="s">
        <v>368</v>
      </c>
      <c r="S18" s="107" t="s">
        <v>369</v>
      </c>
      <c r="T18" s="81"/>
      <c r="U18" s="81"/>
      <c r="V18" s="81" t="s">
        <v>205</v>
      </c>
      <c r="W18" s="81"/>
      <c r="X18" s="81"/>
      <c r="Y18" s="67"/>
      <c r="Z18" s="67" t="s">
        <v>205</v>
      </c>
      <c r="AA18" s="67"/>
      <c r="AB18" s="67"/>
      <c r="AC18" s="67"/>
      <c r="AD18" s="67" t="s">
        <v>217</v>
      </c>
      <c r="AE18" s="107" t="s">
        <v>370</v>
      </c>
      <c r="AF18" s="67"/>
      <c r="AG18" s="67"/>
      <c r="AH18" s="67"/>
      <c r="AI18" s="129" t="s">
        <v>255</v>
      </c>
      <c r="AJ18" s="129">
        <f t="shared" si="0"/>
        <v>1</v>
      </c>
      <c r="AK18" s="72">
        <v>0</v>
      </c>
      <c r="AL18" s="72">
        <v>1</v>
      </c>
      <c r="AM18" s="72">
        <v>0</v>
      </c>
      <c r="AN18" s="72">
        <v>0</v>
      </c>
      <c r="AO18" s="72">
        <v>0</v>
      </c>
      <c r="AP18" s="72"/>
      <c r="AQ18" s="72"/>
      <c r="AR18" s="72"/>
      <c r="AS18" s="72"/>
      <c r="AT18" s="72"/>
      <c r="AU18" s="72"/>
      <c r="AV18" s="72"/>
    </row>
    <row r="19" spans="1:48" s="143" customFormat="1" ht="30">
      <c r="A19" s="135">
        <v>8</v>
      </c>
      <c r="B19" s="144" t="s">
        <v>411</v>
      </c>
      <c r="C19" s="136" t="s">
        <v>153</v>
      </c>
      <c r="D19" s="136" t="s">
        <v>412</v>
      </c>
      <c r="E19" s="137" t="s">
        <v>413</v>
      </c>
      <c r="F19" s="138" t="s">
        <v>414</v>
      </c>
      <c r="G19" s="139"/>
      <c r="H19" s="139"/>
      <c r="I19" s="139"/>
      <c r="J19" s="139"/>
      <c r="K19" s="139"/>
      <c r="L19" s="139"/>
      <c r="M19" s="139"/>
      <c r="N19" s="139"/>
      <c r="O19" s="139"/>
      <c r="P19" s="139"/>
      <c r="Q19" s="139"/>
      <c r="R19" s="140" t="s">
        <v>417</v>
      </c>
      <c r="S19" s="140" t="s">
        <v>418</v>
      </c>
      <c r="T19" s="139"/>
      <c r="U19" s="139"/>
      <c r="V19" s="139"/>
      <c r="W19" s="139"/>
      <c r="X19" s="139"/>
      <c r="Y19" s="139"/>
      <c r="Z19" s="139"/>
      <c r="AA19" s="139"/>
      <c r="AB19" s="139"/>
      <c r="AC19" s="139"/>
      <c r="AD19" s="139"/>
      <c r="AE19" s="139"/>
      <c r="AF19" s="139"/>
      <c r="AG19" s="139"/>
      <c r="AH19" s="139"/>
      <c r="AI19" s="141" t="s">
        <v>378</v>
      </c>
      <c r="AJ19" s="141">
        <f t="shared" si="0"/>
        <v>1</v>
      </c>
      <c r="AK19" s="142">
        <v>0</v>
      </c>
      <c r="AL19" s="142">
        <v>0</v>
      </c>
      <c r="AM19" s="142">
        <v>0</v>
      </c>
      <c r="AN19" s="142">
        <v>0</v>
      </c>
      <c r="AO19" s="142">
        <v>1</v>
      </c>
      <c r="AP19" s="142"/>
      <c r="AQ19" s="142"/>
      <c r="AR19" s="142"/>
      <c r="AS19" s="142"/>
      <c r="AT19" s="142"/>
      <c r="AU19" s="142"/>
      <c r="AV19" s="142"/>
    </row>
    <row r="20" spans="1:48" s="154" customFormat="1" ht="40.5" customHeight="1">
      <c r="A20" s="145">
        <v>9</v>
      </c>
      <c r="B20" s="146" t="s">
        <v>432</v>
      </c>
      <c r="C20" s="147" t="s">
        <v>153</v>
      </c>
      <c r="D20" s="147" t="s">
        <v>419</v>
      </c>
      <c r="E20" s="148" t="s">
        <v>420</v>
      </c>
      <c r="F20" s="149" t="s">
        <v>421</v>
      </c>
      <c r="G20" s="150"/>
      <c r="H20" s="150"/>
      <c r="I20" s="150"/>
      <c r="J20" s="150"/>
      <c r="K20" s="150"/>
      <c r="L20" s="150"/>
      <c r="M20" s="150"/>
      <c r="N20" s="150"/>
      <c r="O20" s="150"/>
      <c r="P20" s="150"/>
      <c r="Q20" s="150"/>
      <c r="R20" s="151" t="s">
        <v>422</v>
      </c>
      <c r="S20" s="151" t="s">
        <v>446</v>
      </c>
      <c r="T20" s="150"/>
      <c r="U20" s="150">
        <v>2</v>
      </c>
      <c r="V20" s="150"/>
      <c r="W20" s="150"/>
      <c r="X20" s="150"/>
      <c r="Y20" s="150">
        <v>1</v>
      </c>
      <c r="Z20" s="150"/>
      <c r="AA20" s="150"/>
      <c r="AB20" s="150"/>
      <c r="AC20" s="150"/>
      <c r="AD20" s="152" t="s">
        <v>217</v>
      </c>
      <c r="AE20" s="150" t="s">
        <v>423</v>
      </c>
      <c r="AF20" s="150"/>
      <c r="AG20" s="150"/>
      <c r="AH20" s="150"/>
      <c r="AI20" s="152" t="s">
        <v>316</v>
      </c>
      <c r="AJ20" s="152"/>
      <c r="AK20" s="153"/>
      <c r="AL20" s="153"/>
      <c r="AM20" s="153"/>
      <c r="AN20" s="153"/>
      <c r="AO20" s="153"/>
      <c r="AP20" s="153"/>
      <c r="AQ20" s="153"/>
      <c r="AR20" s="153"/>
      <c r="AS20" s="153"/>
      <c r="AT20" s="153"/>
      <c r="AU20" s="153"/>
      <c r="AV20" s="153"/>
    </row>
    <row r="21" spans="1:48" s="154" customFormat="1" ht="40.5" customHeight="1">
      <c r="A21" s="145"/>
      <c r="B21" s="146" t="s">
        <v>455</v>
      </c>
      <c r="C21" s="147" t="s">
        <v>153</v>
      </c>
      <c r="D21" s="147" t="s">
        <v>456</v>
      </c>
      <c r="E21" s="148" t="s">
        <v>457</v>
      </c>
      <c r="F21" s="149" t="s">
        <v>441</v>
      </c>
      <c r="G21" s="150"/>
      <c r="H21" s="150"/>
      <c r="I21" s="150"/>
      <c r="J21" s="150"/>
      <c r="K21" s="150"/>
      <c r="L21" s="150"/>
      <c r="M21" s="150"/>
      <c r="N21" s="150"/>
      <c r="O21" s="150"/>
      <c r="P21" s="150"/>
      <c r="Q21" s="150"/>
      <c r="R21" s="151" t="s">
        <v>437</v>
      </c>
      <c r="S21" s="151" t="s">
        <v>458</v>
      </c>
      <c r="T21" s="150"/>
      <c r="U21" s="150"/>
      <c r="V21" s="150">
        <v>3</v>
      </c>
      <c r="W21" s="150"/>
      <c r="X21" s="150"/>
      <c r="Y21" s="150">
        <v>1</v>
      </c>
      <c r="Z21" s="150"/>
      <c r="AA21" s="150"/>
      <c r="AB21" s="150"/>
      <c r="AC21" s="150"/>
      <c r="AD21" s="152" t="s">
        <v>217</v>
      </c>
      <c r="AE21" s="152" t="s">
        <v>453</v>
      </c>
      <c r="AF21" s="150"/>
      <c r="AG21" s="150"/>
      <c r="AH21" s="150"/>
      <c r="AI21" s="152" t="s">
        <v>459</v>
      </c>
      <c r="AJ21" s="152"/>
      <c r="AK21" s="153"/>
      <c r="AL21" s="153"/>
      <c r="AM21" s="153"/>
      <c r="AN21" s="153"/>
      <c r="AO21" s="153"/>
      <c r="AP21" s="153"/>
      <c r="AQ21" s="153"/>
      <c r="AR21" s="153"/>
      <c r="AS21" s="153"/>
      <c r="AT21" s="153"/>
      <c r="AU21" s="153"/>
      <c r="AV21" s="153"/>
    </row>
    <row r="22" spans="1:48" s="154" customFormat="1" ht="40.5" customHeight="1">
      <c r="A22" s="145"/>
      <c r="B22" s="146" t="s">
        <v>448</v>
      </c>
      <c r="C22" s="147" t="s">
        <v>153</v>
      </c>
      <c r="D22" s="147" t="s">
        <v>445</v>
      </c>
      <c r="E22" s="148" t="s">
        <v>420</v>
      </c>
      <c r="F22" s="149" t="s">
        <v>421</v>
      </c>
      <c r="G22" s="150"/>
      <c r="H22" s="150"/>
      <c r="I22" s="150"/>
      <c r="J22" s="150"/>
      <c r="K22" s="150"/>
      <c r="L22" s="150"/>
      <c r="M22" s="150"/>
      <c r="N22" s="150"/>
      <c r="O22" s="150"/>
      <c r="P22" s="150"/>
      <c r="Q22" s="150"/>
      <c r="R22" s="151" t="s">
        <v>422</v>
      </c>
      <c r="S22" s="151" t="s">
        <v>446</v>
      </c>
      <c r="T22" s="150"/>
      <c r="U22" s="150">
        <v>2</v>
      </c>
      <c r="V22" s="150"/>
      <c r="W22" s="150"/>
      <c r="X22" s="150"/>
      <c r="Y22" s="150">
        <v>1</v>
      </c>
      <c r="Z22" s="150"/>
      <c r="AA22" s="150"/>
      <c r="AB22" s="150"/>
      <c r="AC22" s="150"/>
      <c r="AD22" s="152" t="s">
        <v>217</v>
      </c>
      <c r="AE22" s="160" t="s">
        <v>447</v>
      </c>
      <c r="AF22" s="150"/>
      <c r="AG22" s="150"/>
      <c r="AH22" s="150"/>
      <c r="AI22" s="152" t="s">
        <v>316</v>
      </c>
      <c r="AJ22" s="152"/>
      <c r="AK22" s="153"/>
      <c r="AL22" s="153"/>
      <c r="AM22" s="153"/>
      <c r="AN22" s="153"/>
      <c r="AO22" s="153"/>
      <c r="AP22" s="153"/>
      <c r="AQ22" s="153"/>
      <c r="AR22" s="153"/>
      <c r="AS22" s="153"/>
      <c r="AT22" s="153"/>
      <c r="AU22" s="153"/>
      <c r="AV22" s="153"/>
    </row>
    <row r="23" spans="1:48" s="154" customFormat="1" ht="40.5" customHeight="1">
      <c r="A23" s="145"/>
      <c r="B23" s="163" t="s">
        <v>450</v>
      </c>
      <c r="C23" s="147" t="s">
        <v>153</v>
      </c>
      <c r="D23" s="147" t="s">
        <v>451</v>
      </c>
      <c r="E23" s="148" t="s">
        <v>452</v>
      </c>
      <c r="F23" s="149" t="s">
        <v>441</v>
      </c>
      <c r="G23" s="150"/>
      <c r="H23" s="150"/>
      <c r="I23" s="150"/>
      <c r="J23" s="150"/>
      <c r="K23" s="150"/>
      <c r="L23" s="150"/>
      <c r="M23" s="150"/>
      <c r="N23" s="150"/>
      <c r="O23" s="150"/>
      <c r="P23" s="150"/>
      <c r="Q23" s="150"/>
      <c r="R23" s="151" t="s">
        <v>437</v>
      </c>
      <c r="S23" s="151" t="s">
        <v>453</v>
      </c>
      <c r="T23" s="150"/>
      <c r="U23" s="150">
        <v>2</v>
      </c>
      <c r="V23" s="150"/>
      <c r="W23" s="150"/>
      <c r="X23" s="150"/>
      <c r="Y23" s="150">
        <v>1</v>
      </c>
      <c r="Z23" s="150"/>
      <c r="AA23" s="150"/>
      <c r="AB23" s="150"/>
      <c r="AC23" s="150"/>
      <c r="AD23" s="152" t="s">
        <v>217</v>
      </c>
      <c r="AE23" s="160" t="s">
        <v>453</v>
      </c>
      <c r="AF23" s="150"/>
      <c r="AG23" s="150"/>
      <c r="AH23" s="150"/>
      <c r="AI23" s="152" t="s">
        <v>454</v>
      </c>
      <c r="AJ23" s="152"/>
      <c r="AK23" s="153"/>
      <c r="AL23" s="153"/>
      <c r="AM23" s="153"/>
      <c r="AN23" s="153"/>
      <c r="AO23" s="153"/>
      <c r="AP23" s="153"/>
      <c r="AQ23" s="153"/>
      <c r="AR23" s="153"/>
      <c r="AS23" s="153"/>
      <c r="AT23" s="153"/>
      <c r="AU23" s="153"/>
      <c r="AV23" s="153"/>
    </row>
    <row r="24" spans="1:48" s="154" customFormat="1" ht="40.5" customHeight="1">
      <c r="A24" s="145"/>
      <c r="B24" s="146" t="s">
        <v>440</v>
      </c>
      <c r="C24" s="147" t="s">
        <v>153</v>
      </c>
      <c r="D24" s="147" t="s">
        <v>444</v>
      </c>
      <c r="E24" s="148" t="s">
        <v>435</v>
      </c>
      <c r="F24" s="149" t="s">
        <v>441</v>
      </c>
      <c r="G24" s="150"/>
      <c r="H24" s="150"/>
      <c r="I24" s="150"/>
      <c r="J24" s="150"/>
      <c r="K24" s="150"/>
      <c r="L24" s="150"/>
      <c r="M24" s="150"/>
      <c r="N24" s="150"/>
      <c r="O24" s="150"/>
      <c r="P24" s="150"/>
      <c r="Q24" s="150"/>
      <c r="R24" s="151" t="s">
        <v>437</v>
      </c>
      <c r="S24" s="151" t="s">
        <v>438</v>
      </c>
      <c r="T24" s="150"/>
      <c r="U24" s="150">
        <v>2</v>
      </c>
      <c r="V24" s="150"/>
      <c r="W24" s="150"/>
      <c r="X24" s="150"/>
      <c r="Y24" s="150">
        <v>1</v>
      </c>
      <c r="Z24" s="150"/>
      <c r="AA24" s="150"/>
      <c r="AB24" s="150"/>
      <c r="AC24" s="150"/>
      <c r="AD24" s="152" t="s">
        <v>217</v>
      </c>
      <c r="AE24" s="150" t="s">
        <v>442</v>
      </c>
      <c r="AF24" s="150"/>
      <c r="AG24" s="150"/>
      <c r="AH24" s="150"/>
      <c r="AI24" s="152" t="s">
        <v>443</v>
      </c>
      <c r="AJ24" s="152"/>
      <c r="AK24" s="153"/>
      <c r="AL24" s="153"/>
      <c r="AM24" s="153"/>
      <c r="AN24" s="153"/>
      <c r="AO24" s="153"/>
      <c r="AP24" s="153"/>
      <c r="AQ24" s="153"/>
      <c r="AR24" s="153"/>
      <c r="AS24" s="153"/>
      <c r="AT24" s="153"/>
      <c r="AU24" s="153"/>
      <c r="AV24" s="153"/>
    </row>
    <row r="25" spans="1:48" s="154" customFormat="1" ht="40.5" customHeight="1">
      <c r="A25" s="145"/>
      <c r="B25" s="146" t="s">
        <v>462</v>
      </c>
      <c r="C25" s="147" t="s">
        <v>153</v>
      </c>
      <c r="D25" s="147" t="s">
        <v>463</v>
      </c>
      <c r="E25" s="148" t="s">
        <v>464</v>
      </c>
      <c r="F25" s="149" t="s">
        <v>441</v>
      </c>
      <c r="G25" s="150"/>
      <c r="H25" s="150"/>
      <c r="I25" s="150"/>
      <c r="J25" s="150"/>
      <c r="K25" s="150"/>
      <c r="L25" s="150"/>
      <c r="M25" s="150"/>
      <c r="N25" s="150"/>
      <c r="O25" s="150"/>
      <c r="P25" s="150"/>
      <c r="Q25" s="150"/>
      <c r="R25" s="151" t="s">
        <v>437</v>
      </c>
      <c r="S25" s="151" t="s">
        <v>465</v>
      </c>
      <c r="T25" s="150"/>
      <c r="U25" s="150">
        <v>2</v>
      </c>
      <c r="V25" s="150"/>
      <c r="W25" s="150"/>
      <c r="X25" s="150"/>
      <c r="Y25" s="150">
        <v>1</v>
      </c>
      <c r="Z25" s="150"/>
      <c r="AA25" s="150"/>
      <c r="AB25" s="150"/>
      <c r="AC25" s="150"/>
      <c r="AD25" s="152" t="s">
        <v>217</v>
      </c>
      <c r="AE25" s="160" t="s">
        <v>466</v>
      </c>
      <c r="AF25" s="150"/>
      <c r="AG25" s="150"/>
      <c r="AH25" s="150"/>
      <c r="AI25" s="152"/>
      <c r="AJ25" s="152"/>
      <c r="AK25" s="153"/>
      <c r="AL25" s="153"/>
      <c r="AM25" s="153"/>
      <c r="AN25" s="153"/>
      <c r="AO25" s="153"/>
      <c r="AP25" s="153"/>
      <c r="AQ25" s="153"/>
      <c r="AR25" s="153"/>
      <c r="AS25" s="153"/>
      <c r="AT25" s="153"/>
      <c r="AU25" s="153"/>
      <c r="AV25" s="153"/>
    </row>
    <row r="26" spans="1:48" s="154" customFormat="1" ht="40.5" customHeight="1">
      <c r="A26" s="145"/>
      <c r="B26" s="146" t="s">
        <v>433</v>
      </c>
      <c r="C26" s="147" t="s">
        <v>153</v>
      </c>
      <c r="D26" s="147" t="s">
        <v>434</v>
      </c>
      <c r="E26" s="148" t="s">
        <v>435</v>
      </c>
      <c r="F26" s="149" t="s">
        <v>436</v>
      </c>
      <c r="G26" s="150"/>
      <c r="H26" s="150"/>
      <c r="I26" s="150"/>
      <c r="J26" s="150"/>
      <c r="K26" s="150"/>
      <c r="L26" s="150"/>
      <c r="M26" s="150"/>
      <c r="N26" s="150"/>
      <c r="O26" s="150"/>
      <c r="P26" s="150"/>
      <c r="Q26" s="150"/>
      <c r="R26" s="151" t="s">
        <v>437</v>
      </c>
      <c r="S26" s="151" t="s">
        <v>438</v>
      </c>
      <c r="T26" s="150"/>
      <c r="U26" s="150">
        <v>2</v>
      </c>
      <c r="V26" s="150"/>
      <c r="W26" s="150"/>
      <c r="X26" s="150"/>
      <c r="Y26" s="150">
        <v>1</v>
      </c>
      <c r="Z26" s="150"/>
      <c r="AA26" s="150"/>
      <c r="AB26" s="150"/>
      <c r="AC26" s="150"/>
      <c r="AD26" s="152" t="s">
        <v>217</v>
      </c>
      <c r="AE26" s="152" t="s">
        <v>439</v>
      </c>
      <c r="AF26" s="150"/>
      <c r="AG26" s="150"/>
      <c r="AH26" s="150"/>
      <c r="AI26" s="152" t="s">
        <v>254</v>
      </c>
      <c r="AJ26" s="152"/>
      <c r="AK26" s="153"/>
      <c r="AL26" s="153"/>
      <c r="AM26" s="153"/>
      <c r="AN26" s="153"/>
      <c r="AO26" s="153"/>
      <c r="AP26" s="153"/>
      <c r="AQ26" s="153"/>
      <c r="AR26" s="153"/>
      <c r="AS26" s="153"/>
      <c r="AT26" s="153"/>
      <c r="AU26" s="153"/>
      <c r="AV26" s="153"/>
    </row>
    <row r="27" spans="1:48" s="143" customFormat="1" ht="36.75" customHeight="1">
      <c r="A27" s="344" t="s">
        <v>424</v>
      </c>
      <c r="B27" s="345"/>
      <c r="C27" s="346"/>
      <c r="D27" s="136"/>
      <c r="E27" s="137"/>
      <c r="F27" s="138"/>
      <c r="G27" s="139"/>
      <c r="H27" s="139"/>
      <c r="I27" s="139"/>
      <c r="J27" s="139"/>
      <c r="K27" s="139"/>
      <c r="L27" s="139"/>
      <c r="M27" s="139"/>
      <c r="N27" s="139"/>
      <c r="O27" s="139"/>
      <c r="P27" s="139"/>
      <c r="Q27" s="139"/>
      <c r="R27" s="140"/>
      <c r="S27" s="140"/>
      <c r="T27" s="139"/>
      <c r="U27" s="139"/>
      <c r="V27" s="139"/>
      <c r="W27" s="139"/>
      <c r="X27" s="139"/>
      <c r="Y27" s="139"/>
      <c r="Z27" s="139"/>
      <c r="AA27" s="139"/>
      <c r="AB27" s="139"/>
      <c r="AC27" s="139"/>
      <c r="AD27" s="139"/>
      <c r="AE27" s="139"/>
      <c r="AF27" s="139"/>
      <c r="AG27" s="139"/>
      <c r="AH27" s="139"/>
      <c r="AI27" s="141"/>
      <c r="AJ27" s="141"/>
      <c r="AK27" s="142"/>
      <c r="AL27" s="142"/>
      <c r="AM27" s="142"/>
      <c r="AN27" s="142"/>
      <c r="AO27" s="142"/>
      <c r="AP27" s="142"/>
      <c r="AQ27" s="142"/>
      <c r="AR27" s="142"/>
      <c r="AS27" s="142"/>
      <c r="AT27" s="142"/>
      <c r="AU27" s="142"/>
      <c r="AV27" s="142"/>
    </row>
    <row r="28" spans="1:48" s="154" customFormat="1" ht="37.5" customHeight="1">
      <c r="A28" s="145">
        <v>1</v>
      </c>
      <c r="B28" s="155" t="s">
        <v>425</v>
      </c>
      <c r="C28" s="149" t="s">
        <v>153</v>
      </c>
      <c r="D28" s="149" t="s">
        <v>426</v>
      </c>
      <c r="E28" s="149" t="s">
        <v>427</v>
      </c>
      <c r="F28" s="149" t="s">
        <v>428</v>
      </c>
      <c r="G28" s="150"/>
      <c r="H28" s="150"/>
      <c r="I28" s="150"/>
      <c r="J28" s="150"/>
      <c r="K28" s="150"/>
      <c r="L28" s="150"/>
      <c r="M28" s="150"/>
      <c r="N28" s="150"/>
      <c r="O28" s="150"/>
      <c r="P28" s="150"/>
      <c r="Q28" s="150"/>
      <c r="R28" s="156" t="s">
        <v>429</v>
      </c>
      <c r="S28" s="150"/>
      <c r="T28" s="150"/>
      <c r="U28" s="150"/>
      <c r="V28" s="150"/>
      <c r="W28" s="150"/>
      <c r="X28" s="150"/>
      <c r="Y28" s="150"/>
      <c r="Z28" s="150"/>
      <c r="AA28" s="150"/>
      <c r="AB28" s="150"/>
      <c r="AC28" s="150"/>
      <c r="AD28" s="150"/>
      <c r="AE28" s="150"/>
      <c r="AF28" s="150"/>
      <c r="AG28" s="150"/>
      <c r="AH28" s="150"/>
      <c r="AI28" s="150"/>
      <c r="AJ28" s="150"/>
      <c r="AK28" s="153"/>
      <c r="AL28" s="153"/>
      <c r="AM28" s="153"/>
      <c r="AN28" s="153"/>
      <c r="AO28" s="153"/>
      <c r="AP28" s="153"/>
      <c r="AQ28" s="153"/>
      <c r="AR28" s="153"/>
      <c r="AS28" s="153"/>
      <c r="AT28" s="153"/>
      <c r="AU28" s="153"/>
      <c r="AV28" s="153"/>
    </row>
    <row r="29" spans="1:48" s="154" customFormat="1" ht="37.5" customHeight="1">
      <c r="A29" s="145"/>
      <c r="B29" s="155" t="s">
        <v>448</v>
      </c>
      <c r="C29" s="149" t="s">
        <v>153</v>
      </c>
      <c r="D29" s="149" t="s">
        <v>449</v>
      </c>
      <c r="E29" s="149" t="s">
        <v>427</v>
      </c>
      <c r="F29" s="149" t="s">
        <v>428</v>
      </c>
      <c r="G29" s="161"/>
      <c r="H29" s="161"/>
      <c r="I29" s="161"/>
      <c r="J29" s="161"/>
      <c r="K29" s="161"/>
      <c r="L29" s="161"/>
      <c r="M29" s="161"/>
      <c r="N29" s="161"/>
      <c r="O29" s="161"/>
      <c r="P29" s="161"/>
      <c r="Q29" s="161"/>
      <c r="R29" s="156" t="s">
        <v>429</v>
      </c>
      <c r="S29" s="161"/>
      <c r="T29" s="161"/>
      <c r="U29" s="161"/>
      <c r="V29" s="161"/>
      <c r="W29" s="161"/>
      <c r="X29" s="161"/>
      <c r="Y29" s="161"/>
      <c r="Z29" s="161"/>
      <c r="AA29" s="161"/>
      <c r="AB29" s="161"/>
      <c r="AC29" s="161"/>
      <c r="AD29" s="161"/>
      <c r="AE29" s="161"/>
      <c r="AF29" s="161"/>
      <c r="AG29" s="161"/>
      <c r="AH29" s="161"/>
      <c r="AI29" s="161"/>
      <c r="AJ29" s="161"/>
      <c r="AK29" s="162"/>
      <c r="AL29" s="162"/>
      <c r="AM29" s="162"/>
      <c r="AN29" s="162"/>
      <c r="AO29" s="162"/>
      <c r="AP29" s="162"/>
      <c r="AQ29" s="162"/>
      <c r="AR29" s="162"/>
      <c r="AS29" s="162"/>
      <c r="AT29" s="162"/>
      <c r="AU29" s="162"/>
      <c r="AV29" s="162"/>
    </row>
    <row r="30" spans="1:48" s="154" customFormat="1" ht="37.5" customHeight="1">
      <c r="A30" s="145"/>
      <c r="B30" s="155" t="s">
        <v>460</v>
      </c>
      <c r="C30" s="149" t="s">
        <v>153</v>
      </c>
      <c r="D30" s="149" t="s">
        <v>461</v>
      </c>
      <c r="E30" s="149" t="s">
        <v>427</v>
      </c>
      <c r="F30" s="149" t="s">
        <v>428</v>
      </c>
      <c r="G30" s="161"/>
      <c r="H30" s="161"/>
      <c r="I30" s="161"/>
      <c r="J30" s="161"/>
      <c r="K30" s="161"/>
      <c r="L30" s="161"/>
      <c r="M30" s="161"/>
      <c r="N30" s="161"/>
      <c r="O30" s="161"/>
      <c r="P30" s="161"/>
      <c r="Q30" s="161"/>
      <c r="R30" s="156" t="s">
        <v>429</v>
      </c>
      <c r="S30" s="161"/>
      <c r="T30" s="161"/>
      <c r="U30" s="161"/>
      <c r="V30" s="161"/>
      <c r="W30" s="161"/>
      <c r="X30" s="161"/>
      <c r="Y30" s="161"/>
      <c r="Z30" s="161"/>
      <c r="AA30" s="161"/>
      <c r="AB30" s="161"/>
      <c r="AC30" s="161"/>
      <c r="AD30" s="161"/>
      <c r="AE30" s="161"/>
      <c r="AF30" s="161"/>
      <c r="AG30" s="161"/>
      <c r="AH30" s="161"/>
      <c r="AI30" s="161"/>
      <c r="AJ30" s="161"/>
      <c r="AK30" s="162"/>
      <c r="AL30" s="162"/>
      <c r="AM30" s="162"/>
      <c r="AN30" s="162"/>
      <c r="AO30" s="162"/>
      <c r="AP30" s="162"/>
      <c r="AQ30" s="162"/>
      <c r="AR30" s="162"/>
      <c r="AS30" s="162"/>
      <c r="AT30" s="162"/>
      <c r="AU30" s="162"/>
      <c r="AV30" s="162"/>
    </row>
    <row r="31" spans="1:48" s="154" customFormat="1" ht="33.75" customHeight="1">
      <c r="A31" s="145">
        <v>2</v>
      </c>
      <c r="B31" s="157" t="s">
        <v>430</v>
      </c>
      <c r="C31" s="149" t="s">
        <v>153</v>
      </c>
      <c r="D31" s="149" t="s">
        <v>431</v>
      </c>
      <c r="E31" s="149" t="s">
        <v>427</v>
      </c>
      <c r="F31" s="149" t="s">
        <v>428</v>
      </c>
      <c r="G31" s="158"/>
      <c r="H31" s="158"/>
      <c r="I31" s="158"/>
      <c r="J31" s="158"/>
      <c r="K31" s="158"/>
      <c r="L31" s="158"/>
      <c r="M31" s="158"/>
      <c r="N31" s="158"/>
      <c r="O31" s="158"/>
      <c r="P31" s="158"/>
      <c r="Q31" s="158"/>
      <c r="R31" s="156" t="s">
        <v>429</v>
      </c>
      <c r="S31" s="158"/>
      <c r="T31" s="158"/>
      <c r="U31" s="158"/>
      <c r="V31" s="158"/>
      <c r="W31" s="158"/>
      <c r="X31" s="158"/>
      <c r="Y31" s="158"/>
      <c r="Z31" s="158"/>
      <c r="AA31" s="158"/>
      <c r="AB31" s="158"/>
      <c r="AC31" s="158"/>
      <c r="AD31" s="158"/>
      <c r="AE31" s="158"/>
      <c r="AF31" s="158"/>
      <c r="AG31" s="158"/>
      <c r="AH31" s="158"/>
      <c r="AI31" s="158"/>
      <c r="AJ31" s="158"/>
      <c r="AK31" s="159"/>
      <c r="AL31" s="159"/>
      <c r="AM31" s="159"/>
      <c r="AN31" s="159"/>
      <c r="AO31" s="159"/>
      <c r="AP31" s="159"/>
      <c r="AQ31" s="159"/>
      <c r="AR31" s="159"/>
      <c r="AS31" s="159"/>
      <c r="AT31" s="159"/>
      <c r="AU31" s="159"/>
      <c r="AV31" s="159"/>
    </row>
    <row r="32" spans="1:48">
      <c r="A32" s="95"/>
      <c r="B32" s="130"/>
    </row>
  </sheetData>
  <mergeCells count="117">
    <mergeCell ref="AB15:AB16"/>
    <mergeCell ref="AC15:AC16"/>
    <mergeCell ref="AD15:AD16"/>
    <mergeCell ref="R15:R16"/>
    <mergeCell ref="S15:S16"/>
    <mergeCell ref="W15:W16"/>
    <mergeCell ref="X15:X16"/>
    <mergeCell ref="Y15:Y16"/>
    <mergeCell ref="Z15:Z16"/>
    <mergeCell ref="AA15:AA16"/>
    <mergeCell ref="J13:J14"/>
    <mergeCell ref="I13:I14"/>
    <mergeCell ref="H13:H14"/>
    <mergeCell ref="G13:G14"/>
    <mergeCell ref="G15:G16"/>
    <mergeCell ref="T15:T16"/>
    <mergeCell ref="U15:U16"/>
    <mergeCell ref="V15:V16"/>
    <mergeCell ref="L15:L16"/>
    <mergeCell ref="K15:K16"/>
    <mergeCell ref="J15:J16"/>
    <mergeCell ref="I15:I16"/>
    <mergeCell ref="H15:H16"/>
    <mergeCell ref="Q15:Q16"/>
    <mergeCell ref="P15:P16"/>
    <mergeCell ref="O15:O16"/>
    <mergeCell ref="N15:N16"/>
    <mergeCell ref="M15:M16"/>
    <mergeCell ref="S9:S10"/>
    <mergeCell ref="R9:R10"/>
    <mergeCell ref="AI13:AI14"/>
    <mergeCell ref="AI9:AI10"/>
    <mergeCell ref="AE9:AE10"/>
    <mergeCell ref="R12:R14"/>
    <mergeCell ref="S13:S14"/>
    <mergeCell ref="T13:T14"/>
    <mergeCell ref="U13:U14"/>
    <mergeCell ref="V13:V14"/>
    <mergeCell ref="W13:W14"/>
    <mergeCell ref="X13:X14"/>
    <mergeCell ref="Y13:Y14"/>
    <mergeCell ref="Z13:Z14"/>
    <mergeCell ref="AA13:AA14"/>
    <mergeCell ref="AB13:AB14"/>
    <mergeCell ref="AC13:AC14"/>
    <mergeCell ref="AD13:AD14"/>
    <mergeCell ref="AE12:AE14"/>
    <mergeCell ref="D3:D4"/>
    <mergeCell ref="C3:C4"/>
    <mergeCell ref="B3:B4"/>
    <mergeCell ref="A3:A4"/>
    <mergeCell ref="R5:R6"/>
    <mergeCell ref="E5:E6"/>
    <mergeCell ref="E12:E14"/>
    <mergeCell ref="C12:C14"/>
    <mergeCell ref="B12:B14"/>
    <mergeCell ref="A12:A14"/>
    <mergeCell ref="D9:D11"/>
    <mergeCell ref="C9:C11"/>
    <mergeCell ref="B9:B11"/>
    <mergeCell ref="A9:A11"/>
    <mergeCell ref="E7:E8"/>
    <mergeCell ref="E9:E10"/>
    <mergeCell ref="F13:F14"/>
    <mergeCell ref="Q13:Q14"/>
    <mergeCell ref="P13:P14"/>
    <mergeCell ref="O13:O14"/>
    <mergeCell ref="N13:N14"/>
    <mergeCell ref="M13:M14"/>
    <mergeCell ref="L13:L14"/>
    <mergeCell ref="K13:K14"/>
    <mergeCell ref="AG2:AG4"/>
    <mergeCell ref="AH2:AH4"/>
    <mergeCell ref="AI2:AI4"/>
    <mergeCell ref="F3:F4"/>
    <mergeCell ref="E3:E4"/>
    <mergeCell ref="S2:S4"/>
    <mergeCell ref="T2:X2"/>
    <mergeCell ref="Y2:AC2"/>
    <mergeCell ref="AD2:AE3"/>
    <mergeCell ref="AF2:AF4"/>
    <mergeCell ref="G2:K2"/>
    <mergeCell ref="L2:P2"/>
    <mergeCell ref="Q2:R3"/>
    <mergeCell ref="D7:D8"/>
    <mergeCell ref="C7:C8"/>
    <mergeCell ref="B7:B8"/>
    <mergeCell ref="A7:A8"/>
    <mergeCell ref="F15:F16"/>
    <mergeCell ref="E15:E16"/>
    <mergeCell ref="C15:C16"/>
    <mergeCell ref="B15:B16"/>
    <mergeCell ref="A15:A16"/>
    <mergeCell ref="A27:C27"/>
    <mergeCell ref="AN3:AN4"/>
    <mergeCell ref="AM3:AM4"/>
    <mergeCell ref="AL3:AL4"/>
    <mergeCell ref="AK3:AK4"/>
    <mergeCell ref="AJ2:AJ3"/>
    <mergeCell ref="AK2:AV2"/>
    <mergeCell ref="AV3:AV4"/>
    <mergeCell ref="AU3:AU4"/>
    <mergeCell ref="AT3:AT4"/>
    <mergeCell ref="AS3:AS4"/>
    <mergeCell ref="AR3:AR4"/>
    <mergeCell ref="AQ3:AQ4"/>
    <mergeCell ref="AP3:AP4"/>
    <mergeCell ref="AO3:AO4"/>
    <mergeCell ref="D5:D6"/>
    <mergeCell ref="C5:C6"/>
    <mergeCell ref="B5:B6"/>
    <mergeCell ref="A5:A6"/>
    <mergeCell ref="S5:S6"/>
    <mergeCell ref="AE5:AE6"/>
    <mergeCell ref="R7:R8"/>
    <mergeCell ref="S7:S8"/>
    <mergeCell ref="AE7:AE8"/>
  </mergeCells>
  <phoneticPr fontId="2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AV27"/>
  <sheetViews>
    <sheetView zoomScale="80" zoomScaleNormal="80" workbookViewId="0">
      <pane ySplit="3" topLeftCell="A22" activePane="bottomLeft" state="frozen"/>
      <selection pane="bottomLeft" activeCell="A25" sqref="A25:XFD27"/>
    </sheetView>
  </sheetViews>
  <sheetFormatPr defaultRowHeight="15"/>
  <cols>
    <col min="1" max="1" width="16.85546875" style="70" customWidth="1"/>
    <col min="2" max="2" width="35" customWidth="1"/>
    <col min="3" max="3" width="32" bestFit="1" customWidth="1"/>
    <col min="4" max="4" width="39.42578125" customWidth="1"/>
    <col min="5" max="5" width="28.28515625" customWidth="1"/>
    <col min="6" max="6" width="47.85546875" customWidth="1"/>
    <col min="7" max="11" width="16.85546875" style="79" hidden="1" customWidth="1"/>
    <col min="12" max="17" width="16.85546875" style="80" hidden="1" customWidth="1"/>
    <col min="18" max="18" width="35.140625" style="80" customWidth="1"/>
    <col min="19" max="19" width="32.42578125" style="80" customWidth="1"/>
    <col min="20" max="24" width="6.85546875" style="79" customWidth="1"/>
    <col min="25" max="29" width="6.85546875" style="80" customWidth="1"/>
    <col min="30" max="30" width="16.85546875" style="80" customWidth="1"/>
    <col min="31" max="31" width="39.28515625" style="80" customWidth="1"/>
    <col min="32" max="33" width="16.85546875" style="80" hidden="1" customWidth="1"/>
    <col min="34" max="34" width="8.5703125" style="80" hidden="1" customWidth="1"/>
    <col min="35" max="35" width="28.42578125" style="80" customWidth="1"/>
    <col min="36" max="47" width="10.5703125" customWidth="1"/>
  </cols>
  <sheetData>
    <row r="1" spans="1:48">
      <c r="A1" s="76" t="s">
        <v>272</v>
      </c>
      <c r="B1" s="68"/>
      <c r="C1" s="68"/>
      <c r="D1" s="68"/>
      <c r="E1" s="68"/>
      <c r="F1" s="68"/>
      <c r="G1" s="367" t="s">
        <v>46</v>
      </c>
      <c r="H1" s="367"/>
      <c r="I1" s="367"/>
      <c r="J1" s="367"/>
      <c r="K1" s="367"/>
      <c r="L1" s="306" t="s">
        <v>187</v>
      </c>
      <c r="M1" s="306"/>
      <c r="N1" s="306"/>
      <c r="O1" s="306"/>
      <c r="P1" s="306"/>
      <c r="Q1" s="350" t="s">
        <v>188</v>
      </c>
      <c r="R1" s="350"/>
      <c r="S1" s="384" t="s">
        <v>199</v>
      </c>
      <c r="T1" s="367" t="s">
        <v>46</v>
      </c>
      <c r="U1" s="367"/>
      <c r="V1" s="367"/>
      <c r="W1" s="367"/>
      <c r="X1" s="367"/>
      <c r="Y1" s="306" t="s">
        <v>187</v>
      </c>
      <c r="Z1" s="306"/>
      <c r="AA1" s="306"/>
      <c r="AB1" s="306"/>
      <c r="AC1" s="306"/>
      <c r="AD1" s="384" t="s">
        <v>200</v>
      </c>
      <c r="AE1" s="384"/>
      <c r="AF1" s="359" t="s">
        <v>201</v>
      </c>
      <c r="AG1" s="359" t="s">
        <v>202</v>
      </c>
      <c r="AH1" s="359" t="s">
        <v>203</v>
      </c>
      <c r="AI1" s="350" t="s">
        <v>204</v>
      </c>
      <c r="AJ1" s="347" t="s">
        <v>416</v>
      </c>
      <c r="AK1" s="350" t="s">
        <v>415</v>
      </c>
      <c r="AL1" s="350"/>
      <c r="AM1" s="350"/>
      <c r="AN1" s="350"/>
      <c r="AO1" s="350"/>
      <c r="AP1" s="350"/>
      <c r="AQ1" s="350"/>
      <c r="AR1" s="350"/>
      <c r="AS1" s="350"/>
      <c r="AT1" s="350"/>
      <c r="AU1" s="350"/>
      <c r="AV1" s="350"/>
    </row>
    <row r="2" spans="1:48" s="86" customFormat="1" ht="63.75">
      <c r="A2" s="383" t="s">
        <v>167</v>
      </c>
      <c r="B2" s="385" t="s">
        <v>172</v>
      </c>
      <c r="C2" s="383" t="s">
        <v>145</v>
      </c>
      <c r="D2" s="383" t="s">
        <v>185</v>
      </c>
      <c r="E2" s="383" t="s">
        <v>186</v>
      </c>
      <c r="F2" s="383" t="s">
        <v>146</v>
      </c>
      <c r="G2" s="77" t="s">
        <v>189</v>
      </c>
      <c r="H2" s="77" t="s">
        <v>190</v>
      </c>
      <c r="I2" s="77" t="s">
        <v>191</v>
      </c>
      <c r="J2" s="77" t="s">
        <v>192</v>
      </c>
      <c r="K2" s="77" t="s">
        <v>193</v>
      </c>
      <c r="L2" s="73" t="s">
        <v>194</v>
      </c>
      <c r="M2" s="73" t="s">
        <v>195</v>
      </c>
      <c r="N2" s="73" t="s">
        <v>196</v>
      </c>
      <c r="O2" s="73" t="s">
        <v>197</v>
      </c>
      <c r="P2" s="73" t="s">
        <v>198</v>
      </c>
      <c r="Q2" s="350"/>
      <c r="R2" s="350"/>
      <c r="S2" s="384"/>
      <c r="T2" s="77" t="s">
        <v>189</v>
      </c>
      <c r="U2" s="77" t="s">
        <v>190</v>
      </c>
      <c r="V2" s="77" t="s">
        <v>191</v>
      </c>
      <c r="W2" s="77" t="s">
        <v>192</v>
      </c>
      <c r="X2" s="77" t="s">
        <v>193</v>
      </c>
      <c r="Y2" s="73" t="s">
        <v>194</v>
      </c>
      <c r="Z2" s="73" t="s">
        <v>195</v>
      </c>
      <c r="AA2" s="73" t="s">
        <v>196</v>
      </c>
      <c r="AB2" s="73" t="s">
        <v>197</v>
      </c>
      <c r="AC2" s="73" t="s">
        <v>198</v>
      </c>
      <c r="AD2" s="384"/>
      <c r="AE2" s="384"/>
      <c r="AF2" s="359"/>
      <c r="AG2" s="359"/>
      <c r="AH2" s="359"/>
      <c r="AI2" s="350"/>
      <c r="AJ2" s="349"/>
      <c r="AK2" s="347" t="s">
        <v>399</v>
      </c>
      <c r="AL2" s="347" t="s">
        <v>400</v>
      </c>
      <c r="AM2" s="347" t="s">
        <v>401</v>
      </c>
      <c r="AN2" s="347" t="s">
        <v>402</v>
      </c>
      <c r="AO2" s="347" t="s">
        <v>403</v>
      </c>
      <c r="AP2" s="347" t="s">
        <v>404</v>
      </c>
      <c r="AQ2" s="347" t="s">
        <v>405</v>
      </c>
      <c r="AR2" s="347" t="s">
        <v>406</v>
      </c>
      <c r="AS2" s="347" t="s">
        <v>407</v>
      </c>
      <c r="AT2" s="347" t="s">
        <v>408</v>
      </c>
      <c r="AU2" s="347" t="s">
        <v>409</v>
      </c>
      <c r="AV2" s="347" t="s">
        <v>410</v>
      </c>
    </row>
    <row r="3" spans="1:48" ht="23.25">
      <c r="A3" s="383"/>
      <c r="B3" s="385"/>
      <c r="C3" s="383"/>
      <c r="D3" s="383"/>
      <c r="E3" s="383"/>
      <c r="F3" s="383"/>
      <c r="G3" s="108">
        <v>1</v>
      </c>
      <c r="H3" s="108">
        <v>2</v>
      </c>
      <c r="I3" s="108">
        <v>3</v>
      </c>
      <c r="J3" s="108">
        <v>4</v>
      </c>
      <c r="K3" s="108">
        <v>5</v>
      </c>
      <c r="L3" s="113">
        <v>1</v>
      </c>
      <c r="M3" s="113">
        <v>2</v>
      </c>
      <c r="N3" s="113">
        <v>3</v>
      </c>
      <c r="O3" s="113">
        <v>4</v>
      </c>
      <c r="P3" s="113">
        <v>5</v>
      </c>
      <c r="Q3" s="114" t="s">
        <v>40</v>
      </c>
      <c r="R3" s="114" t="s">
        <v>51</v>
      </c>
      <c r="S3" s="384"/>
      <c r="T3" s="108">
        <v>1</v>
      </c>
      <c r="U3" s="108">
        <v>2</v>
      </c>
      <c r="V3" s="108">
        <v>3</v>
      </c>
      <c r="W3" s="108">
        <v>4</v>
      </c>
      <c r="X3" s="108">
        <v>5</v>
      </c>
      <c r="Y3" s="113">
        <v>1</v>
      </c>
      <c r="Z3" s="113">
        <v>2</v>
      </c>
      <c r="AA3" s="113">
        <v>3</v>
      </c>
      <c r="AB3" s="113">
        <v>4</v>
      </c>
      <c r="AC3" s="113">
        <v>5</v>
      </c>
      <c r="AD3" s="114" t="s">
        <v>40</v>
      </c>
      <c r="AE3" s="114" t="s">
        <v>51</v>
      </c>
      <c r="AF3" s="359"/>
      <c r="AG3" s="359"/>
      <c r="AH3" s="359"/>
      <c r="AI3" s="350"/>
      <c r="AJ3" s="131">
        <f>SUM(AJ4:AJ19)</f>
        <v>0</v>
      </c>
      <c r="AK3" s="348"/>
      <c r="AL3" s="348"/>
      <c r="AM3" s="348"/>
      <c r="AN3" s="348"/>
      <c r="AO3" s="348"/>
      <c r="AP3" s="348"/>
      <c r="AQ3" s="348"/>
      <c r="AR3" s="348"/>
      <c r="AS3" s="348"/>
      <c r="AT3" s="348"/>
      <c r="AU3" s="348"/>
      <c r="AV3" s="348"/>
    </row>
    <row r="4" spans="1:48" ht="45" customHeight="1">
      <c r="A4" s="342">
        <v>1</v>
      </c>
      <c r="B4" s="351" t="s">
        <v>276</v>
      </c>
      <c r="C4" s="351" t="s">
        <v>273</v>
      </c>
      <c r="D4" s="355" t="s">
        <v>335</v>
      </c>
      <c r="E4" s="351" t="s">
        <v>274</v>
      </c>
      <c r="F4" s="89" t="s">
        <v>275</v>
      </c>
      <c r="G4" s="116"/>
      <c r="H4" s="120"/>
      <c r="I4" s="120" t="s">
        <v>321</v>
      </c>
      <c r="J4" s="116"/>
      <c r="K4" s="116"/>
      <c r="L4" s="117"/>
      <c r="M4" s="117" t="s">
        <v>205</v>
      </c>
      <c r="N4" s="117"/>
      <c r="O4" s="117"/>
      <c r="P4" s="117"/>
      <c r="Q4" s="117" t="s">
        <v>217</v>
      </c>
      <c r="R4" s="353" t="s">
        <v>349</v>
      </c>
      <c r="S4" s="353" t="s">
        <v>357</v>
      </c>
      <c r="T4" s="116"/>
      <c r="U4" s="116"/>
      <c r="V4" s="116" t="s">
        <v>205</v>
      </c>
      <c r="W4" s="116"/>
      <c r="X4" s="116"/>
      <c r="Y4" s="117" t="s">
        <v>205</v>
      </c>
      <c r="Z4" s="117"/>
      <c r="AA4" s="117"/>
      <c r="AB4" s="117"/>
      <c r="AC4" s="117"/>
      <c r="AD4" s="67" t="s">
        <v>220</v>
      </c>
      <c r="AE4" s="353" t="s">
        <v>371</v>
      </c>
      <c r="AF4" s="117"/>
      <c r="AG4" s="117"/>
      <c r="AH4" s="117"/>
      <c r="AI4" s="117" t="s">
        <v>255</v>
      </c>
      <c r="AJ4" s="67">
        <f>SUM(AK4:AV4)</f>
        <v>0</v>
      </c>
      <c r="AK4" s="89">
        <v>0</v>
      </c>
      <c r="AL4" s="89">
        <v>0</v>
      </c>
      <c r="AM4" s="89">
        <v>0</v>
      </c>
      <c r="AN4" s="89">
        <v>0</v>
      </c>
      <c r="AO4" s="89">
        <v>0</v>
      </c>
      <c r="AP4" s="89"/>
      <c r="AQ4" s="89"/>
      <c r="AR4" s="89"/>
      <c r="AS4" s="89"/>
      <c r="AT4" s="89"/>
      <c r="AU4" s="89"/>
      <c r="AV4" s="89"/>
    </row>
    <row r="5" spans="1:48" ht="30">
      <c r="A5" s="342"/>
      <c r="B5" s="351"/>
      <c r="C5" s="351"/>
      <c r="D5" s="352"/>
      <c r="E5" s="351"/>
      <c r="F5" s="109" t="s">
        <v>277</v>
      </c>
      <c r="G5" s="116"/>
      <c r="H5" s="120"/>
      <c r="I5" s="120" t="s">
        <v>321</v>
      </c>
      <c r="J5" s="116"/>
      <c r="K5" s="116"/>
      <c r="L5" s="117"/>
      <c r="M5" s="117" t="s">
        <v>205</v>
      </c>
      <c r="N5" s="117"/>
      <c r="O5" s="117"/>
      <c r="P5" s="117"/>
      <c r="Q5" s="117" t="s">
        <v>217</v>
      </c>
      <c r="R5" s="354"/>
      <c r="S5" s="354"/>
      <c r="T5" s="116"/>
      <c r="U5" s="120"/>
      <c r="V5" s="120" t="s">
        <v>321</v>
      </c>
      <c r="W5" s="116"/>
      <c r="X5" s="116"/>
      <c r="Y5" s="117" t="s">
        <v>205</v>
      </c>
      <c r="Z5" s="117"/>
      <c r="AA5" s="117"/>
      <c r="AB5" s="117"/>
      <c r="AC5" s="117"/>
      <c r="AD5" s="117" t="s">
        <v>220</v>
      </c>
      <c r="AE5" s="354"/>
      <c r="AF5" s="117"/>
      <c r="AG5" s="117"/>
      <c r="AH5" s="117"/>
      <c r="AI5" s="117" t="s">
        <v>363</v>
      </c>
      <c r="AJ5" s="67">
        <f t="shared" ref="AJ5:AJ9" si="0">SUM(AK5:AV5)</f>
        <v>0</v>
      </c>
      <c r="AK5" s="89">
        <v>0</v>
      </c>
      <c r="AL5" s="89">
        <v>0</v>
      </c>
      <c r="AM5" s="89">
        <v>0</v>
      </c>
      <c r="AN5" s="89">
        <v>0</v>
      </c>
      <c r="AO5" s="89">
        <v>0</v>
      </c>
      <c r="AP5" s="89"/>
      <c r="AQ5" s="89"/>
      <c r="AR5" s="89"/>
      <c r="AS5" s="89"/>
      <c r="AT5" s="89"/>
      <c r="AU5" s="89"/>
      <c r="AV5" s="89"/>
    </row>
    <row r="6" spans="1:48" ht="45">
      <c r="A6" s="342">
        <v>2</v>
      </c>
      <c r="B6" s="351" t="s">
        <v>181</v>
      </c>
      <c r="C6" s="351" t="s">
        <v>273</v>
      </c>
      <c r="D6" s="110" t="s">
        <v>183</v>
      </c>
      <c r="E6" s="111" t="s">
        <v>184</v>
      </c>
      <c r="F6" s="110" t="s">
        <v>278</v>
      </c>
      <c r="G6" s="116"/>
      <c r="H6" s="120" t="s">
        <v>321</v>
      </c>
      <c r="I6" s="116"/>
      <c r="J6" s="116"/>
      <c r="K6" s="116"/>
      <c r="L6" s="117"/>
      <c r="M6" s="117"/>
      <c r="N6" s="117" t="s">
        <v>205</v>
      </c>
      <c r="O6" s="117"/>
      <c r="P6" s="117"/>
      <c r="Q6" s="117" t="s">
        <v>217</v>
      </c>
      <c r="R6" s="121" t="s">
        <v>350</v>
      </c>
      <c r="S6" s="107" t="s">
        <v>358</v>
      </c>
      <c r="T6" s="116"/>
      <c r="U6" s="116" t="s">
        <v>205</v>
      </c>
      <c r="V6" s="116"/>
      <c r="W6" s="116"/>
      <c r="X6" s="116"/>
      <c r="Y6" s="117"/>
      <c r="Z6" s="117"/>
      <c r="AA6" s="117" t="s">
        <v>205</v>
      </c>
      <c r="AB6" s="117"/>
      <c r="AC6" s="117"/>
      <c r="AD6" s="117" t="s">
        <v>217</v>
      </c>
      <c r="AE6" s="122" t="s">
        <v>372</v>
      </c>
      <c r="AF6" s="117"/>
      <c r="AG6" s="117"/>
      <c r="AH6" s="117"/>
      <c r="AI6" s="117"/>
      <c r="AJ6" s="67">
        <f t="shared" si="0"/>
        <v>0</v>
      </c>
      <c r="AK6" s="89">
        <v>0</v>
      </c>
      <c r="AL6" s="89">
        <v>0</v>
      </c>
      <c r="AM6" s="89">
        <v>0</v>
      </c>
      <c r="AN6" s="89">
        <v>0</v>
      </c>
      <c r="AO6" s="89">
        <v>0</v>
      </c>
      <c r="AP6" s="89"/>
      <c r="AQ6" s="89"/>
      <c r="AR6" s="89"/>
      <c r="AS6" s="89"/>
      <c r="AT6" s="89"/>
      <c r="AU6" s="89"/>
      <c r="AV6" s="89"/>
    </row>
    <row r="7" spans="1:48" ht="30">
      <c r="A7" s="342"/>
      <c r="B7" s="351"/>
      <c r="C7" s="351"/>
      <c r="D7" s="111" t="s">
        <v>182</v>
      </c>
      <c r="E7" s="110" t="s">
        <v>279</v>
      </c>
      <c r="F7" s="110" t="s">
        <v>280</v>
      </c>
      <c r="G7" s="116"/>
      <c r="H7" s="116"/>
      <c r="I7" s="120"/>
      <c r="J7" s="120" t="s">
        <v>321</v>
      </c>
      <c r="K7" s="116"/>
      <c r="L7" s="117"/>
      <c r="M7" s="117" t="s">
        <v>205</v>
      </c>
      <c r="N7" s="117"/>
      <c r="O7" s="117"/>
      <c r="P7" s="117"/>
      <c r="Q7" s="117" t="s">
        <v>214</v>
      </c>
      <c r="R7" s="121" t="s">
        <v>351</v>
      </c>
      <c r="S7" s="353" t="s">
        <v>359</v>
      </c>
      <c r="T7" s="116"/>
      <c r="U7" s="116"/>
      <c r="V7" s="120"/>
      <c r="W7" s="120" t="s">
        <v>321</v>
      </c>
      <c r="X7" s="116"/>
      <c r="Y7" s="117"/>
      <c r="Z7" s="117" t="s">
        <v>205</v>
      </c>
      <c r="AA7" s="117"/>
      <c r="AB7" s="117"/>
      <c r="AC7" s="117"/>
      <c r="AD7" s="117" t="s">
        <v>214</v>
      </c>
      <c r="AE7" s="122" t="s">
        <v>373</v>
      </c>
      <c r="AF7" s="117"/>
      <c r="AG7" s="117"/>
      <c r="AH7" s="117"/>
      <c r="AI7" s="386" t="s">
        <v>376</v>
      </c>
      <c r="AJ7" s="67">
        <f t="shared" si="0"/>
        <v>0</v>
      </c>
      <c r="AK7" s="89">
        <v>0</v>
      </c>
      <c r="AL7" s="89">
        <v>0</v>
      </c>
      <c r="AM7" s="89">
        <v>0</v>
      </c>
      <c r="AN7" s="89">
        <v>0</v>
      </c>
      <c r="AO7" s="89">
        <v>0</v>
      </c>
      <c r="AP7" s="89"/>
      <c r="AQ7" s="89"/>
      <c r="AR7" s="89"/>
      <c r="AS7" s="89"/>
      <c r="AT7" s="89"/>
      <c r="AU7" s="89"/>
      <c r="AV7" s="89"/>
    </row>
    <row r="8" spans="1:48" s="86" customFormat="1" ht="30">
      <c r="A8" s="72">
        <v>3</v>
      </c>
      <c r="B8" s="112" t="s">
        <v>281</v>
      </c>
      <c r="C8" s="112" t="s">
        <v>273</v>
      </c>
      <c r="D8" s="71" t="s">
        <v>282</v>
      </c>
      <c r="E8" s="69" t="s">
        <v>299</v>
      </c>
      <c r="F8" s="69" t="s">
        <v>286</v>
      </c>
      <c r="G8" s="81"/>
      <c r="H8" s="120"/>
      <c r="I8" s="120" t="s">
        <v>321</v>
      </c>
      <c r="J8" s="81"/>
      <c r="K8" s="81"/>
      <c r="L8" s="67"/>
      <c r="M8" s="67" t="s">
        <v>205</v>
      </c>
      <c r="N8" s="67"/>
      <c r="O8" s="67"/>
      <c r="P8" s="67"/>
      <c r="Q8" s="67" t="s">
        <v>217</v>
      </c>
      <c r="R8" s="121" t="s">
        <v>351</v>
      </c>
      <c r="S8" s="354"/>
      <c r="T8" s="81"/>
      <c r="U8" s="120"/>
      <c r="V8" s="120" t="s">
        <v>321</v>
      </c>
      <c r="W8" s="81"/>
      <c r="X8" s="81"/>
      <c r="Y8" s="67" t="s">
        <v>205</v>
      </c>
      <c r="Z8" s="67"/>
      <c r="AA8" s="67"/>
      <c r="AB8" s="67"/>
      <c r="AC8" s="67"/>
      <c r="AD8" s="67" t="s">
        <v>220</v>
      </c>
      <c r="AE8" s="107" t="s">
        <v>374</v>
      </c>
      <c r="AF8" s="67"/>
      <c r="AG8" s="67"/>
      <c r="AH8" s="67"/>
      <c r="AI8" s="387"/>
      <c r="AJ8" s="67">
        <f t="shared" si="0"/>
        <v>0</v>
      </c>
      <c r="AK8" s="112">
        <v>0</v>
      </c>
      <c r="AL8" s="112">
        <v>0</v>
      </c>
      <c r="AM8" s="112">
        <v>0</v>
      </c>
      <c r="AN8" s="112">
        <v>0</v>
      </c>
      <c r="AO8" s="112">
        <v>0</v>
      </c>
      <c r="AP8" s="112"/>
      <c r="AQ8" s="112"/>
      <c r="AR8" s="112"/>
      <c r="AS8" s="112"/>
      <c r="AT8" s="112"/>
      <c r="AU8" s="112"/>
      <c r="AV8" s="112"/>
    </row>
    <row r="9" spans="1:48" ht="45">
      <c r="A9" s="342">
        <v>4</v>
      </c>
      <c r="B9" s="351" t="s">
        <v>283</v>
      </c>
      <c r="C9" s="356" t="s">
        <v>338</v>
      </c>
      <c r="D9" s="115" t="s">
        <v>336</v>
      </c>
      <c r="E9" s="352" t="s">
        <v>284</v>
      </c>
      <c r="F9" s="351" t="s">
        <v>286</v>
      </c>
      <c r="G9" s="116"/>
      <c r="H9" s="116"/>
      <c r="I9" s="120" t="s">
        <v>321</v>
      </c>
      <c r="J9" s="116"/>
      <c r="K9" s="116"/>
      <c r="L9" s="117"/>
      <c r="M9" s="117" t="s">
        <v>205</v>
      </c>
      <c r="N9" s="117"/>
      <c r="O9" s="117"/>
      <c r="P9" s="117"/>
      <c r="Q9" s="117" t="s">
        <v>217</v>
      </c>
      <c r="R9" s="122" t="s">
        <v>352</v>
      </c>
      <c r="S9" s="353" t="s">
        <v>360</v>
      </c>
      <c r="T9" s="116"/>
      <c r="U9" s="116"/>
      <c r="V9" s="120" t="s">
        <v>321</v>
      </c>
      <c r="W9" s="116"/>
      <c r="X9" s="116"/>
      <c r="Y9" s="117" t="s">
        <v>205</v>
      </c>
      <c r="Z9" s="117"/>
      <c r="AA9" s="117"/>
      <c r="AB9" s="117"/>
      <c r="AC9" s="117"/>
      <c r="AD9" s="117" t="s">
        <v>220</v>
      </c>
      <c r="AE9" s="353" t="s">
        <v>375</v>
      </c>
      <c r="AF9" s="117"/>
      <c r="AG9" s="117"/>
      <c r="AH9" s="117"/>
      <c r="AI9" s="387"/>
      <c r="AJ9" s="67">
        <f t="shared" si="0"/>
        <v>0</v>
      </c>
      <c r="AK9" s="89">
        <v>0</v>
      </c>
      <c r="AL9" s="89">
        <v>0</v>
      </c>
      <c r="AM9" s="89">
        <v>0</v>
      </c>
      <c r="AN9" s="89">
        <v>0</v>
      </c>
      <c r="AO9" s="89">
        <v>0</v>
      </c>
      <c r="AP9" s="89"/>
      <c r="AQ9" s="89"/>
      <c r="AR9" s="89"/>
      <c r="AS9" s="89"/>
      <c r="AT9" s="89"/>
      <c r="AU9" s="89"/>
      <c r="AV9" s="89"/>
    </row>
    <row r="10" spans="1:48" ht="30">
      <c r="A10" s="342"/>
      <c r="B10" s="351"/>
      <c r="C10" s="351"/>
      <c r="D10" s="118" t="s">
        <v>337</v>
      </c>
      <c r="E10" s="352"/>
      <c r="F10" s="351"/>
      <c r="G10" s="116"/>
      <c r="H10" s="116"/>
      <c r="I10" s="120" t="s">
        <v>321</v>
      </c>
      <c r="J10" s="116"/>
      <c r="K10" s="116"/>
      <c r="L10" s="117"/>
      <c r="M10" s="117" t="s">
        <v>205</v>
      </c>
      <c r="N10" s="117"/>
      <c r="O10" s="117"/>
      <c r="P10" s="117"/>
      <c r="Q10" s="117" t="s">
        <v>217</v>
      </c>
      <c r="R10" s="121" t="s">
        <v>351</v>
      </c>
      <c r="S10" s="380"/>
      <c r="T10" s="116"/>
      <c r="U10" s="116"/>
      <c r="V10" s="120" t="s">
        <v>321</v>
      </c>
      <c r="W10" s="116"/>
      <c r="X10" s="116"/>
      <c r="Y10" s="117"/>
      <c r="Z10" s="117" t="s">
        <v>205</v>
      </c>
      <c r="AA10" s="117"/>
      <c r="AB10" s="117"/>
      <c r="AC10" s="117"/>
      <c r="AD10" s="117" t="s">
        <v>217</v>
      </c>
      <c r="AE10" s="354"/>
      <c r="AF10" s="117"/>
      <c r="AG10" s="117"/>
      <c r="AH10" s="117"/>
      <c r="AI10" s="388"/>
      <c r="AJ10" s="89"/>
      <c r="AK10" s="89"/>
      <c r="AL10" s="89"/>
      <c r="AM10" s="89"/>
      <c r="AN10" s="89"/>
      <c r="AO10" s="89"/>
      <c r="AP10" s="89"/>
      <c r="AQ10" s="89"/>
      <c r="AR10" s="89"/>
      <c r="AS10" s="89"/>
      <c r="AT10" s="89"/>
      <c r="AU10" s="89"/>
      <c r="AV10" s="89"/>
    </row>
    <row r="11" spans="1:48" ht="45" customHeight="1">
      <c r="A11" s="342"/>
      <c r="B11" s="351"/>
      <c r="C11" s="351"/>
      <c r="D11" s="355" t="s">
        <v>339</v>
      </c>
      <c r="E11" s="352" t="s">
        <v>285</v>
      </c>
      <c r="F11" s="84" t="s">
        <v>292</v>
      </c>
      <c r="G11" s="116"/>
      <c r="H11" s="120"/>
      <c r="I11" s="120" t="s">
        <v>321</v>
      </c>
      <c r="J11" s="116"/>
      <c r="K11" s="116"/>
      <c r="L11" s="117"/>
      <c r="M11" s="117"/>
      <c r="N11" s="117" t="s">
        <v>205</v>
      </c>
      <c r="O11" s="117"/>
      <c r="P11" s="117"/>
      <c r="Q11" s="117" t="s">
        <v>214</v>
      </c>
      <c r="R11" s="353" t="s">
        <v>353</v>
      </c>
      <c r="S11" s="380"/>
      <c r="T11" s="116"/>
      <c r="U11" s="120"/>
      <c r="V11" s="120" t="s">
        <v>321</v>
      </c>
      <c r="W11" s="116"/>
      <c r="X11" s="116"/>
      <c r="Y11" s="117"/>
      <c r="Z11" s="117" t="s">
        <v>205</v>
      </c>
      <c r="AA11" s="117"/>
      <c r="AB11" s="117"/>
      <c r="AC11" s="117"/>
      <c r="AD11" s="67" t="s">
        <v>217</v>
      </c>
      <c r="AE11" s="386" t="s">
        <v>377</v>
      </c>
      <c r="AF11" s="117"/>
      <c r="AG11" s="117"/>
      <c r="AH11" s="117"/>
      <c r="AI11" s="386" t="s">
        <v>379</v>
      </c>
      <c r="AJ11" s="89">
        <v>0</v>
      </c>
      <c r="AK11" s="89">
        <v>0</v>
      </c>
      <c r="AL11" s="89">
        <v>0</v>
      </c>
      <c r="AM11" s="89">
        <v>0</v>
      </c>
      <c r="AN11" s="89">
        <v>0</v>
      </c>
      <c r="AO11" s="89"/>
      <c r="AP11" s="89"/>
      <c r="AQ11" s="89"/>
      <c r="AR11" s="89"/>
      <c r="AS11" s="89"/>
      <c r="AT11" s="89"/>
      <c r="AU11" s="89"/>
      <c r="AV11" s="89"/>
    </row>
    <row r="12" spans="1:48" ht="30" customHeight="1">
      <c r="A12" s="342"/>
      <c r="B12" s="351"/>
      <c r="C12" s="351"/>
      <c r="D12" s="355"/>
      <c r="E12" s="352"/>
      <c r="F12" s="69" t="s">
        <v>340</v>
      </c>
      <c r="G12" s="116"/>
      <c r="H12" s="120"/>
      <c r="I12" s="120"/>
      <c r="J12" s="120" t="s">
        <v>321</v>
      </c>
      <c r="K12" s="116"/>
      <c r="L12" s="117" t="s">
        <v>205</v>
      </c>
      <c r="M12" s="117"/>
      <c r="N12" s="117"/>
      <c r="O12" s="117"/>
      <c r="P12" s="117"/>
      <c r="Q12" s="117" t="s">
        <v>217</v>
      </c>
      <c r="R12" s="354"/>
      <c r="S12" s="354"/>
      <c r="T12" s="116"/>
      <c r="U12" s="120"/>
      <c r="V12" s="120"/>
      <c r="W12" s="120" t="s">
        <v>321</v>
      </c>
      <c r="X12" s="116"/>
      <c r="Y12" s="117" t="s">
        <v>205</v>
      </c>
      <c r="Z12" s="117"/>
      <c r="AA12" s="117"/>
      <c r="AB12" s="117"/>
      <c r="AC12" s="117"/>
      <c r="AD12" s="117" t="s">
        <v>217</v>
      </c>
      <c r="AE12" s="387"/>
      <c r="AF12" s="117"/>
      <c r="AG12" s="117"/>
      <c r="AH12" s="117"/>
      <c r="AI12" s="387"/>
      <c r="AJ12" s="89">
        <v>0</v>
      </c>
      <c r="AK12" s="89">
        <v>0</v>
      </c>
      <c r="AL12" s="89">
        <v>0</v>
      </c>
      <c r="AM12" s="89">
        <v>0</v>
      </c>
      <c r="AN12" s="89">
        <v>0</v>
      </c>
      <c r="AO12" s="89"/>
      <c r="AP12" s="89"/>
      <c r="AQ12" s="89"/>
      <c r="AR12" s="89"/>
      <c r="AS12" s="89"/>
      <c r="AT12" s="89"/>
      <c r="AU12" s="89"/>
      <c r="AV12" s="89"/>
    </row>
    <row r="13" spans="1:48" ht="30" customHeight="1">
      <c r="A13" s="351">
        <v>5</v>
      </c>
      <c r="B13" s="352" t="s">
        <v>298</v>
      </c>
      <c r="C13" s="351" t="s">
        <v>287</v>
      </c>
      <c r="D13" s="356" t="s">
        <v>341</v>
      </c>
      <c r="E13" s="352" t="s">
        <v>288</v>
      </c>
      <c r="F13" s="89" t="s">
        <v>292</v>
      </c>
      <c r="G13" s="116"/>
      <c r="H13" s="120" t="s">
        <v>321</v>
      </c>
      <c r="I13" s="116"/>
      <c r="J13" s="116"/>
      <c r="K13" s="116"/>
      <c r="L13" s="117"/>
      <c r="M13" s="117"/>
      <c r="N13" s="117" t="s">
        <v>205</v>
      </c>
      <c r="O13" s="117"/>
      <c r="P13" s="117"/>
      <c r="Q13" s="117" t="s">
        <v>217</v>
      </c>
      <c r="R13" s="353" t="s">
        <v>354</v>
      </c>
      <c r="S13" s="381" t="s">
        <v>361</v>
      </c>
      <c r="T13" s="116"/>
      <c r="U13" s="120" t="s">
        <v>321</v>
      </c>
      <c r="V13" s="116"/>
      <c r="W13" s="116"/>
      <c r="X13" s="116"/>
      <c r="Y13" s="117"/>
      <c r="Z13" s="117" t="s">
        <v>205</v>
      </c>
      <c r="AA13" s="117"/>
      <c r="AB13" s="117"/>
      <c r="AC13" s="117"/>
      <c r="AD13" s="117" t="s">
        <v>220</v>
      </c>
      <c r="AE13" s="387"/>
      <c r="AF13" s="117"/>
      <c r="AG13" s="117"/>
      <c r="AH13" s="117"/>
      <c r="AI13" s="387"/>
      <c r="AJ13" s="89">
        <v>0</v>
      </c>
      <c r="AK13" s="89">
        <v>0</v>
      </c>
      <c r="AL13" s="89">
        <v>0</v>
      </c>
      <c r="AM13" s="89">
        <v>0</v>
      </c>
      <c r="AN13" s="89">
        <v>0</v>
      </c>
      <c r="AO13" s="89"/>
      <c r="AP13" s="89"/>
      <c r="AQ13" s="89"/>
      <c r="AR13" s="89"/>
      <c r="AS13" s="89"/>
      <c r="AT13" s="89"/>
      <c r="AU13" s="89"/>
      <c r="AV13" s="89"/>
    </row>
    <row r="14" spans="1:48">
      <c r="A14" s="351"/>
      <c r="B14" s="352"/>
      <c r="C14" s="351"/>
      <c r="D14" s="351"/>
      <c r="E14" s="352"/>
      <c r="F14" s="84" t="s">
        <v>291</v>
      </c>
      <c r="G14" s="116"/>
      <c r="H14" s="120" t="s">
        <v>321</v>
      </c>
      <c r="I14" s="116"/>
      <c r="J14" s="116"/>
      <c r="K14" s="116"/>
      <c r="L14" s="117"/>
      <c r="M14" s="117" t="s">
        <v>205</v>
      </c>
      <c r="N14" s="117"/>
      <c r="O14" s="117"/>
      <c r="P14" s="117"/>
      <c r="Q14" s="117" t="s">
        <v>220</v>
      </c>
      <c r="R14" s="380"/>
      <c r="S14" s="382"/>
      <c r="T14" s="116"/>
      <c r="U14" s="120" t="s">
        <v>321</v>
      </c>
      <c r="V14" s="116"/>
      <c r="W14" s="116"/>
      <c r="X14" s="116"/>
      <c r="Y14" s="117"/>
      <c r="Z14" s="117" t="s">
        <v>205</v>
      </c>
      <c r="AA14" s="117"/>
      <c r="AB14" s="117"/>
      <c r="AC14" s="117"/>
      <c r="AD14" s="117" t="s">
        <v>220</v>
      </c>
      <c r="AE14" s="388"/>
      <c r="AF14" s="117"/>
      <c r="AG14" s="117"/>
      <c r="AH14" s="117"/>
      <c r="AI14" s="388"/>
      <c r="AJ14" s="89">
        <v>0</v>
      </c>
      <c r="AK14" s="89">
        <v>0</v>
      </c>
      <c r="AL14" s="89">
        <v>0</v>
      </c>
      <c r="AM14" s="89">
        <v>0</v>
      </c>
      <c r="AN14" s="89">
        <v>0</v>
      </c>
      <c r="AO14" s="89"/>
      <c r="AP14" s="89"/>
      <c r="AQ14" s="89"/>
      <c r="AR14" s="89"/>
      <c r="AS14" s="89"/>
      <c r="AT14" s="89"/>
      <c r="AU14" s="89"/>
      <c r="AV14" s="89"/>
    </row>
    <row r="15" spans="1:48" ht="45" customHeight="1">
      <c r="A15" s="351"/>
      <c r="B15" s="352"/>
      <c r="C15" s="351"/>
      <c r="D15" s="351" t="s">
        <v>289</v>
      </c>
      <c r="E15" s="352" t="s">
        <v>294</v>
      </c>
      <c r="F15" s="89" t="s">
        <v>293</v>
      </c>
      <c r="G15" s="116"/>
      <c r="H15" s="120" t="s">
        <v>321</v>
      </c>
      <c r="I15" s="116"/>
      <c r="J15" s="116"/>
      <c r="K15" s="116"/>
      <c r="L15" s="117"/>
      <c r="M15" s="117"/>
      <c r="N15" s="117" t="s">
        <v>205</v>
      </c>
      <c r="O15" s="117"/>
      <c r="P15" s="117"/>
      <c r="Q15" s="117" t="s">
        <v>217</v>
      </c>
      <c r="R15" s="380"/>
      <c r="S15" s="382"/>
      <c r="T15" s="116"/>
      <c r="U15" s="120" t="s">
        <v>321</v>
      </c>
      <c r="V15" s="116"/>
      <c r="W15" s="116"/>
      <c r="X15" s="116"/>
      <c r="Y15" s="117"/>
      <c r="Z15" s="117" t="s">
        <v>205</v>
      </c>
      <c r="AA15" s="117"/>
      <c r="AB15" s="117"/>
      <c r="AC15" s="117"/>
      <c r="AD15" s="117" t="s">
        <v>220</v>
      </c>
      <c r="AE15" s="353" t="s">
        <v>380</v>
      </c>
      <c r="AF15" s="117"/>
      <c r="AG15" s="117"/>
      <c r="AH15" s="117"/>
      <c r="AI15" s="363" t="s">
        <v>382</v>
      </c>
      <c r="AJ15" s="89">
        <v>0</v>
      </c>
      <c r="AK15" s="89">
        <v>0</v>
      </c>
      <c r="AL15" s="89">
        <v>0</v>
      </c>
      <c r="AM15" s="89">
        <v>0</v>
      </c>
      <c r="AN15" s="89">
        <v>0</v>
      </c>
      <c r="AO15" s="89"/>
      <c r="AP15" s="89"/>
      <c r="AQ15" s="89"/>
      <c r="AR15" s="89"/>
      <c r="AS15" s="89"/>
      <c r="AT15" s="89"/>
      <c r="AU15" s="89"/>
      <c r="AV15" s="89"/>
    </row>
    <row r="16" spans="1:48">
      <c r="A16" s="351"/>
      <c r="B16" s="352"/>
      <c r="C16" s="351"/>
      <c r="D16" s="351"/>
      <c r="E16" s="352"/>
      <c r="F16" s="84" t="s">
        <v>295</v>
      </c>
      <c r="G16" s="116"/>
      <c r="H16" s="116"/>
      <c r="I16" s="120" t="s">
        <v>321</v>
      </c>
      <c r="J16" s="116"/>
      <c r="K16" s="116"/>
      <c r="L16" s="117"/>
      <c r="M16" s="117"/>
      <c r="N16" s="117" t="s">
        <v>205</v>
      </c>
      <c r="O16" s="117"/>
      <c r="P16" s="117"/>
      <c r="Q16" s="117" t="s">
        <v>214</v>
      </c>
      <c r="R16" s="380"/>
      <c r="S16" s="382"/>
      <c r="T16" s="116"/>
      <c r="U16" s="116"/>
      <c r="V16" s="120" t="s">
        <v>321</v>
      </c>
      <c r="W16" s="116"/>
      <c r="X16" s="116"/>
      <c r="Y16" s="117"/>
      <c r="Z16" s="117"/>
      <c r="AA16" s="117" t="s">
        <v>205</v>
      </c>
      <c r="AB16" s="117"/>
      <c r="AC16" s="117"/>
      <c r="AD16" s="117" t="s">
        <v>214</v>
      </c>
      <c r="AE16" s="354"/>
      <c r="AF16" s="117"/>
      <c r="AG16" s="117"/>
      <c r="AH16" s="117"/>
      <c r="AI16" s="364"/>
      <c r="AJ16" s="89">
        <v>0</v>
      </c>
      <c r="AK16" s="89">
        <v>0</v>
      </c>
      <c r="AL16" s="89">
        <v>0</v>
      </c>
      <c r="AM16" s="89">
        <v>0</v>
      </c>
      <c r="AN16" s="89">
        <v>0</v>
      </c>
      <c r="AO16" s="89"/>
      <c r="AP16" s="89"/>
      <c r="AQ16" s="89"/>
      <c r="AR16" s="89"/>
      <c r="AS16" s="89"/>
      <c r="AT16" s="89"/>
      <c r="AU16" s="89"/>
      <c r="AV16" s="89"/>
    </row>
    <row r="17" spans="1:48" ht="30">
      <c r="A17" s="351"/>
      <c r="B17" s="352"/>
      <c r="C17" s="351"/>
      <c r="D17" s="84" t="s">
        <v>290</v>
      </c>
      <c r="E17" s="89" t="s">
        <v>296</v>
      </c>
      <c r="F17" s="89" t="s">
        <v>297</v>
      </c>
      <c r="G17" s="116"/>
      <c r="H17" s="120" t="s">
        <v>321</v>
      </c>
      <c r="I17" s="116"/>
      <c r="J17" s="116"/>
      <c r="K17" s="116"/>
      <c r="L17" s="117"/>
      <c r="M17" s="117"/>
      <c r="N17" s="117" t="s">
        <v>205</v>
      </c>
      <c r="O17" s="117"/>
      <c r="P17" s="117"/>
      <c r="Q17" s="117" t="s">
        <v>217</v>
      </c>
      <c r="R17" s="380"/>
      <c r="S17" s="382"/>
      <c r="T17" s="116"/>
      <c r="U17" s="120" t="s">
        <v>321</v>
      </c>
      <c r="V17" s="116"/>
      <c r="W17" s="116"/>
      <c r="X17" s="116"/>
      <c r="Y17" s="117"/>
      <c r="Z17" s="117"/>
      <c r="AA17" s="117" t="s">
        <v>205</v>
      </c>
      <c r="AB17" s="117"/>
      <c r="AC17" s="117"/>
      <c r="AD17" s="117" t="s">
        <v>217</v>
      </c>
      <c r="AE17" s="124" t="s">
        <v>381</v>
      </c>
      <c r="AF17" s="117"/>
      <c r="AG17" s="117"/>
      <c r="AH17" s="117"/>
      <c r="AI17" s="117" t="s">
        <v>316</v>
      </c>
      <c r="AJ17" s="89">
        <v>0</v>
      </c>
      <c r="AK17" s="89">
        <v>0</v>
      </c>
      <c r="AL17" s="89">
        <v>0</v>
      </c>
      <c r="AM17" s="89">
        <v>0</v>
      </c>
      <c r="AN17" s="89">
        <v>0</v>
      </c>
      <c r="AO17" s="89"/>
      <c r="AP17" s="89"/>
      <c r="AQ17" s="89"/>
      <c r="AR17" s="89"/>
      <c r="AS17" s="89"/>
      <c r="AT17" s="89"/>
      <c r="AU17" s="89"/>
      <c r="AV17" s="89"/>
    </row>
    <row r="18" spans="1:48" ht="30">
      <c r="A18" s="351">
        <v>6</v>
      </c>
      <c r="B18" s="356" t="s">
        <v>342</v>
      </c>
      <c r="C18" s="356" t="s">
        <v>287</v>
      </c>
      <c r="D18" s="118" t="s">
        <v>343</v>
      </c>
      <c r="E18" s="118" t="s">
        <v>346</v>
      </c>
      <c r="F18" s="89" t="s">
        <v>348</v>
      </c>
      <c r="G18" s="116"/>
      <c r="H18" s="116"/>
      <c r="I18" s="120" t="s">
        <v>321</v>
      </c>
      <c r="J18" s="116"/>
      <c r="K18" s="116"/>
      <c r="L18" s="117"/>
      <c r="M18" s="117" t="s">
        <v>205</v>
      </c>
      <c r="N18" s="117"/>
      <c r="O18" s="117"/>
      <c r="P18" s="117"/>
      <c r="Q18" s="117" t="s">
        <v>217</v>
      </c>
      <c r="R18" s="119" t="s">
        <v>351</v>
      </c>
      <c r="S18" s="353" t="s">
        <v>362</v>
      </c>
      <c r="T18" s="116"/>
      <c r="U18" s="116"/>
      <c r="V18" s="120" t="s">
        <v>321</v>
      </c>
      <c r="W18" s="116"/>
      <c r="X18" s="116"/>
      <c r="Y18" s="117"/>
      <c r="Z18" s="117" t="s">
        <v>205</v>
      </c>
      <c r="AA18" s="117"/>
      <c r="AB18" s="117"/>
      <c r="AC18" s="117"/>
      <c r="AD18" s="117" t="s">
        <v>217</v>
      </c>
      <c r="AE18" s="122" t="s">
        <v>383</v>
      </c>
      <c r="AF18" s="117"/>
      <c r="AG18" s="117"/>
      <c r="AH18" s="117"/>
      <c r="AI18" s="117" t="s">
        <v>385</v>
      </c>
      <c r="AJ18" s="89">
        <v>0</v>
      </c>
      <c r="AK18" s="89">
        <v>0</v>
      </c>
      <c r="AL18" s="89">
        <v>0</v>
      </c>
      <c r="AM18" s="89">
        <v>0</v>
      </c>
      <c r="AN18" s="89">
        <v>0</v>
      </c>
      <c r="AO18" s="89"/>
      <c r="AP18" s="89"/>
      <c r="AQ18" s="89"/>
      <c r="AR18" s="89"/>
      <c r="AS18" s="89"/>
      <c r="AT18" s="89"/>
      <c r="AU18" s="89"/>
      <c r="AV18" s="89"/>
    </row>
    <row r="19" spans="1:48" ht="30">
      <c r="A19" s="351"/>
      <c r="B19" s="356"/>
      <c r="C19" s="356"/>
      <c r="D19" s="115" t="s">
        <v>344</v>
      </c>
      <c r="E19" s="115" t="s">
        <v>296</v>
      </c>
      <c r="F19" s="84" t="s">
        <v>332</v>
      </c>
      <c r="G19" s="116"/>
      <c r="H19" s="116"/>
      <c r="I19" s="120" t="s">
        <v>321</v>
      </c>
      <c r="J19" s="116"/>
      <c r="K19" s="116"/>
      <c r="L19" s="117"/>
      <c r="M19" s="117"/>
      <c r="N19" s="117"/>
      <c r="O19" s="117" t="s">
        <v>205</v>
      </c>
      <c r="P19" s="117"/>
      <c r="Q19" s="117" t="s">
        <v>214</v>
      </c>
      <c r="R19" s="122" t="s">
        <v>355</v>
      </c>
      <c r="S19" s="380"/>
      <c r="T19" s="116"/>
      <c r="U19" s="116"/>
      <c r="V19" s="120" t="s">
        <v>321</v>
      </c>
      <c r="W19" s="116"/>
      <c r="X19" s="116"/>
      <c r="Y19" s="117"/>
      <c r="Z19" s="117"/>
      <c r="AA19" s="117" t="s">
        <v>205</v>
      </c>
      <c r="AB19" s="117"/>
      <c r="AC19" s="117"/>
      <c r="AD19" s="117" t="s">
        <v>214</v>
      </c>
      <c r="AE19" s="353" t="s">
        <v>384</v>
      </c>
      <c r="AF19" s="117"/>
      <c r="AG19" s="117"/>
      <c r="AH19" s="117"/>
      <c r="AI19" s="363" t="s">
        <v>316</v>
      </c>
      <c r="AJ19" s="89">
        <v>0</v>
      </c>
      <c r="AK19" s="89">
        <v>0</v>
      </c>
      <c r="AL19" s="89">
        <v>0</v>
      </c>
      <c r="AM19" s="89">
        <v>0</v>
      </c>
      <c r="AN19" s="89">
        <v>0</v>
      </c>
      <c r="AO19" s="89"/>
      <c r="AP19" s="89"/>
      <c r="AQ19" s="89"/>
      <c r="AR19" s="89"/>
      <c r="AS19" s="89"/>
      <c r="AT19" s="89"/>
      <c r="AU19" s="89"/>
      <c r="AV19" s="89"/>
    </row>
    <row r="20" spans="1:48" ht="45">
      <c r="A20" s="351"/>
      <c r="B20" s="356"/>
      <c r="C20" s="356"/>
      <c r="D20" s="115" t="s">
        <v>345</v>
      </c>
      <c r="E20" s="118" t="s">
        <v>347</v>
      </c>
      <c r="F20" s="84" t="s">
        <v>332</v>
      </c>
      <c r="G20" s="116"/>
      <c r="H20" s="116"/>
      <c r="I20" s="120" t="s">
        <v>321</v>
      </c>
      <c r="J20" s="116"/>
      <c r="K20" s="116"/>
      <c r="L20" s="117"/>
      <c r="M20" s="117"/>
      <c r="N20" s="117"/>
      <c r="O20" s="117" t="s">
        <v>205</v>
      </c>
      <c r="P20" s="117"/>
      <c r="Q20" s="117" t="s">
        <v>214</v>
      </c>
      <c r="R20" s="122" t="s">
        <v>356</v>
      </c>
      <c r="S20" s="354"/>
      <c r="T20" s="116"/>
      <c r="U20" s="116"/>
      <c r="V20" s="120" t="s">
        <v>321</v>
      </c>
      <c r="W20" s="116"/>
      <c r="X20" s="116"/>
      <c r="Y20" s="117"/>
      <c r="Z20" s="117"/>
      <c r="AA20" s="117" t="s">
        <v>205</v>
      </c>
      <c r="AB20" s="117"/>
      <c r="AC20" s="117"/>
      <c r="AD20" s="117" t="s">
        <v>214</v>
      </c>
      <c r="AE20" s="354"/>
      <c r="AF20" s="117"/>
      <c r="AG20" s="117"/>
      <c r="AH20" s="117"/>
      <c r="AI20" s="364"/>
      <c r="AJ20" s="89">
        <v>0</v>
      </c>
      <c r="AK20" s="89">
        <v>0</v>
      </c>
      <c r="AL20" s="89">
        <v>0</v>
      </c>
      <c r="AM20" s="89">
        <v>0</v>
      </c>
      <c r="AN20" s="89">
        <v>0</v>
      </c>
      <c r="AO20" s="89"/>
      <c r="AP20" s="89"/>
      <c r="AQ20" s="89"/>
      <c r="AR20" s="89"/>
      <c r="AS20" s="89"/>
      <c r="AT20" s="89"/>
      <c r="AU20" s="89"/>
      <c r="AV20" s="89"/>
    </row>
    <row r="21" spans="1:48" s="170" customFormat="1" ht="42.75" customHeight="1">
      <c r="A21" s="157"/>
      <c r="B21" s="146" t="s">
        <v>470</v>
      </c>
      <c r="C21" s="146" t="s">
        <v>287</v>
      </c>
      <c r="D21" s="164" t="s">
        <v>471</v>
      </c>
      <c r="E21" s="165" t="s">
        <v>472</v>
      </c>
      <c r="F21" s="157" t="s">
        <v>473</v>
      </c>
      <c r="G21" s="150"/>
      <c r="H21" s="150"/>
      <c r="I21" s="166"/>
      <c r="J21" s="150"/>
      <c r="K21" s="150"/>
      <c r="L21" s="150"/>
      <c r="M21" s="150"/>
      <c r="N21" s="150"/>
      <c r="O21" s="150"/>
      <c r="P21" s="150"/>
      <c r="Q21" s="150"/>
      <c r="R21" s="151" t="s">
        <v>474</v>
      </c>
      <c r="S21" s="167" t="s">
        <v>475</v>
      </c>
      <c r="T21" s="150"/>
      <c r="U21" s="150"/>
      <c r="V21" s="166" t="s">
        <v>321</v>
      </c>
      <c r="W21" s="150"/>
      <c r="X21" s="150"/>
      <c r="Y21" s="150"/>
      <c r="Z21" s="150" t="s">
        <v>205</v>
      </c>
      <c r="AA21" s="150"/>
      <c r="AB21" s="150"/>
      <c r="AC21" s="150"/>
      <c r="AD21" s="150" t="s">
        <v>217</v>
      </c>
      <c r="AE21" s="167" t="s">
        <v>439</v>
      </c>
      <c r="AF21" s="150"/>
      <c r="AG21" s="150"/>
      <c r="AH21" s="150"/>
      <c r="AI21" s="168" t="s">
        <v>443</v>
      </c>
      <c r="AJ21" s="169"/>
      <c r="AK21" s="169"/>
      <c r="AL21" s="169"/>
      <c r="AM21" s="169"/>
      <c r="AN21" s="169"/>
      <c r="AO21" s="169"/>
      <c r="AP21" s="169"/>
      <c r="AQ21" s="169"/>
      <c r="AR21" s="169"/>
      <c r="AS21" s="169"/>
      <c r="AT21" s="169"/>
      <c r="AU21" s="169"/>
      <c r="AV21" s="169"/>
    </row>
    <row r="22" spans="1:48" s="170" customFormat="1" ht="42.75" customHeight="1">
      <c r="A22" s="157"/>
      <c r="B22" s="163" t="s">
        <v>488</v>
      </c>
      <c r="C22" s="146" t="s">
        <v>287</v>
      </c>
      <c r="D22" s="164" t="s">
        <v>489</v>
      </c>
      <c r="E22" s="165" t="s">
        <v>472</v>
      </c>
      <c r="F22" s="157" t="s">
        <v>473</v>
      </c>
      <c r="G22" s="150"/>
      <c r="H22" s="150"/>
      <c r="I22" s="166"/>
      <c r="J22" s="150"/>
      <c r="K22" s="150"/>
      <c r="L22" s="150"/>
      <c r="M22" s="150"/>
      <c r="N22" s="150"/>
      <c r="O22" s="150"/>
      <c r="P22" s="150"/>
      <c r="Q22" s="150"/>
      <c r="R22" s="151" t="s">
        <v>474</v>
      </c>
      <c r="S22" s="167" t="s">
        <v>475</v>
      </c>
      <c r="T22" s="150"/>
      <c r="U22" s="150"/>
      <c r="V22" s="166" t="s">
        <v>321</v>
      </c>
      <c r="W22" s="150"/>
      <c r="X22" s="150"/>
      <c r="Y22" s="150"/>
      <c r="Z22" s="150" t="s">
        <v>205</v>
      </c>
      <c r="AA22" s="150"/>
      <c r="AB22" s="150"/>
      <c r="AC22" s="150"/>
      <c r="AD22" s="150" t="s">
        <v>217</v>
      </c>
      <c r="AE22" s="167" t="s">
        <v>439</v>
      </c>
      <c r="AF22" s="150"/>
      <c r="AG22" s="150"/>
      <c r="AH22" s="150"/>
      <c r="AI22" s="168" t="s">
        <v>443</v>
      </c>
      <c r="AJ22" s="169"/>
      <c r="AK22" s="169"/>
      <c r="AL22" s="169"/>
      <c r="AM22" s="169"/>
      <c r="AN22" s="169"/>
      <c r="AO22" s="169"/>
      <c r="AP22" s="169"/>
      <c r="AQ22" s="169"/>
      <c r="AR22" s="169"/>
      <c r="AS22" s="169"/>
      <c r="AT22" s="169"/>
      <c r="AU22" s="169"/>
      <c r="AV22" s="169"/>
    </row>
    <row r="23" spans="1:48" s="170" customFormat="1" ht="42.75" customHeight="1">
      <c r="A23" s="157"/>
      <c r="B23" s="163" t="s">
        <v>483</v>
      </c>
      <c r="C23" s="146" t="s">
        <v>287</v>
      </c>
      <c r="D23" s="164" t="s">
        <v>484</v>
      </c>
      <c r="E23" s="165" t="s">
        <v>485</v>
      </c>
      <c r="F23" s="157" t="s">
        <v>486</v>
      </c>
      <c r="G23" s="150"/>
      <c r="H23" s="150"/>
      <c r="I23" s="166"/>
      <c r="J23" s="150"/>
      <c r="K23" s="150"/>
      <c r="L23" s="150"/>
      <c r="M23" s="150"/>
      <c r="N23" s="150"/>
      <c r="O23" s="150"/>
      <c r="P23" s="150"/>
      <c r="Q23" s="150"/>
      <c r="R23" s="151" t="s">
        <v>487</v>
      </c>
      <c r="S23" s="167"/>
      <c r="T23" s="150"/>
      <c r="U23" s="150"/>
      <c r="V23" s="166" t="s">
        <v>321</v>
      </c>
      <c r="W23" s="150"/>
      <c r="X23" s="150"/>
      <c r="Y23" s="150"/>
      <c r="Z23" s="150" t="s">
        <v>205</v>
      </c>
      <c r="AA23" s="150"/>
      <c r="AB23" s="150"/>
      <c r="AC23" s="150"/>
      <c r="AD23" s="150" t="s">
        <v>217</v>
      </c>
      <c r="AE23" s="167"/>
      <c r="AF23" s="150"/>
      <c r="AG23" s="150"/>
      <c r="AH23" s="150"/>
      <c r="AI23" s="168"/>
      <c r="AJ23" s="169"/>
      <c r="AK23" s="169"/>
      <c r="AL23" s="169"/>
      <c r="AM23" s="169"/>
      <c r="AN23" s="169"/>
      <c r="AO23" s="169"/>
      <c r="AP23" s="169"/>
      <c r="AQ23" s="169"/>
      <c r="AR23" s="169"/>
      <c r="AS23" s="169"/>
      <c r="AT23" s="169"/>
      <c r="AU23" s="169"/>
      <c r="AV23" s="169"/>
    </row>
    <row r="24" spans="1:48" s="170" customFormat="1" ht="42.75" customHeight="1">
      <c r="A24" s="157"/>
      <c r="B24" s="146" t="s">
        <v>476</v>
      </c>
      <c r="C24" s="146" t="s">
        <v>287</v>
      </c>
      <c r="D24" s="164" t="s">
        <v>477</v>
      </c>
      <c r="E24" s="165" t="s">
        <v>478</v>
      </c>
      <c r="F24" s="157" t="s">
        <v>291</v>
      </c>
      <c r="G24" s="150"/>
      <c r="H24" s="150"/>
      <c r="I24" s="166"/>
      <c r="J24" s="150"/>
      <c r="K24" s="150"/>
      <c r="L24" s="150"/>
      <c r="M24" s="150"/>
      <c r="N24" s="150"/>
      <c r="O24" s="150"/>
      <c r="P24" s="150"/>
      <c r="Q24" s="150"/>
      <c r="R24" s="151" t="s">
        <v>479</v>
      </c>
      <c r="S24" s="167" t="s">
        <v>480</v>
      </c>
      <c r="T24" s="150"/>
      <c r="U24" s="150"/>
      <c r="V24" s="166" t="s">
        <v>321</v>
      </c>
      <c r="W24" s="150"/>
      <c r="X24" s="150"/>
      <c r="Y24" s="150"/>
      <c r="Z24" s="150" t="s">
        <v>205</v>
      </c>
      <c r="AA24" s="150"/>
      <c r="AB24" s="150"/>
      <c r="AC24" s="150"/>
      <c r="AD24" s="150" t="s">
        <v>217</v>
      </c>
      <c r="AE24" s="167" t="s">
        <v>481</v>
      </c>
      <c r="AF24" s="150"/>
      <c r="AG24" s="150"/>
      <c r="AH24" s="150"/>
      <c r="AI24" s="168" t="s">
        <v>482</v>
      </c>
      <c r="AJ24" s="169"/>
      <c r="AK24" s="169"/>
      <c r="AL24" s="169"/>
      <c r="AM24" s="169"/>
      <c r="AN24" s="169"/>
      <c r="AO24" s="169"/>
      <c r="AP24" s="169"/>
      <c r="AQ24" s="169"/>
      <c r="AR24" s="169"/>
      <c r="AS24" s="169"/>
      <c r="AT24" s="169"/>
      <c r="AU24" s="169"/>
      <c r="AV24" s="169"/>
    </row>
    <row r="25" spans="1:48" s="143" customFormat="1" ht="36.75" customHeight="1">
      <c r="A25" s="344" t="s">
        <v>424</v>
      </c>
      <c r="B25" s="345"/>
      <c r="C25" s="346"/>
      <c r="D25" s="136"/>
      <c r="E25" s="137"/>
      <c r="F25" s="138"/>
      <c r="G25" s="139"/>
      <c r="H25" s="139"/>
      <c r="I25" s="139"/>
      <c r="J25" s="139"/>
      <c r="K25" s="139"/>
      <c r="L25" s="139"/>
      <c r="M25" s="139"/>
      <c r="N25" s="139"/>
      <c r="O25" s="139"/>
      <c r="P25" s="139"/>
      <c r="Q25" s="139"/>
      <c r="R25" s="140"/>
      <c r="S25" s="140"/>
      <c r="T25" s="139"/>
      <c r="U25" s="139"/>
      <c r="V25" s="139"/>
      <c r="W25" s="139"/>
      <c r="X25" s="139"/>
      <c r="Y25" s="139"/>
      <c r="Z25" s="139"/>
      <c r="AA25" s="139"/>
      <c r="AB25" s="139"/>
      <c r="AC25" s="139"/>
      <c r="AD25" s="139"/>
      <c r="AE25" s="139"/>
      <c r="AF25" s="139"/>
      <c r="AG25" s="139"/>
      <c r="AH25" s="139"/>
      <c r="AI25" s="141"/>
      <c r="AJ25" s="141"/>
      <c r="AK25" s="142"/>
      <c r="AL25" s="142"/>
      <c r="AM25" s="142"/>
      <c r="AN25" s="142"/>
      <c r="AO25" s="142"/>
      <c r="AP25" s="142"/>
      <c r="AQ25" s="142"/>
      <c r="AR25" s="142"/>
      <c r="AS25" s="142"/>
      <c r="AT25" s="142"/>
      <c r="AU25" s="142"/>
      <c r="AV25" s="142"/>
    </row>
    <row r="26" spans="1:48" s="154" customFormat="1" ht="37.5" customHeight="1">
      <c r="A26" s="145">
        <v>1</v>
      </c>
      <c r="B26" s="155" t="s">
        <v>467</v>
      </c>
      <c r="C26" s="149" t="s">
        <v>287</v>
      </c>
      <c r="D26" s="149" t="s">
        <v>468</v>
      </c>
      <c r="E26" s="149" t="s">
        <v>427</v>
      </c>
      <c r="F26" s="149" t="s">
        <v>428</v>
      </c>
      <c r="G26" s="150"/>
      <c r="H26" s="150"/>
      <c r="I26" s="150"/>
      <c r="J26" s="150"/>
      <c r="K26" s="150"/>
      <c r="L26" s="150"/>
      <c r="M26" s="150"/>
      <c r="N26" s="150"/>
      <c r="O26" s="150"/>
      <c r="P26" s="150"/>
      <c r="Q26" s="150"/>
      <c r="R26" s="156" t="s">
        <v>429</v>
      </c>
      <c r="S26" s="150"/>
      <c r="T26" s="150"/>
      <c r="U26" s="150"/>
      <c r="V26" s="150"/>
      <c r="W26" s="150"/>
      <c r="X26" s="150"/>
      <c r="Y26" s="150"/>
      <c r="Z26" s="150"/>
      <c r="AA26" s="150"/>
      <c r="AB26" s="150"/>
      <c r="AC26" s="150"/>
      <c r="AD26" s="150"/>
      <c r="AE26" s="150"/>
      <c r="AF26" s="150"/>
      <c r="AG26" s="150"/>
      <c r="AH26" s="150"/>
      <c r="AI26" s="150"/>
      <c r="AJ26" s="150"/>
      <c r="AK26" s="153"/>
      <c r="AL26" s="153"/>
      <c r="AM26" s="153"/>
      <c r="AN26" s="153"/>
      <c r="AO26" s="153"/>
      <c r="AP26" s="153"/>
      <c r="AQ26" s="153"/>
      <c r="AR26" s="153"/>
      <c r="AS26" s="153"/>
      <c r="AT26" s="153"/>
      <c r="AU26" s="153"/>
      <c r="AV26" s="153"/>
    </row>
    <row r="27" spans="1:48" s="154" customFormat="1" ht="37.5" customHeight="1">
      <c r="A27" s="145"/>
      <c r="B27" s="155" t="s">
        <v>469</v>
      </c>
      <c r="C27" s="149" t="s">
        <v>287</v>
      </c>
      <c r="D27" s="149" t="s">
        <v>469</v>
      </c>
      <c r="E27" s="149" t="s">
        <v>427</v>
      </c>
      <c r="F27" s="149" t="s">
        <v>428</v>
      </c>
      <c r="G27" s="161"/>
      <c r="H27" s="161"/>
      <c r="I27" s="161"/>
      <c r="J27" s="161"/>
      <c r="K27" s="161"/>
      <c r="L27" s="161"/>
      <c r="M27" s="161"/>
      <c r="N27" s="161"/>
      <c r="O27" s="161"/>
      <c r="P27" s="161"/>
      <c r="Q27" s="161"/>
      <c r="R27" s="156" t="s">
        <v>429</v>
      </c>
      <c r="S27" s="161"/>
      <c r="T27" s="161"/>
      <c r="U27" s="161"/>
      <c r="V27" s="161"/>
      <c r="W27" s="161"/>
      <c r="X27" s="161"/>
      <c r="Y27" s="161"/>
      <c r="Z27" s="161"/>
      <c r="AA27" s="161"/>
      <c r="AB27" s="161"/>
      <c r="AC27" s="161"/>
      <c r="AD27" s="161"/>
      <c r="AE27" s="161"/>
      <c r="AF27" s="161"/>
      <c r="AG27" s="161"/>
      <c r="AH27" s="161"/>
      <c r="AI27" s="161"/>
      <c r="AJ27" s="161"/>
      <c r="AK27" s="162"/>
      <c r="AL27" s="162"/>
      <c r="AM27" s="162"/>
      <c r="AN27" s="162"/>
      <c r="AO27" s="162"/>
      <c r="AP27" s="162"/>
      <c r="AQ27" s="162"/>
      <c r="AR27" s="162"/>
      <c r="AS27" s="162"/>
      <c r="AT27" s="162"/>
      <c r="AU27" s="162"/>
      <c r="AV27" s="162"/>
    </row>
  </sheetData>
  <mergeCells count="74">
    <mergeCell ref="A25:C25"/>
    <mergeCell ref="AE15:AE16"/>
    <mergeCell ref="AI15:AI16"/>
    <mergeCell ref="AE19:AE20"/>
    <mergeCell ref="AI19:AI20"/>
    <mergeCell ref="D15:D16"/>
    <mergeCell ref="A18:A20"/>
    <mergeCell ref="S18:S20"/>
    <mergeCell ref="C18:C20"/>
    <mergeCell ref="B18:B20"/>
    <mergeCell ref="E15:E16"/>
    <mergeCell ref="AE4:AE5"/>
    <mergeCell ref="AE9:AE10"/>
    <mergeCell ref="AI7:AI10"/>
    <mergeCell ref="AE11:AE14"/>
    <mergeCell ref="AI11:AI14"/>
    <mergeCell ref="Y1:AC1"/>
    <mergeCell ref="G1:K1"/>
    <mergeCell ref="L1:P1"/>
    <mergeCell ref="Q1:R2"/>
    <mergeCell ref="S1:S3"/>
    <mergeCell ref="T1:X1"/>
    <mergeCell ref="A2:A3"/>
    <mergeCell ref="B2:B3"/>
    <mergeCell ref="C2:C3"/>
    <mergeCell ref="D2:D3"/>
    <mergeCell ref="E2:E3"/>
    <mergeCell ref="AD1:AE2"/>
    <mergeCell ref="AF1:AF3"/>
    <mergeCell ref="AG1:AG3"/>
    <mergeCell ref="AH1:AH3"/>
    <mergeCell ref="AI1:AI3"/>
    <mergeCell ref="F2:F3"/>
    <mergeCell ref="E9:E10"/>
    <mergeCell ref="F9:F10"/>
    <mergeCell ref="C6:C7"/>
    <mergeCell ref="B6:B7"/>
    <mergeCell ref="E4:E5"/>
    <mergeCell ref="B4:B5"/>
    <mergeCell ref="E11:E12"/>
    <mergeCell ref="D11:D12"/>
    <mergeCell ref="C9:C12"/>
    <mergeCell ref="B9:B12"/>
    <mergeCell ref="A9:A12"/>
    <mergeCell ref="D13:D14"/>
    <mergeCell ref="D4:D5"/>
    <mergeCell ref="C4:C5"/>
    <mergeCell ref="A4:A5"/>
    <mergeCell ref="A6:A7"/>
    <mergeCell ref="C13:C17"/>
    <mergeCell ref="B13:B17"/>
    <mergeCell ref="A13:A17"/>
    <mergeCell ref="R11:R12"/>
    <mergeCell ref="R13:R17"/>
    <mergeCell ref="S4:S5"/>
    <mergeCell ref="S7:S8"/>
    <mergeCell ref="S9:S12"/>
    <mergeCell ref="S13:S17"/>
    <mergeCell ref="E13:E14"/>
    <mergeCell ref="AJ1:AJ2"/>
    <mergeCell ref="AK1:AV1"/>
    <mergeCell ref="AK2:AK3"/>
    <mergeCell ref="AL2:AL3"/>
    <mergeCell ref="AM2:AM3"/>
    <mergeCell ref="AN2:AN3"/>
    <mergeCell ref="AO2:AO3"/>
    <mergeCell ref="AP2:AP3"/>
    <mergeCell ref="AQ2:AQ3"/>
    <mergeCell ref="AR2:AR3"/>
    <mergeCell ref="AS2:AS3"/>
    <mergeCell ref="AT2:AT3"/>
    <mergeCell ref="AU2:AU3"/>
    <mergeCell ref="AV2:AV3"/>
    <mergeCell ref="R4:R5"/>
  </mergeCells>
  <phoneticPr fontId="2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AB61"/>
  <sheetViews>
    <sheetView tabSelected="1" topLeftCell="A31" zoomScale="90" zoomScaleNormal="90" workbookViewId="0">
      <pane ySplit="3225" topLeftCell="A55" activePane="bottomLeft"/>
      <selection activeCell="A34" sqref="A34:O34"/>
      <selection pane="bottomLeft" activeCell="F62" sqref="F62"/>
    </sheetView>
  </sheetViews>
  <sheetFormatPr defaultRowHeight="15"/>
  <cols>
    <col min="8" max="8" width="19.42578125" customWidth="1"/>
    <col min="16" max="16" width="17.140625" customWidth="1"/>
    <col min="25" max="25" width="11.28515625" bestFit="1" customWidth="1"/>
    <col min="28" max="28" width="12.28515625" customWidth="1"/>
  </cols>
  <sheetData>
    <row r="1" spans="1:12">
      <c r="A1" s="45" t="s">
        <v>33</v>
      </c>
      <c r="B1" s="45"/>
      <c r="C1" s="45"/>
      <c r="D1" s="45"/>
      <c r="E1" s="45"/>
      <c r="F1" s="45"/>
      <c r="G1" s="45"/>
      <c r="H1" s="45"/>
      <c r="I1" s="45"/>
      <c r="J1" s="46"/>
      <c r="K1" s="46"/>
      <c r="L1" s="46"/>
    </row>
    <row r="2" spans="1:12" ht="18.75">
      <c r="A2" s="59" t="s">
        <v>53</v>
      </c>
      <c r="B2" s="60"/>
      <c r="C2" s="60"/>
      <c r="D2" s="60"/>
      <c r="E2" s="45"/>
      <c r="F2" s="45"/>
      <c r="G2" s="45"/>
      <c r="H2" s="45"/>
      <c r="I2" s="45"/>
      <c r="J2" s="46"/>
      <c r="K2" s="46"/>
      <c r="L2" s="46"/>
    </row>
    <row r="3" spans="1:12">
      <c r="A3" s="47"/>
      <c r="B3" s="47"/>
      <c r="C3" s="47"/>
      <c r="D3" s="47"/>
      <c r="E3" s="47"/>
      <c r="F3" s="47"/>
      <c r="G3" s="47"/>
      <c r="H3" s="47"/>
      <c r="I3" s="47"/>
      <c r="J3" s="48"/>
      <c r="K3" s="48"/>
      <c r="L3" s="48"/>
    </row>
    <row r="4" spans="1:12">
      <c r="A4" s="304" t="s">
        <v>34</v>
      </c>
      <c r="B4" s="304"/>
      <c r="C4" s="304" t="s">
        <v>35</v>
      </c>
      <c r="D4" s="304"/>
      <c r="E4" s="304" t="s">
        <v>36</v>
      </c>
      <c r="F4" s="304"/>
      <c r="G4" s="49"/>
      <c r="H4" s="49"/>
      <c r="I4" s="49"/>
      <c r="J4" s="50"/>
      <c r="K4" s="50"/>
      <c r="L4" s="50"/>
    </row>
    <row r="5" spans="1:12">
      <c r="A5" s="304"/>
      <c r="B5" s="304"/>
      <c r="C5" s="305"/>
      <c r="D5" s="305"/>
      <c r="E5" s="304"/>
      <c r="F5" s="304"/>
      <c r="G5" s="49"/>
      <c r="H5" s="49"/>
      <c r="I5" s="49"/>
      <c r="J5" s="50"/>
      <c r="K5" s="50"/>
      <c r="L5" s="50"/>
    </row>
    <row r="6" spans="1:12">
      <c r="A6" s="304"/>
      <c r="B6" s="304"/>
      <c r="C6" s="305"/>
      <c r="D6" s="305"/>
      <c r="E6" s="304"/>
      <c r="F6" s="304"/>
      <c r="G6" s="49"/>
      <c r="H6" s="49"/>
      <c r="I6" s="49"/>
      <c r="J6" s="50"/>
      <c r="K6" s="50"/>
      <c r="L6" s="50"/>
    </row>
    <row r="7" spans="1:12">
      <c r="A7" s="47"/>
      <c r="B7" s="47"/>
      <c r="C7" s="47"/>
      <c r="D7" s="47"/>
      <c r="E7" s="47"/>
      <c r="F7" s="47"/>
      <c r="G7" s="47"/>
      <c r="H7" s="47"/>
      <c r="I7" s="47"/>
      <c r="J7" s="48"/>
      <c r="K7" s="48"/>
      <c r="L7" s="48"/>
    </row>
    <row r="8" spans="1:12">
      <c r="A8" s="51" t="s">
        <v>37</v>
      </c>
      <c r="B8" s="47"/>
      <c r="C8" s="47"/>
      <c r="D8" s="47"/>
      <c r="E8" s="47"/>
      <c r="F8" s="47"/>
      <c r="G8" s="47"/>
      <c r="H8" s="47"/>
      <c r="I8" s="47"/>
      <c r="J8" s="48"/>
      <c r="K8" s="48"/>
      <c r="L8" s="48"/>
    </row>
    <row r="9" spans="1:12">
      <c r="A9" s="47" t="s">
        <v>38</v>
      </c>
      <c r="B9" s="47"/>
      <c r="C9" s="47"/>
      <c r="D9" s="47"/>
      <c r="E9" s="47"/>
      <c r="F9" s="47"/>
      <c r="G9" s="47"/>
      <c r="H9" s="47"/>
      <c r="I9" s="47"/>
      <c r="J9" s="48"/>
      <c r="K9" s="48"/>
      <c r="L9" s="48"/>
    </row>
    <row r="10" spans="1:12">
      <c r="A10" s="310" t="s">
        <v>39</v>
      </c>
      <c r="B10" s="310"/>
      <c r="C10" s="310"/>
      <c r="D10" s="310"/>
      <c r="E10" s="310"/>
      <c r="F10" s="310"/>
      <c r="G10" s="310"/>
      <c r="H10" s="47"/>
      <c r="I10" s="58" t="s">
        <v>40</v>
      </c>
      <c r="J10" s="48"/>
      <c r="K10" s="48"/>
      <c r="L10" s="48"/>
    </row>
    <row r="11" spans="1:12">
      <c r="A11" s="311" t="s">
        <v>41</v>
      </c>
      <c r="B11" s="52">
        <v>5</v>
      </c>
      <c r="C11" s="52">
        <v>5</v>
      </c>
      <c r="D11" s="52">
        <v>10</v>
      </c>
      <c r="E11" s="52">
        <v>15</v>
      </c>
      <c r="F11" s="52">
        <v>20</v>
      </c>
      <c r="G11" s="52">
        <v>25</v>
      </c>
      <c r="H11" s="47"/>
      <c r="I11" s="53" t="s">
        <v>42</v>
      </c>
      <c r="J11" s="48"/>
      <c r="K11" s="48"/>
      <c r="L11" s="48"/>
    </row>
    <row r="12" spans="1:12">
      <c r="A12" s="311"/>
      <c r="B12" s="52">
        <v>4</v>
      </c>
      <c r="C12" s="52">
        <v>4</v>
      </c>
      <c r="D12" s="52">
        <v>8</v>
      </c>
      <c r="E12" s="52">
        <v>12</v>
      </c>
      <c r="F12" s="52">
        <v>16</v>
      </c>
      <c r="G12" s="52">
        <v>20</v>
      </c>
      <c r="H12" s="47"/>
      <c r="I12" s="53" t="s">
        <v>43</v>
      </c>
      <c r="J12" s="48"/>
      <c r="K12" s="48"/>
      <c r="L12" s="48"/>
    </row>
    <row r="13" spans="1:12">
      <c r="A13" s="311"/>
      <c r="B13" s="52">
        <v>3</v>
      </c>
      <c r="C13" s="52">
        <v>3</v>
      </c>
      <c r="D13" s="52">
        <v>6</v>
      </c>
      <c r="E13" s="52">
        <v>9</v>
      </c>
      <c r="F13" s="52">
        <v>12</v>
      </c>
      <c r="G13" s="52">
        <v>15</v>
      </c>
      <c r="H13" s="47"/>
      <c r="I13" s="53" t="s">
        <v>44</v>
      </c>
      <c r="J13" s="48"/>
      <c r="K13" s="48"/>
      <c r="L13" s="48"/>
    </row>
    <row r="14" spans="1:12">
      <c r="A14" s="311"/>
      <c r="B14" s="52">
        <v>2</v>
      </c>
      <c r="C14" s="52">
        <v>2</v>
      </c>
      <c r="D14" s="52">
        <v>4</v>
      </c>
      <c r="E14" s="52">
        <v>6</v>
      </c>
      <c r="F14" s="52">
        <v>8</v>
      </c>
      <c r="G14" s="52">
        <v>10</v>
      </c>
      <c r="H14" s="47"/>
      <c r="I14" s="53" t="s">
        <v>45</v>
      </c>
      <c r="J14" s="48"/>
      <c r="K14" s="48"/>
      <c r="L14" s="48"/>
    </row>
    <row r="15" spans="1:12">
      <c r="A15" s="311"/>
      <c r="B15" s="52">
        <v>1</v>
      </c>
      <c r="C15" s="52">
        <v>1</v>
      </c>
      <c r="D15" s="52">
        <v>2</v>
      </c>
      <c r="E15" s="52">
        <v>3</v>
      </c>
      <c r="F15" s="52">
        <v>4</v>
      </c>
      <c r="G15" s="52">
        <v>5</v>
      </c>
      <c r="H15" s="47"/>
      <c r="I15" s="47"/>
      <c r="J15" s="48"/>
      <c r="K15" s="48"/>
      <c r="L15" s="48"/>
    </row>
    <row r="16" spans="1:12">
      <c r="A16" s="311"/>
      <c r="B16" s="52"/>
      <c r="C16" s="52">
        <v>1</v>
      </c>
      <c r="D16" s="52">
        <v>2</v>
      </c>
      <c r="E16" s="52">
        <v>3</v>
      </c>
      <c r="F16" s="52">
        <v>4</v>
      </c>
      <c r="G16" s="52">
        <v>5</v>
      </c>
      <c r="H16" s="47"/>
      <c r="I16" s="47"/>
      <c r="J16" s="48"/>
      <c r="K16" s="48"/>
      <c r="L16" s="48"/>
    </row>
    <row r="17" spans="1:12">
      <c r="A17" s="53"/>
      <c r="B17" s="312" t="s">
        <v>46</v>
      </c>
      <c r="C17" s="312"/>
      <c r="D17" s="312"/>
      <c r="E17" s="312"/>
      <c r="F17" s="312"/>
      <c r="G17" s="312"/>
      <c r="H17" s="47"/>
      <c r="I17" s="47"/>
      <c r="J17" s="48"/>
      <c r="K17" s="48"/>
      <c r="L17" s="48"/>
    </row>
    <row r="18" spans="1:12">
      <c r="A18" s="47"/>
      <c r="B18" s="47"/>
      <c r="C18" s="47"/>
      <c r="D18" s="47"/>
      <c r="E18" s="47"/>
      <c r="F18" s="47"/>
      <c r="G18" s="47"/>
      <c r="H18" s="47"/>
      <c r="I18" s="47"/>
      <c r="J18" s="48"/>
      <c r="K18" s="48"/>
      <c r="L18" s="48"/>
    </row>
    <row r="19" spans="1:12">
      <c r="A19" s="47" t="s">
        <v>47</v>
      </c>
      <c r="B19" s="47"/>
      <c r="C19" s="47"/>
      <c r="D19" s="47"/>
      <c r="E19" s="47"/>
      <c r="F19" s="47"/>
      <c r="G19" s="47"/>
      <c r="H19" s="47"/>
      <c r="I19" s="47"/>
      <c r="J19" s="48"/>
      <c r="K19" s="48"/>
      <c r="L19" s="48"/>
    </row>
    <row r="20" spans="1:12">
      <c r="A20" s="47">
        <v>1</v>
      </c>
      <c r="B20" s="47" t="s">
        <v>48</v>
      </c>
      <c r="C20" s="47"/>
      <c r="D20" s="47"/>
      <c r="E20" s="47"/>
      <c r="F20" s="47"/>
      <c r="G20" s="47"/>
      <c r="H20" s="47"/>
      <c r="I20" s="47"/>
      <c r="J20" s="48"/>
      <c r="K20" s="48"/>
      <c r="L20" s="48"/>
    </row>
    <row r="21" spans="1:12">
      <c r="A21" s="47">
        <v>2</v>
      </c>
      <c r="B21" s="47" t="s">
        <v>135</v>
      </c>
      <c r="C21" s="47"/>
      <c r="D21" s="47"/>
      <c r="E21" s="47"/>
      <c r="F21" s="47"/>
      <c r="G21" s="47"/>
      <c r="H21" s="47"/>
      <c r="I21" s="47"/>
      <c r="J21" s="48"/>
      <c r="K21" s="48"/>
      <c r="L21" s="48"/>
    </row>
    <row r="22" spans="1:12">
      <c r="A22" s="47">
        <v>3</v>
      </c>
      <c r="B22" s="47" t="s">
        <v>136</v>
      </c>
      <c r="C22" s="47"/>
      <c r="D22" s="47"/>
      <c r="E22" s="47"/>
      <c r="F22" s="47"/>
      <c r="G22" s="47"/>
      <c r="H22" s="47"/>
      <c r="I22" s="47"/>
      <c r="J22" s="48"/>
      <c r="K22" s="48"/>
      <c r="L22" s="48"/>
    </row>
    <row r="23" spans="1:12">
      <c r="A23" s="47">
        <v>4</v>
      </c>
      <c r="B23" s="47" t="s">
        <v>137</v>
      </c>
      <c r="C23" s="47"/>
      <c r="D23" s="47"/>
      <c r="E23" s="47"/>
      <c r="F23" s="47"/>
      <c r="G23" s="47"/>
      <c r="H23" s="47"/>
      <c r="I23" s="47"/>
      <c r="J23" s="48"/>
      <c r="K23" s="48"/>
      <c r="L23" s="48"/>
    </row>
    <row r="24" spans="1:12">
      <c r="A24" s="47">
        <v>5</v>
      </c>
      <c r="B24" s="47" t="s">
        <v>138</v>
      </c>
      <c r="C24" s="47"/>
      <c r="D24" s="47"/>
      <c r="E24" s="47"/>
      <c r="F24" s="47"/>
      <c r="G24" s="47"/>
      <c r="H24" s="47"/>
      <c r="I24" s="47"/>
      <c r="J24" s="48"/>
      <c r="K24" s="48"/>
      <c r="L24" s="48"/>
    </row>
    <row r="25" spans="1:12">
      <c r="A25" s="47"/>
      <c r="B25" s="47"/>
      <c r="C25" s="47"/>
      <c r="D25" s="47"/>
      <c r="E25" s="47"/>
      <c r="F25" s="47"/>
      <c r="G25" s="47"/>
      <c r="H25" s="47"/>
      <c r="I25" s="47"/>
      <c r="J25" s="48"/>
      <c r="K25" s="48"/>
      <c r="L25" s="48"/>
    </row>
    <row r="26" spans="1:12">
      <c r="A26" s="47" t="s">
        <v>49</v>
      </c>
      <c r="B26" s="47"/>
      <c r="C26" s="47"/>
      <c r="D26" s="47"/>
      <c r="E26" s="47"/>
      <c r="F26" s="47"/>
      <c r="G26" s="47"/>
      <c r="H26" s="47"/>
      <c r="I26" s="47"/>
      <c r="J26" s="48"/>
      <c r="K26" s="48"/>
      <c r="L26" s="48"/>
    </row>
    <row r="27" spans="1:12">
      <c r="A27" s="47">
        <v>1</v>
      </c>
      <c r="B27" s="47" t="s">
        <v>139</v>
      </c>
      <c r="C27" s="47"/>
      <c r="D27" s="47"/>
      <c r="E27" s="47"/>
      <c r="F27" s="47"/>
      <c r="G27" s="47"/>
      <c r="H27" s="47"/>
      <c r="I27" s="47"/>
      <c r="J27" s="48"/>
      <c r="K27" s="48"/>
      <c r="L27" s="48"/>
    </row>
    <row r="28" spans="1:12">
      <c r="A28" s="47">
        <v>2</v>
      </c>
      <c r="B28" s="47" t="s">
        <v>143</v>
      </c>
      <c r="C28" s="47"/>
      <c r="D28" s="47"/>
      <c r="E28" s="47"/>
      <c r="F28" s="47"/>
      <c r="G28" s="47"/>
      <c r="H28" s="47"/>
      <c r="I28" s="47"/>
      <c r="J28" s="48"/>
      <c r="K28" s="48"/>
      <c r="L28" s="48"/>
    </row>
    <row r="29" spans="1:12">
      <c r="A29" s="47">
        <v>3</v>
      </c>
      <c r="B29" s="47" t="s">
        <v>140</v>
      </c>
      <c r="C29" s="47"/>
      <c r="D29" s="47"/>
      <c r="E29" s="47"/>
      <c r="F29" s="47"/>
      <c r="G29" s="47"/>
      <c r="H29" s="47"/>
      <c r="I29" s="47"/>
      <c r="J29" s="48"/>
      <c r="K29" s="48"/>
      <c r="L29" s="48"/>
    </row>
    <row r="30" spans="1:12">
      <c r="A30" s="47">
        <v>4</v>
      </c>
      <c r="B30" s="47" t="s">
        <v>141</v>
      </c>
      <c r="C30" s="47"/>
      <c r="D30" s="47"/>
      <c r="E30" s="47"/>
      <c r="F30" s="47"/>
      <c r="G30" s="47"/>
      <c r="H30" s="47"/>
      <c r="I30" s="47"/>
      <c r="J30" s="48"/>
      <c r="K30" s="48"/>
      <c r="L30" s="48"/>
    </row>
    <row r="31" spans="1:12">
      <c r="A31" s="47">
        <v>5</v>
      </c>
      <c r="B31" s="47" t="s">
        <v>142</v>
      </c>
      <c r="C31" s="47"/>
      <c r="D31" s="47"/>
      <c r="E31" s="47"/>
      <c r="F31" s="47"/>
      <c r="G31" s="47"/>
      <c r="H31" s="47"/>
      <c r="I31" s="47"/>
      <c r="J31" s="48"/>
      <c r="K31" s="48"/>
      <c r="L31" s="48"/>
    </row>
    <row r="32" spans="1:12">
      <c r="A32" s="47"/>
      <c r="B32" s="47"/>
      <c r="C32" s="47"/>
      <c r="D32" s="47"/>
      <c r="E32" s="47"/>
      <c r="F32" s="47"/>
      <c r="G32" s="47"/>
      <c r="H32" s="47"/>
      <c r="I32" s="47"/>
      <c r="J32" s="48"/>
      <c r="K32" s="48"/>
      <c r="L32" s="48"/>
    </row>
    <row r="33" spans="1:28">
      <c r="A33" s="277" t="s">
        <v>50</v>
      </c>
      <c r="B33" s="277"/>
      <c r="C33" s="277"/>
      <c r="D33" s="277"/>
      <c r="E33" s="277"/>
      <c r="F33" s="277"/>
      <c r="G33" s="277"/>
      <c r="H33" s="277"/>
      <c r="I33" s="277"/>
      <c r="J33" s="277"/>
      <c r="K33" s="277"/>
      <c r="L33" s="277"/>
      <c r="M33" s="277"/>
      <c r="N33" s="277"/>
      <c r="O33" s="277"/>
      <c r="P33" s="47"/>
    </row>
    <row r="34" spans="1:28">
      <c r="A34" s="306" t="s">
        <v>78</v>
      </c>
      <c r="B34" s="306"/>
      <c r="C34" s="306"/>
      <c r="D34" s="306"/>
      <c r="E34" s="306"/>
      <c r="F34" s="306"/>
      <c r="G34" s="306"/>
      <c r="H34" s="306"/>
      <c r="I34" s="306"/>
      <c r="J34" s="306"/>
      <c r="K34" s="306"/>
      <c r="L34" s="306"/>
      <c r="M34" s="306"/>
      <c r="N34" s="306"/>
      <c r="O34" s="306"/>
      <c r="P34" s="132"/>
    </row>
    <row r="35" spans="1:28" ht="60" customHeight="1">
      <c r="A35" s="307" t="s">
        <v>144</v>
      </c>
      <c r="B35" s="308"/>
      <c r="C35" s="308"/>
      <c r="D35" s="308"/>
      <c r="E35" s="308"/>
      <c r="F35" s="308"/>
      <c r="G35" s="308"/>
      <c r="H35" s="308"/>
      <c r="I35" s="308"/>
      <c r="J35" s="308"/>
      <c r="K35" s="308"/>
      <c r="L35" s="308"/>
      <c r="M35" s="308"/>
      <c r="N35" s="308"/>
      <c r="O35" s="309"/>
      <c r="P35" s="347" t="s">
        <v>416</v>
      </c>
      <c r="Q35" s="350" t="s">
        <v>415</v>
      </c>
      <c r="R35" s="350"/>
      <c r="S35" s="350"/>
      <c r="T35" s="350"/>
      <c r="U35" s="350"/>
      <c r="V35" s="350"/>
      <c r="W35" s="350"/>
      <c r="X35" s="350"/>
      <c r="Y35" s="350"/>
      <c r="Z35" s="350"/>
      <c r="AA35" s="350"/>
      <c r="AB35" s="350"/>
    </row>
    <row r="36" spans="1:28" ht="15" customHeight="1">
      <c r="A36" s="300" t="s">
        <v>79</v>
      </c>
      <c r="B36" s="300"/>
      <c r="C36" s="294" t="s">
        <v>80</v>
      </c>
      <c r="D36" s="296" t="s">
        <v>81</v>
      </c>
      <c r="E36" s="297"/>
      <c r="F36" s="300" t="s">
        <v>82</v>
      </c>
      <c r="G36" s="300"/>
      <c r="H36" s="301" t="s">
        <v>83</v>
      </c>
      <c r="I36" s="300" t="s">
        <v>84</v>
      </c>
      <c r="J36" s="300"/>
      <c r="K36" s="300"/>
      <c r="L36" s="294" t="s">
        <v>51</v>
      </c>
      <c r="M36" s="296" t="s">
        <v>85</v>
      </c>
      <c r="N36" s="297"/>
      <c r="O36" s="303" t="s">
        <v>52</v>
      </c>
      <c r="P36" s="348"/>
      <c r="Q36" s="347" t="s">
        <v>399</v>
      </c>
      <c r="R36" s="347" t="s">
        <v>400</v>
      </c>
      <c r="S36" s="347" t="s">
        <v>401</v>
      </c>
      <c r="T36" s="347" t="s">
        <v>402</v>
      </c>
      <c r="U36" s="347" t="s">
        <v>403</v>
      </c>
      <c r="V36" s="347" t="s">
        <v>404</v>
      </c>
      <c r="W36" s="347" t="s">
        <v>405</v>
      </c>
      <c r="X36" s="347" t="s">
        <v>406</v>
      </c>
      <c r="Y36" s="347" t="s">
        <v>407</v>
      </c>
      <c r="Z36" s="347" t="s">
        <v>408</v>
      </c>
      <c r="AA36" s="347" t="s">
        <v>409</v>
      </c>
      <c r="AB36" s="347" t="s">
        <v>410</v>
      </c>
    </row>
    <row r="37" spans="1:28" ht="28.5" customHeight="1">
      <c r="A37" s="300"/>
      <c r="B37" s="300"/>
      <c r="C37" s="295"/>
      <c r="D37" s="298"/>
      <c r="E37" s="299"/>
      <c r="F37" s="300"/>
      <c r="G37" s="300"/>
      <c r="H37" s="302"/>
      <c r="I37" s="57" t="s">
        <v>41</v>
      </c>
      <c r="J37" s="57" t="s">
        <v>46</v>
      </c>
      <c r="K37" s="57" t="s">
        <v>86</v>
      </c>
      <c r="L37" s="295"/>
      <c r="M37" s="298"/>
      <c r="N37" s="299"/>
      <c r="O37" s="303"/>
      <c r="P37" s="131">
        <f>SUM(P39:P54)</f>
        <v>0</v>
      </c>
      <c r="Q37" s="348"/>
      <c r="R37" s="348"/>
      <c r="S37" s="348"/>
      <c r="T37" s="348"/>
      <c r="U37" s="348"/>
      <c r="V37" s="348"/>
      <c r="W37" s="348"/>
      <c r="X37" s="348"/>
      <c r="Y37" s="348"/>
      <c r="Z37" s="348"/>
      <c r="AA37" s="348"/>
      <c r="AB37" s="348"/>
    </row>
    <row r="38" spans="1:28" ht="30">
      <c r="A38" s="285" t="s">
        <v>76</v>
      </c>
      <c r="B38" s="286"/>
      <c r="C38" s="273" t="s">
        <v>87</v>
      </c>
      <c r="D38" s="285" t="s">
        <v>88</v>
      </c>
      <c r="E38" s="286"/>
      <c r="F38" s="285" t="s">
        <v>89</v>
      </c>
      <c r="G38" s="286"/>
      <c r="H38" s="55" t="s">
        <v>90</v>
      </c>
      <c r="I38" s="55">
        <v>2</v>
      </c>
      <c r="J38" s="55">
        <v>3</v>
      </c>
      <c r="K38" s="55">
        <v>6</v>
      </c>
      <c r="L38" s="55" t="s">
        <v>44</v>
      </c>
      <c r="M38" s="285" t="s">
        <v>91</v>
      </c>
      <c r="N38" s="286"/>
      <c r="O38" s="273" t="s">
        <v>92</v>
      </c>
      <c r="P38" s="67">
        <f>SUM(Q38:AB38)</f>
        <v>0</v>
      </c>
      <c r="Q38" s="57">
        <v>0</v>
      </c>
      <c r="R38" s="57">
        <v>0</v>
      </c>
      <c r="S38" s="57">
        <v>0</v>
      </c>
      <c r="T38" s="57">
        <v>0</v>
      </c>
      <c r="U38" s="57">
        <v>0</v>
      </c>
      <c r="V38" s="89"/>
      <c r="W38" s="89"/>
      <c r="X38" s="89"/>
      <c r="Y38" s="89"/>
      <c r="Z38" s="89"/>
      <c r="AA38" s="89"/>
      <c r="AB38" s="89"/>
    </row>
    <row r="39" spans="1:28" ht="30">
      <c r="A39" s="281"/>
      <c r="B39" s="282"/>
      <c r="C39" s="274"/>
      <c r="D39" s="281"/>
      <c r="E39" s="282"/>
      <c r="F39" s="281"/>
      <c r="G39" s="282"/>
      <c r="H39" s="55" t="s">
        <v>93</v>
      </c>
      <c r="I39" s="55">
        <v>1</v>
      </c>
      <c r="J39" s="55">
        <v>5</v>
      </c>
      <c r="K39" s="55">
        <v>5</v>
      </c>
      <c r="L39" s="55" t="s">
        <v>44</v>
      </c>
      <c r="M39" s="281"/>
      <c r="N39" s="282"/>
      <c r="O39" s="274"/>
      <c r="P39" s="67">
        <f t="shared" ref="P39:P54" si="0">SUM(Q39:AB39)</f>
        <v>0</v>
      </c>
      <c r="Q39" s="57">
        <v>0</v>
      </c>
      <c r="R39" s="57">
        <v>0</v>
      </c>
      <c r="S39" s="57">
        <v>0</v>
      </c>
      <c r="T39" s="57">
        <v>0</v>
      </c>
      <c r="U39" s="57">
        <v>0</v>
      </c>
      <c r="V39" s="89"/>
      <c r="W39" s="89"/>
      <c r="X39" s="89"/>
      <c r="Y39" s="89"/>
      <c r="Z39" s="89"/>
      <c r="AA39" s="89"/>
      <c r="AB39" s="89"/>
    </row>
    <row r="40" spans="1:28" ht="30">
      <c r="A40" s="285" t="s">
        <v>77</v>
      </c>
      <c r="B40" s="286"/>
      <c r="C40" s="273" t="s">
        <v>87</v>
      </c>
      <c r="D40" s="285" t="s">
        <v>94</v>
      </c>
      <c r="E40" s="286"/>
      <c r="F40" s="285" t="s">
        <v>95</v>
      </c>
      <c r="G40" s="286"/>
      <c r="H40" s="55" t="s">
        <v>96</v>
      </c>
      <c r="I40" s="55">
        <v>3</v>
      </c>
      <c r="J40" s="55">
        <v>3</v>
      </c>
      <c r="K40" s="55">
        <v>9</v>
      </c>
      <c r="L40" s="55" t="s">
        <v>43</v>
      </c>
      <c r="M40" s="285" t="s">
        <v>97</v>
      </c>
      <c r="N40" s="286"/>
      <c r="O40" s="273" t="s">
        <v>98</v>
      </c>
      <c r="P40" s="67">
        <f t="shared" si="0"/>
        <v>0</v>
      </c>
      <c r="Q40" s="57">
        <v>0</v>
      </c>
      <c r="R40" s="57">
        <v>0</v>
      </c>
      <c r="S40" s="57">
        <v>0</v>
      </c>
      <c r="T40" s="57">
        <v>0</v>
      </c>
      <c r="U40" s="57">
        <v>0</v>
      </c>
      <c r="V40" s="89"/>
      <c r="W40" s="89"/>
      <c r="X40" s="89"/>
      <c r="Y40" s="89"/>
      <c r="Z40" s="89"/>
      <c r="AA40" s="89"/>
      <c r="AB40" s="89"/>
    </row>
    <row r="41" spans="1:28">
      <c r="A41" s="287"/>
      <c r="B41" s="288"/>
      <c r="C41" s="289"/>
      <c r="D41" s="287"/>
      <c r="E41" s="288"/>
      <c r="F41" s="287"/>
      <c r="G41" s="288"/>
      <c r="H41" s="278" t="s">
        <v>99</v>
      </c>
      <c r="I41" s="278">
        <v>3</v>
      </c>
      <c r="J41" s="278">
        <v>3</v>
      </c>
      <c r="K41" s="278">
        <v>9</v>
      </c>
      <c r="L41" s="273" t="s">
        <v>43</v>
      </c>
      <c r="M41" s="287" t="s">
        <v>100</v>
      </c>
      <c r="N41" s="288"/>
      <c r="O41" s="289"/>
      <c r="P41" s="67">
        <f t="shared" si="0"/>
        <v>0</v>
      </c>
      <c r="Q41" s="57">
        <v>0</v>
      </c>
      <c r="R41" s="57">
        <v>0</v>
      </c>
      <c r="S41" s="57">
        <v>0</v>
      </c>
      <c r="T41" s="57">
        <v>0</v>
      </c>
      <c r="U41" s="57">
        <v>0</v>
      </c>
      <c r="V41" s="89"/>
      <c r="W41" s="89"/>
      <c r="X41" s="89"/>
      <c r="Y41" s="89"/>
      <c r="Z41" s="89"/>
      <c r="AA41" s="89"/>
      <c r="AB41" s="89"/>
    </row>
    <row r="42" spans="1:28">
      <c r="A42" s="281"/>
      <c r="B42" s="282"/>
      <c r="C42" s="274"/>
      <c r="D42" s="281"/>
      <c r="E42" s="282"/>
      <c r="F42" s="281"/>
      <c r="G42" s="282"/>
      <c r="H42" s="278"/>
      <c r="I42" s="278"/>
      <c r="J42" s="278"/>
      <c r="K42" s="278"/>
      <c r="L42" s="274"/>
      <c r="M42" s="281" t="s">
        <v>101</v>
      </c>
      <c r="N42" s="282"/>
      <c r="O42" s="274"/>
      <c r="P42" s="67">
        <f t="shared" si="0"/>
        <v>0</v>
      </c>
      <c r="Q42" s="57"/>
      <c r="R42" s="57"/>
      <c r="S42" s="57"/>
      <c r="T42" s="57"/>
      <c r="U42" s="57"/>
      <c r="V42" s="89"/>
      <c r="W42" s="89"/>
      <c r="X42" s="89"/>
      <c r="Y42" s="89"/>
      <c r="Z42" s="89"/>
      <c r="AA42" s="89"/>
      <c r="AB42" s="89"/>
    </row>
    <row r="43" spans="1:28" ht="60">
      <c r="A43" s="285" t="s">
        <v>102</v>
      </c>
      <c r="B43" s="286"/>
      <c r="C43" s="273" t="s">
        <v>87</v>
      </c>
      <c r="D43" s="279" t="s">
        <v>103</v>
      </c>
      <c r="E43" s="280"/>
      <c r="F43" s="279" t="s">
        <v>95</v>
      </c>
      <c r="G43" s="280"/>
      <c r="H43" s="55" t="s">
        <v>104</v>
      </c>
      <c r="I43" s="55">
        <v>2</v>
      </c>
      <c r="J43" s="55">
        <v>3</v>
      </c>
      <c r="K43" s="55">
        <v>6</v>
      </c>
      <c r="L43" s="55" t="s">
        <v>44</v>
      </c>
      <c r="M43" s="285" t="s">
        <v>105</v>
      </c>
      <c r="N43" s="286"/>
      <c r="O43" s="273" t="s">
        <v>92</v>
      </c>
      <c r="P43" s="67">
        <f t="shared" si="0"/>
        <v>0</v>
      </c>
      <c r="Q43" s="57">
        <v>0</v>
      </c>
      <c r="R43" s="57">
        <v>0</v>
      </c>
      <c r="S43" s="57">
        <v>0</v>
      </c>
      <c r="T43" s="57">
        <v>0</v>
      </c>
      <c r="U43" s="57">
        <v>0</v>
      </c>
      <c r="V43" s="89"/>
      <c r="W43" s="89"/>
      <c r="X43" s="89"/>
      <c r="Y43" s="89"/>
      <c r="Z43" s="89"/>
      <c r="AA43" s="89"/>
      <c r="AB43" s="89"/>
    </row>
    <row r="44" spans="1:28" ht="30">
      <c r="A44" s="287"/>
      <c r="B44" s="288"/>
      <c r="C44" s="289"/>
      <c r="D44" s="285" t="s">
        <v>106</v>
      </c>
      <c r="E44" s="286"/>
      <c r="F44" s="285" t="s">
        <v>107</v>
      </c>
      <c r="G44" s="286"/>
      <c r="H44" s="52" t="s">
        <v>108</v>
      </c>
      <c r="I44" s="55">
        <v>2</v>
      </c>
      <c r="J44" s="55">
        <v>4</v>
      </c>
      <c r="K44" s="55">
        <v>8</v>
      </c>
      <c r="L44" s="55" t="s">
        <v>43</v>
      </c>
      <c r="M44" s="287"/>
      <c r="N44" s="288"/>
      <c r="O44" s="289"/>
      <c r="P44" s="67">
        <f t="shared" si="0"/>
        <v>0</v>
      </c>
      <c r="Q44" s="133">
        <v>0</v>
      </c>
      <c r="R44" s="133">
        <v>0</v>
      </c>
      <c r="S44" s="133">
        <v>0</v>
      </c>
      <c r="T44" s="133">
        <v>0</v>
      </c>
      <c r="U44" s="133">
        <v>0</v>
      </c>
      <c r="V44" s="89"/>
      <c r="W44" s="89"/>
      <c r="X44" s="89"/>
      <c r="Y44" s="89"/>
      <c r="Z44" s="89"/>
      <c r="AA44" s="89"/>
      <c r="AB44" s="89"/>
    </row>
    <row r="45" spans="1:28" ht="30">
      <c r="A45" s="281"/>
      <c r="B45" s="282"/>
      <c r="C45" s="274"/>
      <c r="D45" s="281"/>
      <c r="E45" s="282"/>
      <c r="F45" s="281"/>
      <c r="G45" s="282"/>
      <c r="H45" s="52" t="s">
        <v>109</v>
      </c>
      <c r="I45" s="55">
        <v>1</v>
      </c>
      <c r="J45" s="55">
        <v>5</v>
      </c>
      <c r="K45" s="55">
        <v>5</v>
      </c>
      <c r="L45" s="55" t="s">
        <v>44</v>
      </c>
      <c r="M45" s="281"/>
      <c r="N45" s="282"/>
      <c r="O45" s="274"/>
      <c r="P45" s="67">
        <f t="shared" si="0"/>
        <v>0</v>
      </c>
      <c r="Q45" s="133">
        <v>0</v>
      </c>
      <c r="R45" s="133">
        <v>0</v>
      </c>
      <c r="S45" s="133">
        <v>0</v>
      </c>
      <c r="T45" s="133">
        <v>0</v>
      </c>
      <c r="U45" s="133">
        <v>0</v>
      </c>
      <c r="V45" s="89"/>
      <c r="W45" s="89"/>
      <c r="X45" s="89"/>
      <c r="Y45" s="89"/>
      <c r="Z45" s="89"/>
      <c r="AA45" s="89"/>
      <c r="AB45" s="89"/>
    </row>
    <row r="46" spans="1:28" ht="60">
      <c r="A46" s="285" t="s">
        <v>55</v>
      </c>
      <c r="B46" s="286"/>
      <c r="C46" s="273" t="s">
        <v>110</v>
      </c>
      <c r="D46" s="290" t="s">
        <v>111</v>
      </c>
      <c r="E46" s="291"/>
      <c r="F46" s="285" t="s">
        <v>112</v>
      </c>
      <c r="G46" s="286"/>
      <c r="H46" s="55" t="s">
        <v>104</v>
      </c>
      <c r="I46" s="55">
        <v>1</v>
      </c>
      <c r="J46" s="55">
        <v>3</v>
      </c>
      <c r="K46" s="55">
        <v>3</v>
      </c>
      <c r="L46" s="55" t="s">
        <v>45</v>
      </c>
      <c r="M46" s="279" t="s">
        <v>113</v>
      </c>
      <c r="N46" s="280"/>
      <c r="O46" s="273" t="s">
        <v>98</v>
      </c>
      <c r="P46" s="67">
        <f t="shared" si="0"/>
        <v>0</v>
      </c>
      <c r="Q46" s="133">
        <v>0</v>
      </c>
      <c r="R46" s="133">
        <v>0</v>
      </c>
      <c r="S46" s="133">
        <v>0</v>
      </c>
      <c r="T46" s="133">
        <v>0</v>
      </c>
      <c r="U46" s="133">
        <v>0</v>
      </c>
      <c r="V46" s="89"/>
      <c r="W46" s="89"/>
      <c r="X46" s="89"/>
      <c r="Y46" s="89"/>
      <c r="Z46" s="89"/>
      <c r="AA46" s="89"/>
      <c r="AB46" s="89"/>
    </row>
    <row r="47" spans="1:28" ht="30">
      <c r="A47" s="287"/>
      <c r="B47" s="288"/>
      <c r="C47" s="289"/>
      <c r="D47" s="287" t="s">
        <v>114</v>
      </c>
      <c r="E47" s="288"/>
      <c r="F47" s="287"/>
      <c r="G47" s="288"/>
      <c r="H47" s="55" t="s">
        <v>115</v>
      </c>
      <c r="I47" s="55">
        <v>3</v>
      </c>
      <c r="J47" s="55">
        <v>2</v>
      </c>
      <c r="K47" s="55">
        <v>6</v>
      </c>
      <c r="L47" s="55" t="s">
        <v>44</v>
      </c>
      <c r="M47" s="281" t="s">
        <v>116</v>
      </c>
      <c r="N47" s="282"/>
      <c r="O47" s="289"/>
      <c r="P47" s="67">
        <f t="shared" si="0"/>
        <v>0</v>
      </c>
      <c r="Q47" s="133">
        <v>0</v>
      </c>
      <c r="R47" s="133">
        <v>0</v>
      </c>
      <c r="S47" s="133">
        <v>0</v>
      </c>
      <c r="T47" s="133">
        <v>0</v>
      </c>
      <c r="U47" s="133">
        <v>0</v>
      </c>
      <c r="V47" s="89"/>
      <c r="W47" s="89"/>
      <c r="X47" s="89"/>
      <c r="Y47" s="89"/>
      <c r="Z47" s="89"/>
      <c r="AA47" s="89"/>
      <c r="AB47" s="89"/>
    </row>
    <row r="48" spans="1:28" ht="30">
      <c r="A48" s="287"/>
      <c r="B48" s="288"/>
      <c r="C48" s="289"/>
      <c r="D48" s="287" t="s">
        <v>117</v>
      </c>
      <c r="E48" s="288"/>
      <c r="F48" s="287" t="s">
        <v>118</v>
      </c>
      <c r="G48" s="288"/>
      <c r="H48" s="55" t="s">
        <v>119</v>
      </c>
      <c r="I48" s="55">
        <v>2</v>
      </c>
      <c r="J48" s="55">
        <v>2</v>
      </c>
      <c r="K48" s="55">
        <v>4</v>
      </c>
      <c r="L48" s="55" t="s">
        <v>44</v>
      </c>
      <c r="M48" s="285" t="s">
        <v>120</v>
      </c>
      <c r="N48" s="286"/>
      <c r="O48" s="289"/>
      <c r="P48" s="67">
        <f t="shared" si="0"/>
        <v>0</v>
      </c>
      <c r="Q48" s="133">
        <v>0</v>
      </c>
      <c r="R48" s="133">
        <v>0</v>
      </c>
      <c r="S48" s="133">
        <v>0</v>
      </c>
      <c r="T48" s="133">
        <v>0</v>
      </c>
      <c r="U48" s="133">
        <v>0</v>
      </c>
      <c r="V48" s="89"/>
      <c r="W48" s="89"/>
      <c r="X48" s="89"/>
      <c r="Y48" s="89"/>
      <c r="Z48" s="89"/>
      <c r="AA48" s="89"/>
      <c r="AB48" s="89"/>
    </row>
    <row r="49" spans="1:28" ht="45">
      <c r="A49" s="281"/>
      <c r="B49" s="282"/>
      <c r="C49" s="274"/>
      <c r="D49" s="281"/>
      <c r="E49" s="282"/>
      <c r="F49" s="281"/>
      <c r="G49" s="282"/>
      <c r="H49" s="55" t="s">
        <v>121</v>
      </c>
      <c r="I49" s="55">
        <v>2</v>
      </c>
      <c r="J49" s="55">
        <v>3</v>
      </c>
      <c r="K49" s="55">
        <v>6</v>
      </c>
      <c r="L49" s="55" t="s">
        <v>44</v>
      </c>
      <c r="M49" s="281"/>
      <c r="N49" s="282"/>
      <c r="O49" s="274"/>
      <c r="P49" s="67">
        <f t="shared" si="0"/>
        <v>0</v>
      </c>
      <c r="Q49" s="133">
        <v>0</v>
      </c>
      <c r="R49" s="133">
        <v>0</v>
      </c>
      <c r="S49" s="133">
        <v>0</v>
      </c>
      <c r="T49" s="133">
        <v>0</v>
      </c>
      <c r="U49" s="133">
        <v>0</v>
      </c>
      <c r="V49" s="89"/>
      <c r="W49" s="89"/>
      <c r="X49" s="89"/>
      <c r="Y49" s="89"/>
      <c r="Z49" s="89"/>
      <c r="AA49" s="89"/>
      <c r="AB49" s="89"/>
    </row>
    <row r="50" spans="1:28" ht="60">
      <c r="A50" s="278" t="s">
        <v>56</v>
      </c>
      <c r="B50" s="278"/>
      <c r="C50" s="278" t="s">
        <v>122</v>
      </c>
      <c r="D50" s="278" t="s">
        <v>123</v>
      </c>
      <c r="E50" s="278"/>
      <c r="F50" s="278" t="s">
        <v>124</v>
      </c>
      <c r="G50" s="278"/>
      <c r="H50" s="55" t="s">
        <v>104</v>
      </c>
      <c r="I50" s="64">
        <v>1</v>
      </c>
      <c r="J50" s="64">
        <v>2</v>
      </c>
      <c r="K50" s="55">
        <v>2</v>
      </c>
      <c r="L50" s="55" t="s">
        <v>45</v>
      </c>
      <c r="M50" s="283" t="s">
        <v>125</v>
      </c>
      <c r="N50" s="284"/>
      <c r="O50" s="273" t="s">
        <v>98</v>
      </c>
      <c r="P50" s="67">
        <f t="shared" si="0"/>
        <v>0</v>
      </c>
      <c r="Q50" s="133">
        <v>0</v>
      </c>
      <c r="R50" s="133">
        <v>0</v>
      </c>
      <c r="S50" s="133">
        <v>0</v>
      </c>
      <c r="T50" s="133">
        <v>0</v>
      </c>
      <c r="U50" s="133">
        <v>0</v>
      </c>
      <c r="V50" s="89"/>
      <c r="W50" s="89"/>
      <c r="X50" s="89"/>
      <c r="Y50" s="89"/>
      <c r="Z50" s="89"/>
      <c r="AA50" s="89"/>
      <c r="AB50" s="89"/>
    </row>
    <row r="51" spans="1:28" ht="30">
      <c r="A51" s="278"/>
      <c r="B51" s="278"/>
      <c r="C51" s="278"/>
      <c r="D51" s="278"/>
      <c r="E51" s="278"/>
      <c r="F51" s="278"/>
      <c r="G51" s="278"/>
      <c r="H51" s="55" t="s">
        <v>126</v>
      </c>
      <c r="I51" s="55">
        <v>1</v>
      </c>
      <c r="J51" s="55">
        <v>4</v>
      </c>
      <c r="K51" s="55">
        <v>4</v>
      </c>
      <c r="L51" s="55" t="s">
        <v>44</v>
      </c>
      <c r="M51" s="281" t="s">
        <v>116</v>
      </c>
      <c r="N51" s="282"/>
      <c r="O51" s="274"/>
      <c r="P51" s="67">
        <f t="shared" si="0"/>
        <v>0</v>
      </c>
      <c r="Q51" s="133">
        <v>0</v>
      </c>
      <c r="R51" s="133">
        <v>0</v>
      </c>
      <c r="S51" s="133">
        <v>0</v>
      </c>
      <c r="T51" s="133">
        <v>0</v>
      </c>
      <c r="U51" s="133">
        <v>0</v>
      </c>
      <c r="V51" s="89"/>
      <c r="W51" s="89"/>
      <c r="X51" s="89"/>
      <c r="Y51" s="89"/>
      <c r="Z51" s="89"/>
      <c r="AA51" s="89"/>
      <c r="AB51" s="89"/>
    </row>
    <row r="52" spans="1:28" ht="60">
      <c r="A52" s="279" t="s">
        <v>57</v>
      </c>
      <c r="B52" s="280"/>
      <c r="C52" s="55" t="s">
        <v>122</v>
      </c>
      <c r="D52" s="278" t="s">
        <v>127</v>
      </c>
      <c r="E52" s="278"/>
      <c r="F52" s="278" t="s">
        <v>128</v>
      </c>
      <c r="G52" s="278"/>
      <c r="H52" s="55" t="s">
        <v>104</v>
      </c>
      <c r="I52" s="55">
        <v>3</v>
      </c>
      <c r="J52" s="55">
        <v>2</v>
      </c>
      <c r="K52" s="55">
        <v>6</v>
      </c>
      <c r="L52" s="55" t="s">
        <v>44</v>
      </c>
      <c r="M52" s="279" t="s">
        <v>129</v>
      </c>
      <c r="N52" s="280"/>
      <c r="O52" s="63" t="s">
        <v>98</v>
      </c>
      <c r="P52" s="67">
        <f t="shared" si="0"/>
        <v>0</v>
      </c>
      <c r="Q52" s="133">
        <v>0</v>
      </c>
      <c r="R52" s="133">
        <v>0</v>
      </c>
      <c r="S52" s="133">
        <v>0</v>
      </c>
      <c r="T52" s="133">
        <v>0</v>
      </c>
      <c r="U52" s="133">
        <v>0</v>
      </c>
      <c r="V52" s="89"/>
      <c r="W52" s="89"/>
      <c r="X52" s="89"/>
      <c r="Y52" s="89"/>
      <c r="Z52" s="89"/>
      <c r="AA52" s="89"/>
      <c r="AB52" s="89"/>
    </row>
    <row r="53" spans="1:28" ht="60">
      <c r="A53" s="278" t="s">
        <v>130</v>
      </c>
      <c r="B53" s="278"/>
      <c r="C53" s="273" t="s">
        <v>131</v>
      </c>
      <c r="D53" s="278" t="s">
        <v>132</v>
      </c>
      <c r="E53" s="278"/>
      <c r="F53" s="278" t="s">
        <v>133</v>
      </c>
      <c r="G53" s="278"/>
      <c r="H53" s="55" t="s">
        <v>104</v>
      </c>
      <c r="I53" s="55">
        <v>3</v>
      </c>
      <c r="J53" s="55">
        <v>2</v>
      </c>
      <c r="K53" s="55">
        <v>5</v>
      </c>
      <c r="L53" s="55" t="s">
        <v>44</v>
      </c>
      <c r="M53" s="279" t="s">
        <v>113</v>
      </c>
      <c r="N53" s="280"/>
      <c r="O53" s="273" t="s">
        <v>98</v>
      </c>
      <c r="P53" s="67">
        <f t="shared" si="0"/>
        <v>0</v>
      </c>
      <c r="Q53" s="133">
        <v>0</v>
      </c>
      <c r="R53" s="133">
        <v>0</v>
      </c>
      <c r="S53" s="133">
        <v>0</v>
      </c>
      <c r="T53" s="133">
        <v>0</v>
      </c>
      <c r="U53" s="133">
        <v>0</v>
      </c>
      <c r="V53" s="89"/>
      <c r="W53" s="89"/>
      <c r="X53" s="89"/>
      <c r="Y53" s="89"/>
      <c r="Z53" s="89"/>
      <c r="AA53" s="89"/>
      <c r="AB53" s="89"/>
    </row>
    <row r="54" spans="1:28" ht="30">
      <c r="A54" s="278"/>
      <c r="B54" s="278"/>
      <c r="C54" s="274"/>
      <c r="D54" s="278"/>
      <c r="E54" s="278"/>
      <c r="F54" s="278"/>
      <c r="G54" s="278"/>
      <c r="H54" s="55" t="s">
        <v>108</v>
      </c>
      <c r="I54" s="64">
        <v>2</v>
      </c>
      <c r="J54" s="64">
        <v>3</v>
      </c>
      <c r="K54" s="55">
        <v>5</v>
      </c>
      <c r="L54" s="55" t="s">
        <v>44</v>
      </c>
      <c r="M54" s="275" t="s">
        <v>134</v>
      </c>
      <c r="N54" s="276"/>
      <c r="O54" s="274"/>
      <c r="P54" s="67">
        <f t="shared" si="0"/>
        <v>0</v>
      </c>
      <c r="Q54" s="133">
        <v>0</v>
      </c>
      <c r="R54" s="133">
        <v>0</v>
      </c>
      <c r="S54" s="133">
        <v>0</v>
      </c>
      <c r="T54" s="133">
        <v>0</v>
      </c>
      <c r="U54" s="133">
        <v>0</v>
      </c>
      <c r="V54" s="89"/>
      <c r="W54" s="89"/>
      <c r="X54" s="89"/>
      <c r="Y54" s="89"/>
      <c r="Z54" s="89"/>
      <c r="AA54" s="89"/>
      <c r="AB54" s="89"/>
    </row>
    <row r="56" spans="1:28">
      <c r="A56" s="389" t="s">
        <v>424</v>
      </c>
      <c r="B56" s="390"/>
      <c r="C56" s="391"/>
    </row>
    <row r="57" spans="1:28" s="170" customFormat="1" ht="40.5" customHeight="1">
      <c r="A57" s="392" t="s">
        <v>490</v>
      </c>
      <c r="B57" s="392"/>
      <c r="C57" s="172" t="s">
        <v>122</v>
      </c>
      <c r="D57" s="393" t="s">
        <v>528</v>
      </c>
      <c r="E57" s="394"/>
      <c r="F57" s="393" t="s">
        <v>529</v>
      </c>
      <c r="G57" s="394"/>
      <c r="H57" s="395" t="s">
        <v>530</v>
      </c>
      <c r="I57" s="145">
        <v>2</v>
      </c>
      <c r="J57" s="145">
        <v>2</v>
      </c>
      <c r="K57" s="145">
        <v>4</v>
      </c>
      <c r="L57" s="396" t="s">
        <v>44</v>
      </c>
      <c r="M57" s="393" t="s">
        <v>531</v>
      </c>
      <c r="N57" s="394"/>
      <c r="O57" s="395" t="s">
        <v>532</v>
      </c>
      <c r="P57" s="169"/>
      <c r="Q57" s="169"/>
      <c r="R57" s="169"/>
      <c r="S57" s="169"/>
      <c r="T57" s="169"/>
      <c r="U57" s="169"/>
      <c r="V57" s="169"/>
      <c r="W57" s="169"/>
      <c r="X57" s="169"/>
      <c r="Y57" s="169"/>
      <c r="Z57" s="169"/>
      <c r="AA57" s="169"/>
      <c r="AB57" s="169"/>
    </row>
    <row r="58" spans="1:28" s="170" customFormat="1" ht="40.5" customHeight="1">
      <c r="A58" s="399" t="s">
        <v>537</v>
      </c>
      <c r="B58" s="400"/>
      <c r="C58" s="172" t="s">
        <v>122</v>
      </c>
      <c r="D58" s="393" t="s">
        <v>538</v>
      </c>
      <c r="E58" s="394"/>
      <c r="F58" s="393" t="s">
        <v>529</v>
      </c>
      <c r="G58" s="394"/>
      <c r="H58" s="395" t="s">
        <v>530</v>
      </c>
      <c r="I58" s="145">
        <v>2</v>
      </c>
      <c r="J58" s="145">
        <v>2</v>
      </c>
      <c r="K58" s="145">
        <v>4</v>
      </c>
      <c r="L58" s="396" t="s">
        <v>44</v>
      </c>
      <c r="M58" s="393" t="s">
        <v>531</v>
      </c>
      <c r="N58" s="394"/>
      <c r="O58" s="395" t="s">
        <v>532</v>
      </c>
      <c r="P58" s="169"/>
      <c r="Q58" s="169"/>
      <c r="R58" s="169"/>
      <c r="S58" s="169"/>
      <c r="T58" s="169"/>
      <c r="U58" s="169"/>
      <c r="V58" s="169"/>
      <c r="W58" s="169"/>
      <c r="X58" s="169"/>
      <c r="Y58" s="169"/>
      <c r="Z58" s="169"/>
      <c r="AA58" s="169"/>
      <c r="AB58" s="169"/>
    </row>
    <row r="59" spans="1:28" s="170" customFormat="1" ht="40.5" customHeight="1">
      <c r="A59" s="399" t="s">
        <v>541</v>
      </c>
      <c r="B59" s="400"/>
      <c r="C59" s="172" t="s">
        <v>534</v>
      </c>
      <c r="D59" s="393" t="s">
        <v>542</v>
      </c>
      <c r="E59" s="394"/>
      <c r="F59" s="393" t="s">
        <v>529</v>
      </c>
      <c r="G59" s="394"/>
      <c r="H59" s="395" t="s">
        <v>530</v>
      </c>
      <c r="I59" s="145">
        <v>2</v>
      </c>
      <c r="J59" s="145">
        <v>2</v>
      </c>
      <c r="K59" s="145">
        <v>4</v>
      </c>
      <c r="L59" s="396" t="s">
        <v>44</v>
      </c>
      <c r="M59" s="393" t="s">
        <v>531</v>
      </c>
      <c r="N59" s="394"/>
      <c r="O59" s="395" t="s">
        <v>532</v>
      </c>
      <c r="P59" s="169"/>
      <c r="Q59" s="169"/>
      <c r="R59" s="169"/>
      <c r="S59" s="169"/>
      <c r="T59" s="169"/>
      <c r="U59" s="169"/>
      <c r="V59" s="169"/>
      <c r="W59" s="169"/>
      <c r="X59" s="169"/>
      <c r="Y59" s="169"/>
      <c r="Z59" s="169"/>
      <c r="AA59" s="169"/>
      <c r="AB59" s="169"/>
    </row>
    <row r="60" spans="1:28" s="170" customFormat="1" ht="40.5" customHeight="1">
      <c r="A60" s="393" t="s">
        <v>539</v>
      </c>
      <c r="B60" s="394"/>
      <c r="C60" s="172" t="s">
        <v>534</v>
      </c>
      <c r="D60" s="393" t="s">
        <v>540</v>
      </c>
      <c r="E60" s="394"/>
      <c r="F60" s="393" t="s">
        <v>529</v>
      </c>
      <c r="G60" s="394"/>
      <c r="H60" s="395" t="s">
        <v>530</v>
      </c>
      <c r="I60" s="145">
        <v>2</v>
      </c>
      <c r="J60" s="145">
        <v>2</v>
      </c>
      <c r="K60" s="145">
        <v>4</v>
      </c>
      <c r="L60" s="396" t="s">
        <v>44</v>
      </c>
      <c r="M60" s="393" t="s">
        <v>531</v>
      </c>
      <c r="N60" s="394"/>
      <c r="O60" s="395" t="s">
        <v>532</v>
      </c>
      <c r="P60" s="169"/>
      <c r="Q60" s="169"/>
      <c r="R60" s="169"/>
      <c r="S60" s="169"/>
      <c r="T60" s="169"/>
      <c r="U60" s="169"/>
      <c r="V60" s="169"/>
      <c r="W60" s="169"/>
      <c r="X60" s="169"/>
      <c r="Y60" s="169"/>
      <c r="Z60" s="169"/>
      <c r="AA60" s="169"/>
      <c r="AB60" s="169"/>
    </row>
    <row r="61" spans="1:28" s="134" customFormat="1" ht="32.25" customHeight="1">
      <c r="A61" s="397" t="s">
        <v>533</v>
      </c>
      <c r="B61" s="398"/>
      <c r="C61" s="172" t="s">
        <v>534</v>
      </c>
      <c r="D61" s="399" t="s">
        <v>535</v>
      </c>
      <c r="E61" s="400"/>
      <c r="F61" s="393" t="s">
        <v>529</v>
      </c>
      <c r="G61" s="394"/>
      <c r="H61" s="395" t="s">
        <v>530</v>
      </c>
      <c r="I61" s="145">
        <v>2</v>
      </c>
      <c r="J61" s="145">
        <v>2</v>
      </c>
      <c r="K61" s="145">
        <v>4</v>
      </c>
      <c r="L61" s="396" t="s">
        <v>44</v>
      </c>
      <c r="M61" s="393" t="s">
        <v>536</v>
      </c>
      <c r="N61" s="394"/>
      <c r="O61" s="395" t="s">
        <v>532</v>
      </c>
      <c r="P61" s="89"/>
      <c r="Q61" s="89"/>
      <c r="R61" s="89"/>
      <c r="S61" s="89"/>
      <c r="T61" s="89"/>
      <c r="U61" s="89"/>
      <c r="V61" s="89"/>
      <c r="W61" s="89"/>
      <c r="X61" s="89"/>
      <c r="Y61" s="89"/>
      <c r="Z61" s="89"/>
      <c r="AA61" s="89"/>
      <c r="AB61" s="89"/>
    </row>
  </sheetData>
  <mergeCells count="114">
    <mergeCell ref="A61:B61"/>
    <mergeCell ref="D61:E61"/>
    <mergeCell ref="F61:G61"/>
    <mergeCell ref="M61:N61"/>
    <mergeCell ref="A58:B58"/>
    <mergeCell ref="F58:G58"/>
    <mergeCell ref="D58:E58"/>
    <mergeCell ref="M58:N58"/>
    <mergeCell ref="A60:B60"/>
    <mergeCell ref="D60:E60"/>
    <mergeCell ref="F60:G60"/>
    <mergeCell ref="M60:N60"/>
    <mergeCell ref="A59:B59"/>
    <mergeCell ref="D59:E59"/>
    <mergeCell ref="F59:G59"/>
    <mergeCell ref="M59:N59"/>
    <mergeCell ref="A56:C56"/>
    <mergeCell ref="A57:B57"/>
    <mergeCell ref="D57:E57"/>
    <mergeCell ref="F57:G57"/>
    <mergeCell ref="O53:O54"/>
    <mergeCell ref="M54:N54"/>
    <mergeCell ref="M57:N57"/>
    <mergeCell ref="A52:B52"/>
    <mergeCell ref="D52:E52"/>
    <mergeCell ref="F52:G52"/>
    <mergeCell ref="M52:N52"/>
    <mergeCell ref="A50:B51"/>
    <mergeCell ref="C50:C51"/>
    <mergeCell ref="D50:E51"/>
    <mergeCell ref="F50:G51"/>
    <mergeCell ref="A53:B54"/>
    <mergeCell ref="C53:C54"/>
    <mergeCell ref="D53:E54"/>
    <mergeCell ref="F53:G54"/>
    <mergeCell ref="M53:N53"/>
    <mergeCell ref="M50:N50"/>
    <mergeCell ref="M43:N45"/>
    <mergeCell ref="O43:O45"/>
    <mergeCell ref="D44:E45"/>
    <mergeCell ref="F44:G45"/>
    <mergeCell ref="O46:O49"/>
    <mergeCell ref="O50:O51"/>
    <mergeCell ref="M51:N51"/>
    <mergeCell ref="A46:B49"/>
    <mergeCell ref="C46:C49"/>
    <mergeCell ref="D46:E46"/>
    <mergeCell ref="F46:G47"/>
    <mergeCell ref="M46:N46"/>
    <mergeCell ref="D47:E47"/>
    <mergeCell ref="M47:N47"/>
    <mergeCell ref="D48:E49"/>
    <mergeCell ref="F48:G49"/>
    <mergeCell ref="M48:N49"/>
    <mergeCell ref="P35:P36"/>
    <mergeCell ref="M40:N40"/>
    <mergeCell ref="O40:O42"/>
    <mergeCell ref="H41:H42"/>
    <mergeCell ref="I41:I42"/>
    <mergeCell ref="J41:J42"/>
    <mergeCell ref="K41:K42"/>
    <mergeCell ref="L41:L42"/>
    <mergeCell ref="M41:N41"/>
    <mergeCell ref="M42:N42"/>
    <mergeCell ref="O38:O39"/>
    <mergeCell ref="M36:N37"/>
    <mergeCell ref="O36:O37"/>
    <mergeCell ref="D38:E39"/>
    <mergeCell ref="F38:G39"/>
    <mergeCell ref="M38:N39"/>
    <mergeCell ref="L36:L37"/>
    <mergeCell ref="C36:C37"/>
    <mergeCell ref="D36:E37"/>
    <mergeCell ref="F36:G37"/>
    <mergeCell ref="H36:H37"/>
    <mergeCell ref="I36:K36"/>
    <mergeCell ref="A4:B4"/>
    <mergeCell ref="C4:D4"/>
    <mergeCell ref="E4:F4"/>
    <mergeCell ref="A5:B5"/>
    <mergeCell ref="C5:D6"/>
    <mergeCell ref="E5:F5"/>
    <mergeCell ref="A6:B6"/>
    <mergeCell ref="E6:F6"/>
    <mergeCell ref="A34:O34"/>
    <mergeCell ref="A35:O35"/>
    <mergeCell ref="A10:G10"/>
    <mergeCell ref="A11:A16"/>
    <mergeCell ref="B17:G17"/>
    <mergeCell ref="A33:O33"/>
    <mergeCell ref="A43:B45"/>
    <mergeCell ref="C43:C45"/>
    <mergeCell ref="D43:E43"/>
    <mergeCell ref="F43:G43"/>
    <mergeCell ref="A40:B42"/>
    <mergeCell ref="C40:C42"/>
    <mergeCell ref="D40:E42"/>
    <mergeCell ref="F40:G42"/>
    <mergeCell ref="A36:B37"/>
    <mergeCell ref="A38:B39"/>
    <mergeCell ref="Q35:AB35"/>
    <mergeCell ref="R36:R37"/>
    <mergeCell ref="S36:S37"/>
    <mergeCell ref="T36:T37"/>
    <mergeCell ref="U36:U37"/>
    <mergeCell ref="V36:V37"/>
    <mergeCell ref="W36:W37"/>
    <mergeCell ref="X36:X37"/>
    <mergeCell ref="Y36:Y37"/>
    <mergeCell ref="Z36:Z37"/>
    <mergeCell ref="AA36:AA37"/>
    <mergeCell ref="AB36:AB37"/>
    <mergeCell ref="Q36:Q37"/>
    <mergeCell ref="C38:C39"/>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21:A100"/>
  <sheetViews>
    <sheetView workbookViewId="0">
      <selection activeCell="H19" sqref="H19"/>
    </sheetView>
  </sheetViews>
  <sheetFormatPr defaultColWidth="14.42578125" defaultRowHeight="15" customHeight="1"/>
  <cols>
    <col min="1" max="12"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dimension ref="A1:AW15"/>
  <sheetViews>
    <sheetView zoomScale="80" zoomScaleNormal="80" workbookViewId="0">
      <pane ySplit="1875" topLeftCell="A7" activePane="bottomLeft"/>
      <selection activeCell="D2" sqref="D2:D3"/>
      <selection pane="bottomLeft" activeCell="A10" sqref="A10"/>
    </sheetView>
  </sheetViews>
  <sheetFormatPr defaultRowHeight="15"/>
  <cols>
    <col min="1" max="1" width="18.140625" customWidth="1"/>
    <col min="2" max="2" width="27.140625" bestFit="1" customWidth="1"/>
    <col min="3" max="3" width="18.140625" customWidth="1"/>
    <col min="4" max="4" width="33.85546875" customWidth="1"/>
    <col min="5" max="5" width="35.28515625" customWidth="1"/>
    <col min="6" max="6" width="23.28515625" customWidth="1"/>
    <col min="7" max="16" width="18.140625" hidden="1" customWidth="1"/>
    <col min="17" max="17" width="18.140625" customWidth="1"/>
    <col min="18" max="18" width="44.42578125" customWidth="1"/>
    <col min="19" max="19" width="27.140625" customWidth="1"/>
    <col min="20" max="29" width="7.5703125" customWidth="1"/>
    <col min="30" max="30" width="18.140625" customWidth="1"/>
    <col min="31" max="31" width="31.140625" customWidth="1"/>
    <col min="32" max="32" width="19.7109375" hidden="1" customWidth="1"/>
    <col min="33" max="35" width="0" hidden="1" customWidth="1"/>
    <col min="36" max="36" width="25" customWidth="1"/>
    <col min="37" max="37" width="13.85546875" customWidth="1"/>
    <col min="38" max="38" width="11" customWidth="1"/>
    <col min="39" max="39" width="12.42578125" customWidth="1"/>
    <col min="46" max="46" width="13.85546875" customWidth="1"/>
    <col min="47" max="47" width="12.7109375" customWidth="1"/>
    <col min="48" max="48" width="12" customWidth="1"/>
    <col min="49" max="49" width="11.28515625" customWidth="1"/>
  </cols>
  <sheetData>
    <row r="1" spans="1:49" ht="15" customHeight="1">
      <c r="A1" s="10" t="s">
        <v>300</v>
      </c>
      <c r="G1" s="367" t="s">
        <v>46</v>
      </c>
      <c r="H1" s="367"/>
      <c r="I1" s="367"/>
      <c r="J1" s="367"/>
      <c r="K1" s="367"/>
      <c r="L1" s="306" t="s">
        <v>187</v>
      </c>
      <c r="M1" s="306"/>
      <c r="N1" s="306"/>
      <c r="O1" s="306"/>
      <c r="P1" s="306"/>
      <c r="Q1" s="350" t="s">
        <v>188</v>
      </c>
      <c r="R1" s="350"/>
      <c r="S1" s="384" t="s">
        <v>199</v>
      </c>
      <c r="T1" s="367" t="s">
        <v>46</v>
      </c>
      <c r="U1" s="367"/>
      <c r="V1" s="367"/>
      <c r="W1" s="367"/>
      <c r="X1" s="367"/>
      <c r="Y1" s="306" t="s">
        <v>187</v>
      </c>
      <c r="Z1" s="306"/>
      <c r="AA1" s="306"/>
      <c r="AB1" s="306"/>
      <c r="AC1" s="306"/>
      <c r="AD1" s="384" t="s">
        <v>200</v>
      </c>
      <c r="AE1" s="384"/>
      <c r="AF1" s="384" t="s">
        <v>199</v>
      </c>
      <c r="AG1" s="359" t="s">
        <v>201</v>
      </c>
      <c r="AH1" s="359" t="s">
        <v>202</v>
      </c>
      <c r="AI1" s="359" t="s">
        <v>203</v>
      </c>
      <c r="AJ1" s="350" t="s">
        <v>204</v>
      </c>
      <c r="AK1" s="347" t="s">
        <v>416</v>
      </c>
      <c r="AL1" s="350" t="s">
        <v>415</v>
      </c>
      <c r="AM1" s="350"/>
      <c r="AN1" s="350"/>
      <c r="AO1" s="350"/>
      <c r="AP1" s="350"/>
      <c r="AQ1" s="350"/>
      <c r="AR1" s="350"/>
      <c r="AS1" s="350"/>
      <c r="AT1" s="350"/>
      <c r="AU1" s="350"/>
      <c r="AV1" s="350"/>
      <c r="AW1" s="350"/>
    </row>
    <row r="2" spans="1:49" ht="63.75" customHeight="1">
      <c r="A2" s="383" t="s">
        <v>167</v>
      </c>
      <c r="B2" s="385" t="s">
        <v>172</v>
      </c>
      <c r="C2" s="383" t="s">
        <v>145</v>
      </c>
      <c r="D2" s="383" t="s">
        <v>185</v>
      </c>
      <c r="E2" s="383" t="s">
        <v>186</v>
      </c>
      <c r="F2" s="385" t="s">
        <v>146</v>
      </c>
      <c r="G2" s="77" t="s">
        <v>189</v>
      </c>
      <c r="H2" s="77" t="s">
        <v>190</v>
      </c>
      <c r="I2" s="77" t="s">
        <v>191</v>
      </c>
      <c r="J2" s="77" t="s">
        <v>192</v>
      </c>
      <c r="K2" s="77" t="s">
        <v>193</v>
      </c>
      <c r="L2" s="73" t="s">
        <v>194</v>
      </c>
      <c r="M2" s="73" t="s">
        <v>195</v>
      </c>
      <c r="N2" s="73" t="s">
        <v>196</v>
      </c>
      <c r="O2" s="73" t="s">
        <v>197</v>
      </c>
      <c r="P2" s="73" t="s">
        <v>198</v>
      </c>
      <c r="Q2" s="350"/>
      <c r="R2" s="350"/>
      <c r="S2" s="384"/>
      <c r="T2" s="77" t="s">
        <v>189</v>
      </c>
      <c r="U2" s="77" t="s">
        <v>190</v>
      </c>
      <c r="V2" s="77" t="s">
        <v>191</v>
      </c>
      <c r="W2" s="77" t="s">
        <v>192</v>
      </c>
      <c r="X2" s="77" t="s">
        <v>193</v>
      </c>
      <c r="Y2" s="73" t="s">
        <v>194</v>
      </c>
      <c r="Z2" s="73" t="s">
        <v>195</v>
      </c>
      <c r="AA2" s="73" t="s">
        <v>196</v>
      </c>
      <c r="AB2" s="73" t="s">
        <v>197</v>
      </c>
      <c r="AC2" s="73" t="s">
        <v>198</v>
      </c>
      <c r="AD2" s="384"/>
      <c r="AE2" s="384"/>
      <c r="AF2" s="384"/>
      <c r="AG2" s="359"/>
      <c r="AH2" s="359"/>
      <c r="AI2" s="359"/>
      <c r="AJ2" s="350"/>
      <c r="AK2" s="349"/>
      <c r="AL2" s="347" t="s">
        <v>399</v>
      </c>
      <c r="AM2" s="347" t="s">
        <v>400</v>
      </c>
      <c r="AN2" s="347" t="s">
        <v>401</v>
      </c>
      <c r="AO2" s="347" t="s">
        <v>402</v>
      </c>
      <c r="AP2" s="347" t="s">
        <v>403</v>
      </c>
      <c r="AQ2" s="347" t="s">
        <v>404</v>
      </c>
      <c r="AR2" s="347" t="s">
        <v>405</v>
      </c>
      <c r="AS2" s="347" t="s">
        <v>406</v>
      </c>
      <c r="AT2" s="347" t="s">
        <v>407</v>
      </c>
      <c r="AU2" s="347" t="s">
        <v>408</v>
      </c>
      <c r="AV2" s="347" t="s">
        <v>409</v>
      </c>
      <c r="AW2" s="347" t="s">
        <v>410</v>
      </c>
    </row>
    <row r="3" spans="1:49" ht="23.25">
      <c r="A3" s="383"/>
      <c r="B3" s="385"/>
      <c r="C3" s="383"/>
      <c r="D3" s="383"/>
      <c r="E3" s="383"/>
      <c r="F3" s="385"/>
      <c r="G3" s="108">
        <v>1</v>
      </c>
      <c r="H3" s="108">
        <v>2</v>
      </c>
      <c r="I3" s="108">
        <v>3</v>
      </c>
      <c r="J3" s="108">
        <v>4</v>
      </c>
      <c r="K3" s="108">
        <v>5</v>
      </c>
      <c r="L3" s="113">
        <v>1</v>
      </c>
      <c r="M3" s="113">
        <v>2</v>
      </c>
      <c r="N3" s="113">
        <v>3</v>
      </c>
      <c r="O3" s="113">
        <v>4</v>
      </c>
      <c r="P3" s="113">
        <v>5</v>
      </c>
      <c r="Q3" s="114" t="s">
        <v>40</v>
      </c>
      <c r="R3" s="114" t="s">
        <v>51</v>
      </c>
      <c r="S3" s="384"/>
      <c r="T3" s="108">
        <v>1</v>
      </c>
      <c r="U3" s="108">
        <v>2</v>
      </c>
      <c r="V3" s="108">
        <v>3</v>
      </c>
      <c r="W3" s="108">
        <v>4</v>
      </c>
      <c r="X3" s="108">
        <v>5</v>
      </c>
      <c r="Y3" s="113">
        <v>1</v>
      </c>
      <c r="Z3" s="113">
        <v>2</v>
      </c>
      <c r="AA3" s="113">
        <v>3</v>
      </c>
      <c r="AB3" s="113">
        <v>4</v>
      </c>
      <c r="AC3" s="113">
        <v>5</v>
      </c>
      <c r="AD3" s="114" t="s">
        <v>40</v>
      </c>
      <c r="AE3" s="114" t="s">
        <v>51</v>
      </c>
      <c r="AF3" s="384"/>
      <c r="AG3" s="359"/>
      <c r="AH3" s="359"/>
      <c r="AI3" s="359"/>
      <c r="AJ3" s="350"/>
      <c r="AK3" s="131">
        <f>SUM(AK4:AK22)</f>
        <v>0</v>
      </c>
      <c r="AL3" s="348"/>
      <c r="AM3" s="348"/>
      <c r="AN3" s="348"/>
      <c r="AO3" s="348"/>
      <c r="AP3" s="348"/>
      <c r="AQ3" s="348"/>
      <c r="AR3" s="348"/>
      <c r="AS3" s="348"/>
      <c r="AT3" s="348"/>
      <c r="AU3" s="348"/>
      <c r="AV3" s="348"/>
      <c r="AW3" s="348"/>
    </row>
    <row r="4" spans="1:49" ht="60" customHeight="1">
      <c r="A4" s="84">
        <v>1</v>
      </c>
      <c r="B4" s="69" t="s">
        <v>301</v>
      </c>
      <c r="C4" s="69" t="s">
        <v>300</v>
      </c>
      <c r="D4" s="83" t="s">
        <v>302</v>
      </c>
      <c r="E4" s="83" t="s">
        <v>303</v>
      </c>
      <c r="F4" s="83" t="s">
        <v>304</v>
      </c>
      <c r="G4" s="81"/>
      <c r="H4" s="81" t="s">
        <v>205</v>
      </c>
      <c r="I4" s="81"/>
      <c r="J4" s="81"/>
      <c r="K4" s="81"/>
      <c r="L4" s="67"/>
      <c r="M4" s="67"/>
      <c r="N4" s="67" t="s">
        <v>205</v>
      </c>
      <c r="O4" s="67"/>
      <c r="P4" s="67"/>
      <c r="Q4" s="67" t="s">
        <v>217</v>
      </c>
      <c r="R4" s="107" t="s">
        <v>313</v>
      </c>
      <c r="S4" s="107" t="s">
        <v>314</v>
      </c>
      <c r="T4" s="81"/>
      <c r="U4" s="81" t="s">
        <v>205</v>
      </c>
      <c r="V4" s="81"/>
      <c r="W4" s="81"/>
      <c r="X4" s="81"/>
      <c r="Y4" s="67"/>
      <c r="Z4" s="67" t="s">
        <v>205</v>
      </c>
      <c r="AA4" s="67"/>
      <c r="AB4" s="67"/>
      <c r="AC4" s="67"/>
      <c r="AD4" s="67" t="s">
        <v>220</v>
      </c>
      <c r="AE4" s="107" t="s">
        <v>315</v>
      </c>
      <c r="AF4" s="67"/>
      <c r="AG4" s="67"/>
      <c r="AH4" s="67"/>
      <c r="AI4" s="67"/>
      <c r="AJ4" s="67" t="s">
        <v>316</v>
      </c>
      <c r="AK4" s="67">
        <f>SUM(AL4:AW4)</f>
        <v>0</v>
      </c>
      <c r="AL4" s="128">
        <v>0</v>
      </c>
      <c r="AM4" s="128">
        <v>0</v>
      </c>
      <c r="AN4" s="128">
        <v>0</v>
      </c>
      <c r="AO4" s="128">
        <v>0</v>
      </c>
      <c r="AP4" s="128">
        <v>0</v>
      </c>
      <c r="AQ4" s="128"/>
      <c r="AR4" s="128"/>
      <c r="AS4" s="128"/>
      <c r="AT4" s="128"/>
      <c r="AU4" s="128"/>
      <c r="AV4" s="128"/>
      <c r="AW4" s="128"/>
    </row>
    <row r="5" spans="1:49" ht="90">
      <c r="A5" s="84">
        <v>2</v>
      </c>
      <c r="B5" s="69" t="s">
        <v>305</v>
      </c>
      <c r="C5" s="69" t="s">
        <v>300</v>
      </c>
      <c r="D5" s="83" t="s">
        <v>306</v>
      </c>
      <c r="E5" s="83" t="s">
        <v>307</v>
      </c>
      <c r="F5" s="83" t="s">
        <v>308</v>
      </c>
      <c r="G5" s="81"/>
      <c r="H5" s="81"/>
      <c r="I5" s="81" t="s">
        <v>205</v>
      </c>
      <c r="J5" s="81"/>
      <c r="K5" s="81"/>
      <c r="L5" s="67" t="s">
        <v>205</v>
      </c>
      <c r="M5" s="67"/>
      <c r="N5" s="67"/>
      <c r="O5" s="67"/>
      <c r="P5" s="67"/>
      <c r="Q5" s="67" t="s">
        <v>220</v>
      </c>
      <c r="R5" s="107" t="s">
        <v>317</v>
      </c>
      <c r="S5" s="107" t="s">
        <v>318</v>
      </c>
      <c r="T5" s="81"/>
      <c r="U5" s="81" t="s">
        <v>205</v>
      </c>
      <c r="V5" s="81"/>
      <c r="W5" s="81"/>
      <c r="X5" s="81"/>
      <c r="Y5" s="67"/>
      <c r="Z5" s="67" t="s">
        <v>205</v>
      </c>
      <c r="AA5" s="67"/>
      <c r="AB5" s="67"/>
      <c r="AC5" s="67"/>
      <c r="AD5" s="67" t="s">
        <v>220</v>
      </c>
      <c r="AE5" s="107" t="s">
        <v>319</v>
      </c>
      <c r="AF5" s="67"/>
      <c r="AG5" s="67"/>
      <c r="AH5" s="67"/>
      <c r="AI5" s="67"/>
      <c r="AJ5" s="67" t="s">
        <v>254</v>
      </c>
      <c r="AK5" s="67">
        <f t="shared" ref="AK5:AK6" si="0">SUM(AL5:AW5)</f>
        <v>0</v>
      </c>
      <c r="AL5" s="128">
        <v>0</v>
      </c>
      <c r="AM5" s="128">
        <v>0</v>
      </c>
      <c r="AN5" s="128">
        <v>0</v>
      </c>
      <c r="AO5" s="128">
        <v>0</v>
      </c>
      <c r="AP5" s="128">
        <v>0</v>
      </c>
      <c r="AQ5" s="128"/>
      <c r="AR5" s="128"/>
      <c r="AS5" s="128"/>
      <c r="AT5" s="128"/>
      <c r="AU5" s="128"/>
      <c r="AV5" s="128"/>
      <c r="AW5" s="128"/>
    </row>
    <row r="6" spans="1:49" s="82" customFormat="1" ht="90">
      <c r="A6" s="84">
        <v>3</v>
      </c>
      <c r="B6" s="69" t="s">
        <v>309</v>
      </c>
      <c r="C6" s="69" t="s">
        <v>300</v>
      </c>
      <c r="D6" s="83" t="s">
        <v>311</v>
      </c>
      <c r="E6" s="69" t="s">
        <v>310</v>
      </c>
      <c r="F6" s="83" t="s">
        <v>312</v>
      </c>
      <c r="G6" s="81"/>
      <c r="H6" s="81" t="s">
        <v>205</v>
      </c>
      <c r="I6" s="81"/>
      <c r="J6" s="81"/>
      <c r="K6" s="81"/>
      <c r="L6" s="67"/>
      <c r="M6" s="67" t="s">
        <v>205</v>
      </c>
      <c r="N6" s="67"/>
      <c r="O6" s="67"/>
      <c r="P6" s="67"/>
      <c r="Q6" s="67" t="s">
        <v>220</v>
      </c>
      <c r="R6" s="107" t="s">
        <v>320</v>
      </c>
      <c r="S6" s="107" t="s">
        <v>318</v>
      </c>
      <c r="T6" s="81"/>
      <c r="U6" s="81" t="s">
        <v>205</v>
      </c>
      <c r="V6" s="81"/>
      <c r="W6" s="81"/>
      <c r="X6" s="81"/>
      <c r="Y6" s="67"/>
      <c r="Z6" s="67" t="s">
        <v>205</v>
      </c>
      <c r="AA6" s="67"/>
      <c r="AB6" s="67"/>
      <c r="AC6" s="67"/>
      <c r="AD6" s="67" t="s">
        <v>220</v>
      </c>
      <c r="AE6" s="107" t="s">
        <v>319</v>
      </c>
      <c r="AF6" s="67"/>
      <c r="AG6" s="67"/>
      <c r="AH6" s="67"/>
      <c r="AI6" s="67"/>
      <c r="AJ6" s="67" t="s">
        <v>254</v>
      </c>
      <c r="AK6" s="67">
        <f t="shared" si="0"/>
        <v>0</v>
      </c>
      <c r="AL6" s="72">
        <v>0</v>
      </c>
      <c r="AM6" s="72">
        <v>0</v>
      </c>
      <c r="AN6" s="72">
        <v>0</v>
      </c>
      <c r="AO6" s="72">
        <v>0</v>
      </c>
      <c r="AP6" s="72">
        <v>0</v>
      </c>
      <c r="AQ6" s="72"/>
      <c r="AR6" s="72"/>
      <c r="AS6" s="72"/>
      <c r="AT6" s="72"/>
      <c r="AU6" s="72"/>
      <c r="AV6" s="72"/>
      <c r="AW6" s="72"/>
    </row>
    <row r="7" spans="1:49" s="175" customFormat="1" ht="48.75" customHeight="1">
      <c r="A7" s="172"/>
      <c r="B7" s="173" t="s">
        <v>493</v>
      </c>
      <c r="C7" s="146" t="s">
        <v>300</v>
      </c>
      <c r="D7" s="163" t="s">
        <v>472</v>
      </c>
      <c r="E7" s="146" t="s">
        <v>494</v>
      </c>
      <c r="F7" s="163" t="s">
        <v>495</v>
      </c>
      <c r="G7" s="152"/>
      <c r="H7" s="152"/>
      <c r="I7" s="152"/>
      <c r="J7" s="152"/>
      <c r="K7" s="152"/>
      <c r="L7" s="152"/>
      <c r="M7" s="152"/>
      <c r="N7" s="152"/>
      <c r="O7" s="152"/>
      <c r="P7" s="152"/>
      <c r="Q7" s="152" t="s">
        <v>217</v>
      </c>
      <c r="R7" s="174" t="s">
        <v>496</v>
      </c>
      <c r="S7" s="174" t="s">
        <v>443</v>
      </c>
      <c r="T7" s="152"/>
      <c r="U7" s="152" t="s">
        <v>205</v>
      </c>
      <c r="V7" s="152"/>
      <c r="W7" s="152"/>
      <c r="X7" s="152"/>
      <c r="Y7" s="152"/>
      <c r="Z7" s="152" t="s">
        <v>205</v>
      </c>
      <c r="AA7" s="152"/>
      <c r="AB7" s="152"/>
      <c r="AC7" s="152"/>
      <c r="AD7" s="152" t="s">
        <v>497</v>
      </c>
      <c r="AE7" s="174" t="s">
        <v>498</v>
      </c>
      <c r="AF7" s="152"/>
      <c r="AG7" s="152"/>
      <c r="AH7" s="152"/>
      <c r="AI7" s="152"/>
      <c r="AJ7" s="152" t="s">
        <v>443</v>
      </c>
      <c r="AK7" s="152"/>
      <c r="AL7" s="145"/>
      <c r="AM7" s="145"/>
      <c r="AN7" s="145"/>
      <c r="AO7" s="145"/>
      <c r="AP7" s="145"/>
      <c r="AQ7" s="145"/>
      <c r="AR7" s="145"/>
      <c r="AS7" s="145"/>
      <c r="AT7" s="145"/>
      <c r="AU7" s="145"/>
      <c r="AV7" s="145"/>
      <c r="AW7" s="145"/>
    </row>
    <row r="8" spans="1:49" s="175" customFormat="1" ht="48.75" customHeight="1">
      <c r="A8" s="172"/>
      <c r="B8" s="177" t="s">
        <v>506</v>
      </c>
      <c r="C8" s="146" t="s">
        <v>300</v>
      </c>
      <c r="D8" s="163" t="s">
        <v>507</v>
      </c>
      <c r="E8" s="146" t="s">
        <v>435</v>
      </c>
      <c r="F8" s="163" t="s">
        <v>508</v>
      </c>
      <c r="G8" s="152"/>
      <c r="H8" s="152"/>
      <c r="I8" s="152"/>
      <c r="J8" s="152"/>
      <c r="K8" s="152"/>
      <c r="L8" s="152"/>
      <c r="M8" s="152"/>
      <c r="N8" s="152"/>
      <c r="O8" s="152"/>
      <c r="P8" s="152"/>
      <c r="Q8" s="152" t="s">
        <v>217</v>
      </c>
      <c r="R8" s="174" t="s">
        <v>509</v>
      </c>
      <c r="S8" s="174" t="s">
        <v>443</v>
      </c>
      <c r="T8" s="152"/>
      <c r="U8" s="152" t="s">
        <v>205</v>
      </c>
      <c r="V8" s="152"/>
      <c r="W8" s="152"/>
      <c r="X8" s="152"/>
      <c r="Y8" s="152" t="s">
        <v>205</v>
      </c>
      <c r="Z8" s="152"/>
      <c r="AA8" s="152"/>
      <c r="AB8" s="152"/>
      <c r="AC8" s="152"/>
      <c r="AD8" s="152" t="s">
        <v>220</v>
      </c>
      <c r="AE8" s="174" t="s">
        <v>510</v>
      </c>
      <c r="AF8" s="152"/>
      <c r="AG8" s="152"/>
      <c r="AH8" s="152"/>
      <c r="AI8" s="152"/>
      <c r="AJ8" s="152" t="s">
        <v>443</v>
      </c>
      <c r="AK8" s="152"/>
      <c r="AL8" s="145"/>
      <c r="AM8" s="145"/>
      <c r="AN8" s="145"/>
      <c r="AO8" s="145"/>
      <c r="AP8" s="145"/>
      <c r="AQ8" s="145"/>
      <c r="AR8" s="145"/>
      <c r="AS8" s="145"/>
      <c r="AT8" s="145"/>
      <c r="AU8" s="145"/>
      <c r="AV8" s="145"/>
      <c r="AW8" s="145"/>
    </row>
    <row r="9" spans="1:49" s="175" customFormat="1" ht="48.75" customHeight="1">
      <c r="A9" s="172"/>
      <c r="B9" s="177" t="s">
        <v>511</v>
      </c>
      <c r="C9" s="146" t="s">
        <v>300</v>
      </c>
      <c r="D9" s="163" t="s">
        <v>512</v>
      </c>
      <c r="E9" s="146" t="s">
        <v>513</v>
      </c>
      <c r="F9" s="163" t="s">
        <v>514</v>
      </c>
      <c r="G9" s="152"/>
      <c r="H9" s="152"/>
      <c r="I9" s="152"/>
      <c r="J9" s="152"/>
      <c r="K9" s="152"/>
      <c r="L9" s="152"/>
      <c r="M9" s="152"/>
      <c r="N9" s="152"/>
      <c r="O9" s="152"/>
      <c r="P9" s="152"/>
      <c r="Q9" s="152" t="s">
        <v>217</v>
      </c>
      <c r="R9" s="174" t="s">
        <v>515</v>
      </c>
      <c r="S9" s="174" t="s">
        <v>459</v>
      </c>
      <c r="T9" s="152"/>
      <c r="U9" s="152" t="s">
        <v>205</v>
      </c>
      <c r="V9" s="152"/>
      <c r="W9" s="152"/>
      <c r="X9" s="152"/>
      <c r="Y9" s="152" t="s">
        <v>205</v>
      </c>
      <c r="Z9" s="152"/>
      <c r="AA9" s="152"/>
      <c r="AB9" s="152"/>
      <c r="AC9" s="152"/>
      <c r="AD9" s="152" t="s">
        <v>220</v>
      </c>
      <c r="AE9" s="174" t="s">
        <v>459</v>
      </c>
      <c r="AF9" s="152"/>
      <c r="AG9" s="152"/>
      <c r="AH9" s="152"/>
      <c r="AI9" s="152"/>
      <c r="AJ9" s="152" t="s">
        <v>459</v>
      </c>
      <c r="AK9" s="152"/>
      <c r="AL9" s="145"/>
      <c r="AM9" s="145"/>
      <c r="AN9" s="145"/>
      <c r="AO9" s="145"/>
      <c r="AP9" s="145"/>
      <c r="AQ9" s="145"/>
      <c r="AR9" s="145"/>
      <c r="AS9" s="145"/>
      <c r="AT9" s="145"/>
      <c r="AU9" s="145"/>
      <c r="AV9" s="145"/>
      <c r="AW9" s="145"/>
    </row>
    <row r="10" spans="1:49" s="175" customFormat="1" ht="48.75" customHeight="1">
      <c r="A10" s="172"/>
      <c r="B10" s="172" t="s">
        <v>499</v>
      </c>
      <c r="C10" s="146" t="s">
        <v>300</v>
      </c>
      <c r="D10" s="163" t="s">
        <v>500</v>
      </c>
      <c r="E10" s="146" t="s">
        <v>501</v>
      </c>
      <c r="F10" s="163" t="s">
        <v>502</v>
      </c>
      <c r="G10" s="152"/>
      <c r="H10" s="152"/>
      <c r="I10" s="152"/>
      <c r="J10" s="152"/>
      <c r="K10" s="152"/>
      <c r="L10" s="152"/>
      <c r="M10" s="152"/>
      <c r="N10" s="152"/>
      <c r="O10" s="152"/>
      <c r="P10" s="152"/>
      <c r="Q10" s="152" t="s">
        <v>217</v>
      </c>
      <c r="R10" s="174" t="s">
        <v>503</v>
      </c>
      <c r="S10" s="174" t="s">
        <v>504</v>
      </c>
      <c r="T10" s="152"/>
      <c r="U10" s="152"/>
      <c r="V10" s="152" t="s">
        <v>205</v>
      </c>
      <c r="W10" s="152"/>
      <c r="X10" s="152"/>
      <c r="Y10" s="152"/>
      <c r="Z10" s="152" t="s">
        <v>205</v>
      </c>
      <c r="AA10" s="152"/>
      <c r="AB10" s="152"/>
      <c r="AC10" s="152"/>
      <c r="AD10" s="152" t="s">
        <v>217</v>
      </c>
      <c r="AE10" s="174" t="s">
        <v>505</v>
      </c>
      <c r="AF10" s="152"/>
      <c r="AG10" s="152"/>
      <c r="AH10" s="152"/>
      <c r="AI10" s="152"/>
      <c r="AJ10" s="152" t="s">
        <v>504</v>
      </c>
      <c r="AK10" s="152"/>
      <c r="AL10" s="145"/>
      <c r="AM10" s="145"/>
      <c r="AN10" s="145"/>
      <c r="AO10" s="145"/>
      <c r="AP10" s="145"/>
      <c r="AQ10" s="145"/>
      <c r="AR10" s="145"/>
      <c r="AS10" s="145"/>
      <c r="AT10" s="145"/>
      <c r="AU10" s="145"/>
      <c r="AV10" s="145"/>
      <c r="AW10" s="145"/>
    </row>
    <row r="12" spans="1:49" s="143" customFormat="1" ht="36.75" customHeight="1">
      <c r="A12" s="344" t="s">
        <v>424</v>
      </c>
      <c r="B12" s="345"/>
      <c r="C12" s="346"/>
      <c r="D12" s="136"/>
      <c r="E12" s="137"/>
      <c r="F12" s="138"/>
      <c r="G12" s="139"/>
      <c r="H12" s="139"/>
      <c r="I12" s="139"/>
      <c r="J12" s="139"/>
      <c r="K12" s="139"/>
      <c r="L12" s="139"/>
      <c r="M12" s="139"/>
      <c r="N12" s="139"/>
      <c r="O12" s="139"/>
      <c r="P12" s="139"/>
      <c r="Q12" s="139"/>
      <c r="R12" s="140"/>
      <c r="S12" s="140"/>
      <c r="T12" s="139"/>
      <c r="U12" s="139"/>
      <c r="V12" s="139"/>
      <c r="W12" s="139"/>
      <c r="X12" s="139"/>
      <c r="Y12" s="139"/>
      <c r="Z12" s="139"/>
      <c r="AA12" s="139"/>
      <c r="AB12" s="139"/>
      <c r="AC12" s="139"/>
      <c r="AD12" s="139"/>
      <c r="AE12" s="139"/>
      <c r="AF12" s="139"/>
      <c r="AG12" s="139"/>
      <c r="AH12" s="139"/>
      <c r="AI12" s="141"/>
      <c r="AJ12" s="141"/>
      <c r="AK12" s="142"/>
      <c r="AL12" s="142"/>
      <c r="AM12" s="142"/>
      <c r="AN12" s="142"/>
      <c r="AO12" s="142"/>
      <c r="AP12" s="142"/>
      <c r="AQ12" s="142"/>
      <c r="AR12" s="142"/>
      <c r="AS12" s="142"/>
      <c r="AT12" s="142"/>
      <c r="AU12" s="142"/>
      <c r="AV12" s="142"/>
    </row>
    <row r="13" spans="1:49" s="154" customFormat="1" ht="37.5" customHeight="1">
      <c r="A13" s="145">
        <v>1</v>
      </c>
      <c r="B13" s="155" t="s">
        <v>425</v>
      </c>
      <c r="C13" s="149" t="s">
        <v>300</v>
      </c>
      <c r="D13" s="149" t="s">
        <v>426</v>
      </c>
      <c r="E13" s="149" t="s">
        <v>427</v>
      </c>
      <c r="F13" s="149" t="s">
        <v>428</v>
      </c>
      <c r="G13" s="150"/>
      <c r="H13" s="150"/>
      <c r="I13" s="150"/>
      <c r="J13" s="150"/>
      <c r="K13" s="150"/>
      <c r="L13" s="150"/>
      <c r="M13" s="150"/>
      <c r="N13" s="150"/>
      <c r="O13" s="150"/>
      <c r="P13" s="150"/>
      <c r="Q13" s="150"/>
      <c r="R13" s="156" t="s">
        <v>429</v>
      </c>
      <c r="S13" s="150"/>
      <c r="T13" s="150"/>
      <c r="U13" s="150"/>
      <c r="V13" s="150"/>
      <c r="W13" s="150"/>
      <c r="X13" s="150"/>
      <c r="Y13" s="150"/>
      <c r="Z13" s="150"/>
      <c r="AA13" s="150"/>
      <c r="AB13" s="150"/>
      <c r="AC13" s="150"/>
      <c r="AD13" s="150"/>
      <c r="AE13" s="150"/>
      <c r="AF13" s="150"/>
      <c r="AG13" s="150"/>
      <c r="AH13" s="150"/>
      <c r="AI13" s="150"/>
      <c r="AJ13" s="150"/>
      <c r="AK13" s="153"/>
      <c r="AL13" s="153"/>
      <c r="AM13" s="153"/>
      <c r="AN13" s="153"/>
      <c r="AO13" s="153"/>
      <c r="AP13" s="153"/>
      <c r="AQ13" s="153"/>
      <c r="AR13" s="153"/>
      <c r="AS13" s="153"/>
      <c r="AT13" s="153"/>
      <c r="AU13" s="153"/>
      <c r="AV13" s="153"/>
    </row>
    <row r="14" spans="1:49" s="154" customFormat="1" ht="37.5" customHeight="1">
      <c r="A14" s="145"/>
      <c r="B14" s="155"/>
      <c r="C14" s="149"/>
      <c r="D14" s="149"/>
      <c r="E14" s="149"/>
      <c r="F14" s="149"/>
      <c r="G14" s="161"/>
      <c r="H14" s="161"/>
      <c r="I14" s="161"/>
      <c r="J14" s="161"/>
      <c r="K14" s="161"/>
      <c r="L14" s="161"/>
      <c r="M14" s="161"/>
      <c r="N14" s="161"/>
      <c r="O14" s="161"/>
      <c r="P14" s="161"/>
      <c r="Q14" s="161"/>
      <c r="R14" s="156"/>
      <c r="S14" s="161"/>
      <c r="T14" s="161"/>
      <c r="U14" s="161"/>
      <c r="V14" s="161"/>
      <c r="W14" s="161"/>
      <c r="X14" s="161"/>
      <c r="Y14" s="161"/>
      <c r="Z14" s="161"/>
      <c r="AA14" s="161"/>
      <c r="AB14" s="161"/>
      <c r="AC14" s="161"/>
      <c r="AD14" s="161"/>
      <c r="AE14" s="161"/>
      <c r="AF14" s="161"/>
      <c r="AG14" s="161"/>
      <c r="AH14" s="161"/>
      <c r="AI14" s="161"/>
      <c r="AJ14" s="161"/>
      <c r="AK14" s="162"/>
      <c r="AL14" s="162"/>
      <c r="AM14" s="162"/>
      <c r="AN14" s="162"/>
      <c r="AO14" s="162"/>
      <c r="AP14" s="162"/>
      <c r="AQ14" s="162"/>
      <c r="AR14" s="162"/>
      <c r="AS14" s="162"/>
      <c r="AT14" s="162"/>
      <c r="AU14" s="162"/>
      <c r="AV14" s="162"/>
    </row>
    <row r="15" spans="1:49" s="154" customFormat="1" ht="37.5" customHeight="1">
      <c r="A15" s="145"/>
      <c r="B15" s="155" t="s">
        <v>491</v>
      </c>
      <c r="C15" s="149" t="s">
        <v>300</v>
      </c>
      <c r="D15" s="149" t="s">
        <v>492</v>
      </c>
      <c r="E15" s="149" t="s">
        <v>427</v>
      </c>
      <c r="F15" s="149" t="s">
        <v>428</v>
      </c>
      <c r="G15" s="161"/>
      <c r="H15" s="161"/>
      <c r="I15" s="161"/>
      <c r="J15" s="161"/>
      <c r="K15" s="161"/>
      <c r="L15" s="161"/>
      <c r="M15" s="161"/>
      <c r="N15" s="161"/>
      <c r="O15" s="161"/>
      <c r="P15" s="161"/>
      <c r="Q15" s="161"/>
      <c r="R15" s="156" t="s">
        <v>429</v>
      </c>
      <c r="S15" s="161"/>
      <c r="T15" s="161"/>
      <c r="U15" s="161"/>
      <c r="V15" s="161"/>
      <c r="W15" s="161"/>
      <c r="X15" s="161"/>
      <c r="Y15" s="161"/>
      <c r="Z15" s="161"/>
      <c r="AA15" s="161"/>
      <c r="AB15" s="161"/>
      <c r="AC15" s="161"/>
      <c r="AD15" s="161"/>
      <c r="AE15" s="161"/>
      <c r="AF15" s="161"/>
      <c r="AG15" s="161"/>
      <c r="AH15" s="161"/>
      <c r="AI15" s="161"/>
      <c r="AJ15" s="161"/>
      <c r="AK15" s="162"/>
      <c r="AL15" s="162"/>
      <c r="AM15" s="162"/>
      <c r="AN15" s="162"/>
      <c r="AO15" s="162"/>
      <c r="AP15" s="162"/>
      <c r="AQ15" s="162"/>
      <c r="AR15" s="162"/>
      <c r="AS15" s="162"/>
      <c r="AT15" s="162"/>
      <c r="AU15" s="162"/>
      <c r="AV15" s="162"/>
    </row>
  </sheetData>
  <mergeCells count="33">
    <mergeCell ref="A12:C12"/>
    <mergeCell ref="F2:F3"/>
    <mergeCell ref="A2:A3"/>
    <mergeCell ref="B2:B3"/>
    <mergeCell ref="C2:C3"/>
    <mergeCell ref="D2:D3"/>
    <mergeCell ref="E2:E3"/>
    <mergeCell ref="AJ1:AJ3"/>
    <mergeCell ref="G1:K1"/>
    <mergeCell ref="L1:P1"/>
    <mergeCell ref="T1:X1"/>
    <mergeCell ref="Y1:AC1"/>
    <mergeCell ref="Q1:R2"/>
    <mergeCell ref="S1:S3"/>
    <mergeCell ref="AD1:AE2"/>
    <mergeCell ref="AF1:AF3"/>
    <mergeCell ref="AG1:AG3"/>
    <mergeCell ref="AH1:AH3"/>
    <mergeCell ref="AI1:AI3"/>
    <mergeCell ref="AK1:AK2"/>
    <mergeCell ref="AL1:AW1"/>
    <mergeCell ref="AL2:AL3"/>
    <mergeCell ref="AM2:AM3"/>
    <mergeCell ref="AN2:AN3"/>
    <mergeCell ref="AO2:AO3"/>
    <mergeCell ref="AP2:AP3"/>
    <mergeCell ref="AQ2:AQ3"/>
    <mergeCell ref="AR2:AR3"/>
    <mergeCell ref="AS2:AS3"/>
    <mergeCell ref="AT2:AT3"/>
    <mergeCell ref="AU2:AU3"/>
    <mergeCell ref="AV2:AV3"/>
    <mergeCell ref="AW2:AW3"/>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W12"/>
  <sheetViews>
    <sheetView zoomScale="90" zoomScaleNormal="90" workbookViewId="0">
      <pane ySplit="2100" topLeftCell="A4" activePane="bottomLeft"/>
      <selection pane="bottomLeft" activeCell="B9" sqref="B9"/>
    </sheetView>
  </sheetViews>
  <sheetFormatPr defaultRowHeight="15"/>
  <cols>
    <col min="1" max="1" width="4.5703125" bestFit="1" customWidth="1"/>
    <col min="2" max="2" width="53.85546875" bestFit="1" customWidth="1"/>
    <col min="3" max="3" width="14.28515625" bestFit="1" customWidth="1"/>
    <col min="4" max="4" width="26.5703125" customWidth="1"/>
    <col min="5" max="5" width="29.7109375" customWidth="1"/>
    <col min="6" max="6" width="24" customWidth="1"/>
    <col min="7" max="16" width="5.28515625" style="80" hidden="1" customWidth="1"/>
    <col min="17" max="17" width="15" style="80" bestFit="1" customWidth="1"/>
    <col min="18" max="18" width="25" style="80" bestFit="1" customWidth="1"/>
    <col min="19" max="19" width="20" style="70" bestFit="1" customWidth="1"/>
    <col min="20" max="29" width="5.28515625" style="70" customWidth="1"/>
    <col min="30" max="30" width="15" style="70" bestFit="1" customWidth="1"/>
    <col min="31" max="31" width="27.28515625" style="70" bestFit="1" customWidth="1"/>
    <col min="32" max="32" width="20" style="70" hidden="1" customWidth="1"/>
    <col min="33" max="33" width="22.42578125" style="70" hidden="1" customWidth="1"/>
    <col min="34" max="35" width="24" style="70" hidden="1" customWidth="1"/>
    <col min="36" max="36" width="24" style="70" customWidth="1"/>
    <col min="37" max="37" width="15.7109375" customWidth="1"/>
    <col min="38" max="49" width="13" customWidth="1"/>
  </cols>
  <sheetData>
    <row r="1" spans="1:49" ht="15" customHeight="1">
      <c r="A1" s="10" t="s">
        <v>322</v>
      </c>
      <c r="G1" s="367" t="s">
        <v>46</v>
      </c>
      <c r="H1" s="367"/>
      <c r="I1" s="367"/>
      <c r="J1" s="367"/>
      <c r="K1" s="367"/>
      <c r="L1" s="306" t="s">
        <v>187</v>
      </c>
      <c r="M1" s="306"/>
      <c r="N1" s="306"/>
      <c r="O1" s="306"/>
      <c r="P1" s="306"/>
      <c r="Q1" s="350" t="s">
        <v>188</v>
      </c>
      <c r="R1" s="350"/>
      <c r="S1" s="384" t="s">
        <v>199</v>
      </c>
      <c r="T1" s="367" t="s">
        <v>46</v>
      </c>
      <c r="U1" s="367"/>
      <c r="V1" s="367"/>
      <c r="W1" s="367"/>
      <c r="X1" s="367"/>
      <c r="Y1" s="306" t="s">
        <v>187</v>
      </c>
      <c r="Z1" s="306"/>
      <c r="AA1" s="306"/>
      <c r="AB1" s="306"/>
      <c r="AC1" s="306"/>
      <c r="AD1" s="384" t="s">
        <v>200</v>
      </c>
      <c r="AE1" s="384"/>
      <c r="AF1" s="384" t="s">
        <v>199</v>
      </c>
      <c r="AG1" s="359" t="s">
        <v>201</v>
      </c>
      <c r="AH1" s="359" t="s">
        <v>202</v>
      </c>
      <c r="AI1" s="359" t="s">
        <v>203</v>
      </c>
      <c r="AJ1" s="350" t="s">
        <v>204</v>
      </c>
      <c r="AK1" s="347" t="s">
        <v>416</v>
      </c>
      <c r="AL1" s="350" t="s">
        <v>415</v>
      </c>
      <c r="AM1" s="350"/>
      <c r="AN1" s="350"/>
      <c r="AO1" s="350"/>
      <c r="AP1" s="350"/>
      <c r="AQ1" s="350"/>
      <c r="AR1" s="350"/>
      <c r="AS1" s="350"/>
      <c r="AT1" s="350"/>
      <c r="AU1" s="350"/>
      <c r="AV1" s="350"/>
      <c r="AW1" s="350"/>
    </row>
    <row r="2" spans="1:49" ht="63.75" customHeight="1">
      <c r="A2" s="383" t="s">
        <v>167</v>
      </c>
      <c r="B2" s="385" t="s">
        <v>172</v>
      </c>
      <c r="C2" s="383" t="s">
        <v>145</v>
      </c>
      <c r="D2" s="383" t="s">
        <v>185</v>
      </c>
      <c r="E2" s="383" t="s">
        <v>186</v>
      </c>
      <c r="F2" s="385" t="s">
        <v>146</v>
      </c>
      <c r="G2" s="77" t="s">
        <v>189</v>
      </c>
      <c r="H2" s="77" t="s">
        <v>190</v>
      </c>
      <c r="I2" s="77" t="s">
        <v>191</v>
      </c>
      <c r="J2" s="77" t="s">
        <v>192</v>
      </c>
      <c r="K2" s="77" t="s">
        <v>193</v>
      </c>
      <c r="L2" s="73" t="s">
        <v>194</v>
      </c>
      <c r="M2" s="73" t="s">
        <v>195</v>
      </c>
      <c r="N2" s="73" t="s">
        <v>196</v>
      </c>
      <c r="O2" s="73" t="s">
        <v>197</v>
      </c>
      <c r="P2" s="73" t="s">
        <v>198</v>
      </c>
      <c r="Q2" s="350"/>
      <c r="R2" s="350"/>
      <c r="S2" s="384"/>
      <c r="T2" s="77" t="s">
        <v>189</v>
      </c>
      <c r="U2" s="77" t="s">
        <v>190</v>
      </c>
      <c r="V2" s="77" t="s">
        <v>191</v>
      </c>
      <c r="W2" s="77" t="s">
        <v>192</v>
      </c>
      <c r="X2" s="77" t="s">
        <v>193</v>
      </c>
      <c r="Y2" s="73" t="s">
        <v>194</v>
      </c>
      <c r="Z2" s="73" t="s">
        <v>195</v>
      </c>
      <c r="AA2" s="73" t="s">
        <v>196</v>
      </c>
      <c r="AB2" s="73" t="s">
        <v>197</v>
      </c>
      <c r="AC2" s="73" t="s">
        <v>198</v>
      </c>
      <c r="AD2" s="384"/>
      <c r="AE2" s="384"/>
      <c r="AF2" s="384"/>
      <c r="AG2" s="359"/>
      <c r="AH2" s="359"/>
      <c r="AI2" s="359"/>
      <c r="AJ2" s="350"/>
      <c r="AK2" s="349"/>
      <c r="AL2" s="347" t="s">
        <v>399</v>
      </c>
      <c r="AM2" s="347" t="s">
        <v>400</v>
      </c>
      <c r="AN2" s="347" t="s">
        <v>401</v>
      </c>
      <c r="AO2" s="347" t="s">
        <v>402</v>
      </c>
      <c r="AP2" s="347" t="s">
        <v>403</v>
      </c>
      <c r="AQ2" s="347" t="s">
        <v>404</v>
      </c>
      <c r="AR2" s="347" t="s">
        <v>405</v>
      </c>
      <c r="AS2" s="347" t="s">
        <v>406</v>
      </c>
      <c r="AT2" s="347" t="s">
        <v>407</v>
      </c>
      <c r="AU2" s="347" t="s">
        <v>408</v>
      </c>
      <c r="AV2" s="347" t="s">
        <v>409</v>
      </c>
      <c r="AW2" s="347" t="s">
        <v>410</v>
      </c>
    </row>
    <row r="3" spans="1:49" ht="23.25">
      <c r="A3" s="383"/>
      <c r="B3" s="385"/>
      <c r="C3" s="383"/>
      <c r="D3" s="383"/>
      <c r="E3" s="383"/>
      <c r="F3" s="385"/>
      <c r="G3" s="108">
        <v>1</v>
      </c>
      <c r="H3" s="108">
        <v>2</v>
      </c>
      <c r="I3" s="108">
        <v>3</v>
      </c>
      <c r="J3" s="108">
        <v>4</v>
      </c>
      <c r="K3" s="108">
        <v>5</v>
      </c>
      <c r="L3" s="113">
        <v>1</v>
      </c>
      <c r="M3" s="113">
        <v>2</v>
      </c>
      <c r="N3" s="113">
        <v>3</v>
      </c>
      <c r="O3" s="113">
        <v>4</v>
      </c>
      <c r="P3" s="113">
        <v>5</v>
      </c>
      <c r="Q3" s="114" t="s">
        <v>40</v>
      </c>
      <c r="R3" s="114" t="s">
        <v>51</v>
      </c>
      <c r="S3" s="384"/>
      <c r="T3" s="108">
        <v>1</v>
      </c>
      <c r="U3" s="108">
        <v>2</v>
      </c>
      <c r="V3" s="108">
        <v>3</v>
      </c>
      <c r="W3" s="108">
        <v>4</v>
      </c>
      <c r="X3" s="108">
        <v>5</v>
      </c>
      <c r="Y3" s="113">
        <v>1</v>
      </c>
      <c r="Z3" s="113">
        <v>2</v>
      </c>
      <c r="AA3" s="113">
        <v>3</v>
      </c>
      <c r="AB3" s="113">
        <v>4</v>
      </c>
      <c r="AC3" s="113">
        <v>5</v>
      </c>
      <c r="AD3" s="114" t="s">
        <v>40</v>
      </c>
      <c r="AE3" s="114" t="s">
        <v>51</v>
      </c>
      <c r="AF3" s="384"/>
      <c r="AG3" s="359"/>
      <c r="AH3" s="359"/>
      <c r="AI3" s="359"/>
      <c r="AJ3" s="350"/>
      <c r="AK3" s="131">
        <f>SUM(AK4:AK20)</f>
        <v>0</v>
      </c>
      <c r="AL3" s="348"/>
      <c r="AM3" s="348"/>
      <c r="AN3" s="348"/>
      <c r="AO3" s="348"/>
      <c r="AP3" s="348"/>
      <c r="AQ3" s="348"/>
      <c r="AR3" s="348"/>
      <c r="AS3" s="348"/>
      <c r="AT3" s="348"/>
      <c r="AU3" s="348"/>
      <c r="AV3" s="348"/>
      <c r="AW3" s="348"/>
    </row>
    <row r="4" spans="1:49" s="82" customFormat="1" ht="45" customHeight="1">
      <c r="A4" s="351">
        <v>1</v>
      </c>
      <c r="B4" s="355" t="s">
        <v>324</v>
      </c>
      <c r="C4" s="356" t="s">
        <v>323</v>
      </c>
      <c r="D4" s="355" t="s">
        <v>325</v>
      </c>
      <c r="E4" s="69" t="s">
        <v>326</v>
      </c>
      <c r="F4" s="69" t="s">
        <v>292</v>
      </c>
      <c r="G4" s="81"/>
      <c r="H4" s="81" t="s">
        <v>205</v>
      </c>
      <c r="I4" s="81"/>
      <c r="J4" s="81"/>
      <c r="K4" s="81"/>
      <c r="L4" s="67"/>
      <c r="M4" s="67"/>
      <c r="N4" s="67" t="s">
        <v>205</v>
      </c>
      <c r="O4" s="67"/>
      <c r="P4" s="67"/>
      <c r="Q4" s="67" t="s">
        <v>217</v>
      </c>
      <c r="R4" s="353" t="s">
        <v>386</v>
      </c>
      <c r="S4" s="127" t="s">
        <v>389</v>
      </c>
      <c r="T4" s="81"/>
      <c r="U4" s="81" t="s">
        <v>205</v>
      </c>
      <c r="V4" s="81"/>
      <c r="W4" s="81"/>
      <c r="X4" s="81"/>
      <c r="Y4" s="67"/>
      <c r="Z4" s="67"/>
      <c r="AA4" s="67" t="s">
        <v>205</v>
      </c>
      <c r="AB4" s="67"/>
      <c r="AC4" s="67"/>
      <c r="AD4" s="67" t="s">
        <v>217</v>
      </c>
      <c r="AE4" s="83" t="s">
        <v>393</v>
      </c>
      <c r="AF4" s="72"/>
      <c r="AG4" s="72"/>
      <c r="AH4" s="72"/>
      <c r="AI4" s="72"/>
      <c r="AJ4" s="64" t="s">
        <v>378</v>
      </c>
      <c r="AK4" s="67">
        <f>SUM(AL4:AW4)</f>
        <v>0</v>
      </c>
      <c r="AL4" s="72">
        <v>0</v>
      </c>
      <c r="AM4" s="72">
        <v>0</v>
      </c>
      <c r="AN4" s="72">
        <v>0</v>
      </c>
      <c r="AO4" s="72">
        <v>0</v>
      </c>
      <c r="AP4" s="72">
        <v>0</v>
      </c>
      <c r="AQ4" s="72"/>
      <c r="AR4" s="72"/>
      <c r="AS4" s="72"/>
      <c r="AT4" s="72"/>
      <c r="AU4" s="72"/>
      <c r="AV4" s="72"/>
      <c r="AW4" s="72"/>
    </row>
    <row r="5" spans="1:49" s="82" customFormat="1" ht="30">
      <c r="A5" s="351"/>
      <c r="B5" s="355"/>
      <c r="C5" s="356"/>
      <c r="D5" s="355"/>
      <c r="E5" s="83" t="s">
        <v>327</v>
      </c>
      <c r="F5" s="69" t="s">
        <v>332</v>
      </c>
      <c r="G5" s="81"/>
      <c r="H5" s="81" t="s">
        <v>205</v>
      </c>
      <c r="I5" s="81"/>
      <c r="J5" s="81"/>
      <c r="K5" s="81"/>
      <c r="L5" s="67"/>
      <c r="M5" s="67"/>
      <c r="N5" s="67" t="s">
        <v>205</v>
      </c>
      <c r="O5" s="67"/>
      <c r="P5" s="67"/>
      <c r="Q5" s="67" t="s">
        <v>217</v>
      </c>
      <c r="R5" s="354"/>
      <c r="S5" s="126" t="s">
        <v>394</v>
      </c>
      <c r="T5" s="81"/>
      <c r="U5" s="81" t="s">
        <v>205</v>
      </c>
      <c r="V5" s="81"/>
      <c r="W5" s="81"/>
      <c r="X5" s="81"/>
      <c r="Y5" s="67"/>
      <c r="Z5" s="67"/>
      <c r="AA5" s="67" t="s">
        <v>205</v>
      </c>
      <c r="AB5" s="67"/>
      <c r="AC5" s="67"/>
      <c r="AD5" s="67" t="s">
        <v>217</v>
      </c>
      <c r="AE5" s="83" t="s">
        <v>395</v>
      </c>
      <c r="AF5" s="72"/>
      <c r="AG5" s="72"/>
      <c r="AH5" s="72"/>
      <c r="AI5" s="72"/>
      <c r="AJ5" s="64" t="s">
        <v>316</v>
      </c>
      <c r="AK5" s="67">
        <f t="shared" ref="AK5:AK7" si="0">SUM(AL5:AW5)</f>
        <v>0</v>
      </c>
      <c r="AL5" s="72">
        <v>0</v>
      </c>
      <c r="AM5" s="72">
        <v>0</v>
      </c>
      <c r="AN5" s="72">
        <v>0</v>
      </c>
      <c r="AO5" s="72">
        <v>0</v>
      </c>
      <c r="AP5" s="72">
        <v>0</v>
      </c>
      <c r="AQ5" s="72"/>
      <c r="AR5" s="72"/>
      <c r="AS5" s="72"/>
      <c r="AT5" s="72"/>
      <c r="AU5" s="72"/>
      <c r="AV5" s="72"/>
      <c r="AW5" s="72"/>
    </row>
    <row r="6" spans="1:49" s="82" customFormat="1" ht="60">
      <c r="A6" s="351"/>
      <c r="B6" s="355"/>
      <c r="C6" s="356"/>
      <c r="D6" s="69" t="s">
        <v>328</v>
      </c>
      <c r="E6" s="83" t="s">
        <v>329</v>
      </c>
      <c r="F6" s="69" t="s">
        <v>333</v>
      </c>
      <c r="G6" s="81"/>
      <c r="H6" s="81" t="s">
        <v>205</v>
      </c>
      <c r="I6" s="81"/>
      <c r="J6" s="81"/>
      <c r="K6" s="81"/>
      <c r="L6" s="67"/>
      <c r="M6" s="67"/>
      <c r="N6" s="67" t="s">
        <v>205</v>
      </c>
      <c r="O6" s="67"/>
      <c r="P6" s="67"/>
      <c r="Q6" s="67" t="s">
        <v>217</v>
      </c>
      <c r="R6" s="107" t="s">
        <v>387</v>
      </c>
      <c r="S6" s="83" t="s">
        <v>390</v>
      </c>
      <c r="T6" s="81"/>
      <c r="U6" s="81" t="s">
        <v>205</v>
      </c>
      <c r="V6" s="81"/>
      <c r="W6" s="81"/>
      <c r="X6" s="81"/>
      <c r="Y6" s="67"/>
      <c r="Z6" s="67"/>
      <c r="AA6" s="67" t="s">
        <v>205</v>
      </c>
      <c r="AB6" s="67"/>
      <c r="AC6" s="67"/>
      <c r="AD6" s="67" t="s">
        <v>217</v>
      </c>
      <c r="AE6" s="83" t="s">
        <v>396</v>
      </c>
      <c r="AF6" s="72"/>
      <c r="AG6" s="72"/>
      <c r="AH6" s="72"/>
      <c r="AI6" s="72"/>
      <c r="AJ6" s="64" t="s">
        <v>254</v>
      </c>
      <c r="AK6" s="67">
        <f t="shared" si="0"/>
        <v>0</v>
      </c>
      <c r="AL6" s="72">
        <v>0</v>
      </c>
      <c r="AM6" s="72">
        <v>0</v>
      </c>
      <c r="AN6" s="72">
        <v>0</v>
      </c>
      <c r="AO6" s="72">
        <v>0</v>
      </c>
      <c r="AP6" s="72">
        <v>0</v>
      </c>
      <c r="AQ6" s="72"/>
      <c r="AR6" s="72"/>
      <c r="AS6" s="72"/>
      <c r="AT6" s="72"/>
      <c r="AU6" s="72"/>
      <c r="AV6" s="72"/>
      <c r="AW6" s="72"/>
    </row>
    <row r="7" spans="1:49" s="82" customFormat="1" ht="60">
      <c r="A7" s="84">
        <v>2</v>
      </c>
      <c r="B7" s="69" t="s">
        <v>331</v>
      </c>
      <c r="C7" s="69" t="s">
        <v>323</v>
      </c>
      <c r="D7" s="69" t="s">
        <v>330</v>
      </c>
      <c r="E7" s="69" t="s">
        <v>291</v>
      </c>
      <c r="F7" s="69" t="s">
        <v>334</v>
      </c>
      <c r="G7" s="81"/>
      <c r="H7" s="81" t="s">
        <v>205</v>
      </c>
      <c r="I7" s="81"/>
      <c r="J7" s="81"/>
      <c r="K7" s="81"/>
      <c r="L7" s="67"/>
      <c r="M7" s="67"/>
      <c r="N7" s="67" t="s">
        <v>205</v>
      </c>
      <c r="O7" s="67"/>
      <c r="P7" s="67"/>
      <c r="Q7" s="67" t="s">
        <v>217</v>
      </c>
      <c r="R7" s="107" t="s">
        <v>388</v>
      </c>
      <c r="S7" s="83" t="s">
        <v>391</v>
      </c>
      <c r="T7" s="81"/>
      <c r="U7" s="81" t="s">
        <v>205</v>
      </c>
      <c r="V7" s="81"/>
      <c r="W7" s="81"/>
      <c r="X7" s="81"/>
      <c r="Y7" s="67"/>
      <c r="Z7" s="67" t="s">
        <v>392</v>
      </c>
      <c r="AA7" s="67"/>
      <c r="AB7" s="67"/>
      <c r="AC7" s="67"/>
      <c r="AD7" s="67" t="s">
        <v>220</v>
      </c>
      <c r="AE7" s="83" t="s">
        <v>397</v>
      </c>
      <c r="AF7" s="72"/>
      <c r="AG7" s="72"/>
      <c r="AH7" s="72"/>
      <c r="AI7" s="72"/>
      <c r="AJ7" s="125" t="s">
        <v>398</v>
      </c>
      <c r="AK7" s="67">
        <f t="shared" si="0"/>
        <v>0</v>
      </c>
      <c r="AL7" s="72">
        <v>0</v>
      </c>
      <c r="AM7" s="72">
        <v>0</v>
      </c>
      <c r="AN7" s="72">
        <v>0</v>
      </c>
      <c r="AO7" s="72">
        <v>0</v>
      </c>
      <c r="AP7" s="72">
        <v>0</v>
      </c>
      <c r="AQ7" s="72"/>
      <c r="AR7" s="72"/>
      <c r="AS7" s="72"/>
      <c r="AT7" s="72"/>
      <c r="AU7" s="72"/>
      <c r="AV7" s="72"/>
      <c r="AW7" s="72"/>
    </row>
    <row r="8" spans="1:49" s="175" customFormat="1" ht="53.25" customHeight="1">
      <c r="A8" s="157"/>
      <c r="B8" s="146" t="s">
        <v>516</v>
      </c>
      <c r="C8" s="171" t="s">
        <v>323</v>
      </c>
      <c r="D8" s="146" t="s">
        <v>517</v>
      </c>
      <c r="E8" s="163" t="s">
        <v>518</v>
      </c>
      <c r="F8" s="163" t="s">
        <v>519</v>
      </c>
      <c r="G8" s="152"/>
      <c r="H8" s="152"/>
      <c r="I8" s="152"/>
      <c r="J8" s="152"/>
      <c r="K8" s="152"/>
      <c r="L8" s="152"/>
      <c r="M8" s="152"/>
      <c r="N8" s="152"/>
      <c r="O8" s="152"/>
      <c r="P8" s="152"/>
      <c r="Q8" s="152" t="s">
        <v>217</v>
      </c>
      <c r="R8" s="174" t="s">
        <v>517</v>
      </c>
      <c r="S8" s="163" t="s">
        <v>520</v>
      </c>
      <c r="T8" s="152"/>
      <c r="U8" s="152" t="s">
        <v>205</v>
      </c>
      <c r="V8" s="152"/>
      <c r="W8" s="152"/>
      <c r="X8" s="152"/>
      <c r="Y8" s="152"/>
      <c r="Z8" s="152" t="s">
        <v>205</v>
      </c>
      <c r="AA8" s="152"/>
      <c r="AB8" s="152"/>
      <c r="AC8" s="152"/>
      <c r="AD8" s="152" t="s">
        <v>217</v>
      </c>
      <c r="AE8" s="163" t="s">
        <v>521</v>
      </c>
      <c r="AF8" s="145"/>
      <c r="AG8" s="145"/>
      <c r="AH8" s="145"/>
      <c r="AI8" s="145"/>
      <c r="AJ8" s="178" t="s">
        <v>522</v>
      </c>
      <c r="AK8" s="152"/>
      <c r="AL8" s="145"/>
      <c r="AM8" s="145"/>
      <c r="AN8" s="145"/>
      <c r="AO8" s="145"/>
      <c r="AP8" s="145"/>
      <c r="AQ8" s="145"/>
      <c r="AR8" s="145"/>
      <c r="AS8" s="145"/>
      <c r="AT8" s="145"/>
      <c r="AU8" s="145"/>
      <c r="AV8" s="145"/>
      <c r="AW8" s="176"/>
    </row>
    <row r="9" spans="1:49" s="175" customFormat="1" ht="53.25" customHeight="1">
      <c r="A9" s="157"/>
      <c r="B9" s="146"/>
      <c r="C9" s="171"/>
      <c r="D9" s="146"/>
      <c r="E9" s="163"/>
      <c r="F9" s="163"/>
      <c r="G9" s="152"/>
      <c r="H9" s="152"/>
      <c r="I9" s="152"/>
      <c r="J9" s="152"/>
      <c r="K9" s="152"/>
      <c r="L9" s="152"/>
      <c r="M9" s="152"/>
      <c r="N9" s="152"/>
      <c r="O9" s="152"/>
      <c r="P9" s="152"/>
      <c r="Q9" s="152"/>
      <c r="R9" s="174"/>
      <c r="S9" s="163"/>
      <c r="T9" s="152"/>
      <c r="U9" s="152"/>
      <c r="V9" s="152"/>
      <c r="W9" s="152"/>
      <c r="X9" s="152"/>
      <c r="Y9" s="152"/>
      <c r="Z9" s="152"/>
      <c r="AA9" s="152"/>
      <c r="AB9" s="152"/>
      <c r="AC9" s="152"/>
      <c r="AD9" s="152"/>
      <c r="AE9" s="163"/>
      <c r="AF9" s="145"/>
      <c r="AG9" s="145"/>
      <c r="AH9" s="145"/>
      <c r="AI9" s="145"/>
      <c r="AJ9" s="178"/>
      <c r="AK9" s="152"/>
      <c r="AL9" s="145"/>
      <c r="AM9" s="145"/>
      <c r="AN9" s="145"/>
      <c r="AO9" s="145"/>
      <c r="AP9" s="145"/>
      <c r="AQ9" s="145"/>
      <c r="AR9" s="145"/>
      <c r="AS9" s="145"/>
      <c r="AT9" s="145"/>
      <c r="AU9" s="145"/>
      <c r="AV9" s="145"/>
      <c r="AW9" s="176"/>
    </row>
    <row r="10" spans="1:49" s="143" customFormat="1" ht="36.75" customHeight="1">
      <c r="A10" s="344" t="s">
        <v>424</v>
      </c>
      <c r="B10" s="345"/>
      <c r="C10" s="346"/>
      <c r="D10" s="136"/>
      <c r="E10" s="137"/>
      <c r="F10" s="138"/>
      <c r="G10" s="139"/>
      <c r="H10" s="139"/>
      <c r="I10" s="139"/>
      <c r="J10" s="139"/>
      <c r="K10" s="139"/>
      <c r="L10" s="139"/>
      <c r="M10" s="139"/>
      <c r="N10" s="139"/>
      <c r="O10" s="139"/>
      <c r="P10" s="139"/>
      <c r="Q10" s="139"/>
      <c r="R10" s="140"/>
      <c r="S10" s="140"/>
      <c r="T10" s="139"/>
      <c r="U10" s="139"/>
      <c r="V10" s="139"/>
      <c r="W10" s="139"/>
      <c r="X10" s="139"/>
      <c r="Y10" s="139"/>
      <c r="Z10" s="139"/>
      <c r="AA10" s="139"/>
      <c r="AB10" s="139"/>
      <c r="AC10" s="139"/>
      <c r="AD10" s="139"/>
      <c r="AE10" s="139"/>
      <c r="AF10" s="139"/>
      <c r="AG10" s="139"/>
      <c r="AH10" s="139"/>
      <c r="AI10" s="141"/>
      <c r="AJ10" s="141"/>
      <c r="AK10" s="142"/>
      <c r="AL10" s="142"/>
      <c r="AM10" s="142"/>
      <c r="AN10" s="142"/>
      <c r="AO10" s="142"/>
      <c r="AP10" s="142"/>
      <c r="AQ10" s="142"/>
      <c r="AR10" s="142"/>
      <c r="AS10" s="142"/>
      <c r="AT10" s="142"/>
      <c r="AU10" s="142"/>
      <c r="AV10" s="142"/>
    </row>
    <row r="11" spans="1:49" s="154" customFormat="1" ht="51" customHeight="1">
      <c r="A11" s="145">
        <v>1</v>
      </c>
      <c r="B11" s="155" t="s">
        <v>523</v>
      </c>
      <c r="C11" s="149" t="s">
        <v>323</v>
      </c>
      <c r="D11" s="155" t="s">
        <v>524</v>
      </c>
      <c r="E11" s="149" t="s">
        <v>427</v>
      </c>
      <c r="F11" s="149" t="s">
        <v>428</v>
      </c>
      <c r="G11" s="150"/>
      <c r="H11" s="150"/>
      <c r="I11" s="150"/>
      <c r="J11" s="150"/>
      <c r="K11" s="150"/>
      <c r="L11" s="150"/>
      <c r="M11" s="150"/>
      <c r="N11" s="150"/>
      <c r="O11" s="150"/>
      <c r="P11" s="150"/>
      <c r="Q11" s="150" t="s">
        <v>217</v>
      </c>
      <c r="R11" s="151" t="s">
        <v>429</v>
      </c>
      <c r="S11" s="151" t="s">
        <v>525</v>
      </c>
      <c r="T11" s="150"/>
      <c r="U11" s="150"/>
      <c r="V11" s="150" t="s">
        <v>205</v>
      </c>
      <c r="W11" s="150"/>
      <c r="X11" s="150"/>
      <c r="Y11" s="150"/>
      <c r="Z11" s="150" t="s">
        <v>205</v>
      </c>
      <c r="AA11" s="150"/>
      <c r="AB11" s="150"/>
      <c r="AC11" s="150"/>
      <c r="AD11" s="150" t="s">
        <v>217</v>
      </c>
      <c r="AE11" s="151" t="s">
        <v>526</v>
      </c>
      <c r="AF11" s="150"/>
      <c r="AG11" s="150"/>
      <c r="AH11" s="150"/>
      <c r="AI11" s="150"/>
      <c r="AJ11" s="150"/>
      <c r="AK11" s="153"/>
      <c r="AL11" s="153"/>
      <c r="AM11" s="153"/>
      <c r="AN11" s="153"/>
      <c r="AO11" s="153"/>
      <c r="AP11" s="153"/>
      <c r="AQ11" s="153"/>
      <c r="AR11" s="153"/>
      <c r="AS11" s="153"/>
      <c r="AT11" s="153"/>
      <c r="AU11" s="153"/>
      <c r="AV11" s="153"/>
    </row>
    <row r="12" spans="1:49" s="154" customFormat="1" ht="37.5" customHeight="1">
      <c r="A12" s="145"/>
      <c r="B12" s="155"/>
      <c r="C12" s="149"/>
      <c r="D12" s="149"/>
      <c r="E12" s="149"/>
      <c r="F12" s="149"/>
      <c r="G12" s="161"/>
      <c r="H12" s="161"/>
      <c r="I12" s="161"/>
      <c r="J12" s="161"/>
      <c r="K12" s="161"/>
      <c r="L12" s="161"/>
      <c r="M12" s="161"/>
      <c r="N12" s="161"/>
      <c r="O12" s="161"/>
      <c r="P12" s="161"/>
      <c r="Q12" s="150"/>
      <c r="R12" s="156"/>
      <c r="S12" s="150"/>
      <c r="T12" s="150"/>
      <c r="U12" s="150"/>
      <c r="V12" s="150"/>
      <c r="W12" s="150"/>
      <c r="X12" s="150"/>
      <c r="Y12" s="150"/>
      <c r="Z12" s="150"/>
      <c r="AA12" s="150"/>
      <c r="AB12" s="150"/>
      <c r="AC12" s="150"/>
      <c r="AD12" s="150"/>
      <c r="AE12" s="150"/>
      <c r="AF12" s="150"/>
      <c r="AG12" s="150"/>
      <c r="AH12" s="150"/>
      <c r="AI12" s="150"/>
      <c r="AJ12" s="150"/>
      <c r="AK12" s="153"/>
      <c r="AL12" s="153"/>
      <c r="AM12" s="153"/>
      <c r="AN12" s="153"/>
      <c r="AO12" s="153"/>
      <c r="AP12" s="153"/>
      <c r="AQ12" s="153"/>
      <c r="AR12" s="153"/>
      <c r="AS12" s="153"/>
      <c r="AT12" s="153"/>
      <c r="AU12" s="153"/>
      <c r="AV12" s="153"/>
    </row>
  </sheetData>
  <mergeCells count="38">
    <mergeCell ref="A10:C10"/>
    <mergeCell ref="R4:R5"/>
    <mergeCell ref="AH1:AH3"/>
    <mergeCell ref="AI1:AI3"/>
    <mergeCell ref="AJ1:AJ3"/>
    <mergeCell ref="G1:K1"/>
    <mergeCell ref="L1:P1"/>
    <mergeCell ref="Q1:R2"/>
    <mergeCell ref="S1:S3"/>
    <mergeCell ref="T1:X1"/>
    <mergeCell ref="Y1:AC1"/>
    <mergeCell ref="E2:E3"/>
    <mergeCell ref="F2:F3"/>
    <mergeCell ref="AD1:AE2"/>
    <mergeCell ref="AF1:AF3"/>
    <mergeCell ref="AG1:AG3"/>
    <mergeCell ref="D4:D5"/>
    <mergeCell ref="C4:C6"/>
    <mergeCell ref="B4:B6"/>
    <mergeCell ref="A4:A6"/>
    <mergeCell ref="A2:A3"/>
    <mergeCell ref="B2:B3"/>
    <mergeCell ref="C2:C3"/>
    <mergeCell ref="D2:D3"/>
    <mergeCell ref="AK1:AK2"/>
    <mergeCell ref="AL1:AW1"/>
    <mergeCell ref="AL2:AL3"/>
    <mergeCell ref="AM2:AM3"/>
    <mergeCell ref="AN2:AN3"/>
    <mergeCell ref="AO2:AO3"/>
    <mergeCell ref="AP2:AP3"/>
    <mergeCell ref="AQ2:AQ3"/>
    <mergeCell ref="AR2:AR3"/>
    <mergeCell ref="AS2:AS3"/>
    <mergeCell ref="AT2:AT3"/>
    <mergeCell ref="AU2:AU3"/>
    <mergeCell ref="AV2:AV3"/>
    <mergeCell ref="AW2:AW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A3 Report</vt:lpstr>
      <vt:lpstr>HIRA</vt:lpstr>
      <vt:lpstr>MATRIX</vt:lpstr>
      <vt:lpstr>ASSEMBLING</vt:lpstr>
      <vt:lpstr>KONS. MULTY</vt:lpstr>
      <vt:lpstr>CHROME</vt:lpstr>
      <vt:lpstr>Bukti Dokumentasi Inovasi</vt:lpstr>
      <vt:lpstr>NAILLING</vt:lpstr>
      <vt:lpstr>CAT</vt:lpstr>
      <vt:lpstr>KONS NSB &amp; TABLE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puji.w</dc:creator>
  <cp:lastModifiedBy>HSE</cp:lastModifiedBy>
  <cp:lastPrinted>2022-02-15T07:34:15Z</cp:lastPrinted>
  <dcterms:created xsi:type="dcterms:W3CDTF">2020-07-28T02:46:18Z</dcterms:created>
  <dcterms:modified xsi:type="dcterms:W3CDTF">2023-08-11T07:38:56Z</dcterms:modified>
</cp:coreProperties>
</file>