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_Data\ANDREAS ASMARA\CURRENT FILE\1.7 AUDIT 2023\9. SEPTEMBER 2023\1. AUDIT SYSTEM MANAGEMENT KUARTAL II 2023\1. JADWAL ASMT KUARTAL II TH.2023\"/>
    </mc:Choice>
  </mc:AlternateContent>
  <xr:revisionPtr revIDLastSave="0" documentId="13_ncr:1_{970187C4-FAEA-4762-A45E-17ED72EB5CF0}" xr6:coauthVersionLast="47" xr6:coauthVersionMax="47" xr10:uidLastSave="{00000000-0000-0000-0000-000000000000}"/>
  <bookViews>
    <workbookView xWindow="-120" yWindow="-120" windowWidth="20730" windowHeight="11160" xr2:uid="{D10CC6F5-D267-4A0E-B498-F5577F60285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2" i="1"/>
  <c r="K11" i="1"/>
  <c r="K10" i="1"/>
  <c r="K9" i="1"/>
  <c r="K7" i="1"/>
  <c r="K6" i="1"/>
  <c r="J19" i="1"/>
  <c r="I19" i="1"/>
  <c r="H19" i="1"/>
  <c r="K19" i="1" l="1"/>
</calcChain>
</file>

<file path=xl/sharedStrings.xml><?xml version="1.0" encoding="utf-8"?>
<sst xmlns="http://schemas.openxmlformats.org/spreadsheetml/2006/main" count="114" uniqueCount="70">
  <si>
    <t>Hari, Tanggal</t>
  </si>
  <si>
    <t>Waktu</t>
  </si>
  <si>
    <t>Auditee</t>
  </si>
  <si>
    <t>Auditor</t>
  </si>
  <si>
    <t>QC</t>
  </si>
  <si>
    <t>Verification QA/QC and Inspection Standard</t>
  </si>
  <si>
    <t>PPIC</t>
  </si>
  <si>
    <t>Production Planning dan Inventory Control</t>
  </si>
  <si>
    <t>PPC &amp; WIP</t>
  </si>
  <si>
    <t>Material &amp; Komponen Control</t>
  </si>
  <si>
    <t>Design &amp; Development Product</t>
  </si>
  <si>
    <t>Product Realization &amp; Control Plan</t>
  </si>
  <si>
    <t>PCH</t>
  </si>
  <si>
    <t>Purchasing</t>
  </si>
  <si>
    <t>Engineering</t>
  </si>
  <si>
    <t>Maintenance &amp; Repair Infrastrukture</t>
  </si>
  <si>
    <t>Marketing &amp; Sales</t>
  </si>
  <si>
    <t>Provision of Personel &amp; Development</t>
  </si>
  <si>
    <t>Customer Handling
Order Handling</t>
  </si>
  <si>
    <t>Status</t>
  </si>
  <si>
    <t>Major</t>
  </si>
  <si>
    <t>Minor</t>
  </si>
  <si>
    <t>HCGA</t>
  </si>
  <si>
    <t>Production Steel, NSB, Wood &amp; C-PRO</t>
  </si>
  <si>
    <t>RND</t>
  </si>
  <si>
    <t>Temuan (Qty)</t>
  </si>
  <si>
    <t>FIACO</t>
  </si>
  <si>
    <t>Cost Control</t>
  </si>
  <si>
    <t>MSD</t>
  </si>
  <si>
    <t>Manufacturing Development</t>
  </si>
  <si>
    <t>IT</t>
  </si>
  <si>
    <t>Information System</t>
  </si>
  <si>
    <t>Nama Proses Sistem Manajemen Mutu yang Diaudit</t>
  </si>
  <si>
    <t>Observation</t>
  </si>
  <si>
    <t>PERIODE AUDIT : 1 Mei s.d 31 Agustus 2023</t>
  </si>
  <si>
    <t>Gunawan
Lilik</t>
  </si>
  <si>
    <t>Adhi
Fitri Febriani</t>
  </si>
  <si>
    <t>Surya
Berry</t>
  </si>
  <si>
    <t>Diah
Maudina</t>
  </si>
  <si>
    <t>Diah
Fitri Febriani</t>
  </si>
  <si>
    <t>Reggi
Andreas</t>
  </si>
  <si>
    <t>09.30 - 11.00</t>
  </si>
  <si>
    <t>14.30 - 16.00</t>
  </si>
  <si>
    <t>Rabu,
20 September 2023</t>
  </si>
  <si>
    <t>Kamis,
21 September 2023</t>
  </si>
  <si>
    <t>Jumat,
22 September 2023</t>
  </si>
  <si>
    <t>Senin,
25 September 2023</t>
  </si>
  <si>
    <t>Selasa,
26 September 2023</t>
  </si>
  <si>
    <t>Rabu,
27 September 2023</t>
  </si>
  <si>
    <t>MONTORING REALISASI JADWAL PELAKSANAAN AUDIT SISTEM MANAJEMEN TERINTEGRASI KUARTAL II TAHUN 2023</t>
  </si>
  <si>
    <t>Berry
Gunawan</t>
  </si>
  <si>
    <t>Kamis, 28 Sept 23
13.00</t>
  </si>
  <si>
    <t>Kamis, 28 Sept 23
09.30</t>
  </si>
  <si>
    <t>Senin, 2 Okt 23
09.30</t>
  </si>
  <si>
    <t>Yulan
Surya
Adhi</t>
  </si>
  <si>
    <t>Note :</t>
  </si>
  <si>
    <t>Rabu, 27 Sept 2023 CMS ke B4T</t>
  </si>
  <si>
    <t>-</t>
  </si>
  <si>
    <t>Fitri Nuzuli
Maudina</t>
  </si>
  <si>
    <t>Lilik
Fitri Nuzuli
Reggi</t>
  </si>
  <si>
    <t>DONE</t>
  </si>
  <si>
    <t>FTKTP Terkirim</t>
  </si>
  <si>
    <t>FTKTP Dijawab</t>
  </si>
  <si>
    <t>All finding closed</t>
  </si>
  <si>
    <t>Revisi Jadwal 1</t>
  </si>
  <si>
    <t>Senin, 25 Sept 23
08.00</t>
  </si>
  <si>
    <t>Selasa, 3 Okt 23
13.00</t>
  </si>
  <si>
    <t>Senin, 3 Okt 23
08.00</t>
  </si>
  <si>
    <t>Kamis, 5 Okt 23
13.00</t>
  </si>
  <si>
    <t>3 finding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</si>
</sst>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5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1" xfId="0" quotePrefix="1" applyFont="1" applyBorder="1" applyAlignment="1">
      <alignment horizontal="center" vertical="center" wrapText="1"/>
    </xf>
    <xf numFmtId="0" fontId="6" fillId="0" borderId="0" xfId="0" applyFont="1"/>
    <xf numFmtId="0" fontId="2" fillId="0" borderId="4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943EC-105F-4C65-8CE9-501AF8BC4C3E}">
  <dimension ref="A1:N20"/>
  <sheetViews>
    <sheetView showGridLines="0" tabSelected="1" topLeftCell="A2" zoomScale="67" zoomScaleNormal="67" workbookViewId="0">
      <selection activeCell="N14" sqref="N14"/>
    </sheetView>
  </sheetViews>
  <sheetFormatPr defaultRowHeight="15.75" x14ac:dyDescent="0.25"/>
  <cols>
    <col min="1" max="1" width="20.85546875" style="8" customWidth="1"/>
    <col min="2" max="2" width="14.28515625" style="8" customWidth="1"/>
    <col min="3" max="3" width="23.28515625" style="9" customWidth="1"/>
    <col min="4" max="4" width="43.7109375" style="8" customWidth="1"/>
    <col min="5" max="5" width="14.5703125" style="8" bestFit="1" customWidth="1"/>
    <col min="6" max="6" width="26.42578125" style="8" customWidth="1"/>
    <col min="7" max="7" width="9.140625" style="8" customWidth="1"/>
    <col min="8" max="10" width="13.85546875" style="14" customWidth="1"/>
    <col min="11" max="11" width="9.140625" style="16" customWidth="1"/>
    <col min="12" max="12" width="16.42578125" style="17" customWidth="1"/>
    <col min="13" max="13" width="15.85546875" style="8" bestFit="1" customWidth="1"/>
    <col min="14" max="14" width="18.42578125" style="8" bestFit="1" customWidth="1"/>
    <col min="15" max="16384" width="9.140625" style="8"/>
  </cols>
  <sheetData>
    <row r="1" spans="1:14" ht="18.75" x14ac:dyDescent="0.3">
      <c r="A1" s="4" t="s">
        <v>49</v>
      </c>
    </row>
    <row r="2" spans="1:14" ht="18.75" x14ac:dyDescent="0.3">
      <c r="A2" s="4" t="s">
        <v>34</v>
      </c>
    </row>
    <row r="4" spans="1:14" x14ac:dyDescent="0.25">
      <c r="A4" s="39" t="s">
        <v>0</v>
      </c>
      <c r="B4" s="39" t="s">
        <v>1</v>
      </c>
      <c r="C4" s="39" t="s">
        <v>2</v>
      </c>
      <c r="D4" s="39" t="s">
        <v>32</v>
      </c>
      <c r="E4" s="39" t="s">
        <v>3</v>
      </c>
      <c r="F4" s="39" t="s">
        <v>64</v>
      </c>
      <c r="G4" s="39" t="s">
        <v>19</v>
      </c>
      <c r="H4" s="41" t="s">
        <v>25</v>
      </c>
      <c r="I4" s="41"/>
      <c r="J4" s="41"/>
    </row>
    <row r="5" spans="1:14" x14ac:dyDescent="0.25">
      <c r="A5" s="40"/>
      <c r="B5" s="40"/>
      <c r="C5" s="40"/>
      <c r="D5" s="40"/>
      <c r="E5" s="40"/>
      <c r="F5" s="40"/>
      <c r="G5" s="40"/>
      <c r="H5" s="10" t="s">
        <v>20</v>
      </c>
      <c r="I5" s="10" t="s">
        <v>21</v>
      </c>
      <c r="J5" s="10" t="s">
        <v>33</v>
      </c>
    </row>
    <row r="6" spans="1:14" ht="31.5" x14ac:dyDescent="0.25">
      <c r="A6" s="1" t="s">
        <v>43</v>
      </c>
      <c r="B6" s="1" t="s">
        <v>41</v>
      </c>
      <c r="C6" s="1" t="s">
        <v>4</v>
      </c>
      <c r="D6" s="2" t="s">
        <v>5</v>
      </c>
      <c r="E6" s="1" t="s">
        <v>35</v>
      </c>
      <c r="F6" s="15" t="s">
        <v>68</v>
      </c>
      <c r="G6" s="12" t="s">
        <v>60</v>
      </c>
      <c r="H6" s="13">
        <v>0</v>
      </c>
      <c r="I6" s="13">
        <v>0</v>
      </c>
      <c r="J6" s="13">
        <v>3</v>
      </c>
      <c r="K6" s="14">
        <f>SUM(H6:J6)</f>
        <v>3</v>
      </c>
      <c r="L6" s="22" t="s">
        <v>61</v>
      </c>
      <c r="M6" s="23" t="s">
        <v>62</v>
      </c>
      <c r="N6" s="25" t="s">
        <v>63</v>
      </c>
    </row>
    <row r="7" spans="1:14" ht="31.5" x14ac:dyDescent="0.25">
      <c r="A7" s="1" t="s">
        <v>43</v>
      </c>
      <c r="B7" s="1" t="s">
        <v>42</v>
      </c>
      <c r="C7" s="1" t="s">
        <v>6</v>
      </c>
      <c r="D7" s="2" t="s">
        <v>7</v>
      </c>
      <c r="E7" s="37" t="s">
        <v>54</v>
      </c>
      <c r="F7" s="37" t="s">
        <v>51</v>
      </c>
      <c r="G7" s="31" t="s">
        <v>60</v>
      </c>
      <c r="H7" s="31">
        <v>0</v>
      </c>
      <c r="I7" s="31">
        <v>4</v>
      </c>
      <c r="J7" s="31">
        <v>2</v>
      </c>
      <c r="K7" s="38">
        <f>SUM(H7:J8)</f>
        <v>6</v>
      </c>
      <c r="L7" s="28" t="s">
        <v>61</v>
      </c>
      <c r="M7" s="36" t="s">
        <v>62</v>
      </c>
      <c r="N7" s="27"/>
    </row>
    <row r="8" spans="1:14" ht="31.5" x14ac:dyDescent="0.25">
      <c r="A8" s="1" t="s">
        <v>44</v>
      </c>
      <c r="B8" s="1" t="s">
        <v>41</v>
      </c>
      <c r="C8" s="1" t="s">
        <v>8</v>
      </c>
      <c r="D8" s="2" t="s">
        <v>9</v>
      </c>
      <c r="E8" s="30"/>
      <c r="F8" s="30"/>
      <c r="G8" s="32"/>
      <c r="H8" s="32"/>
      <c r="I8" s="32"/>
      <c r="J8" s="32"/>
      <c r="K8" s="38"/>
      <c r="L8" s="28"/>
      <c r="M8" s="36"/>
      <c r="N8" s="27"/>
    </row>
    <row r="9" spans="1:14" ht="31.5" x14ac:dyDescent="0.25">
      <c r="A9" s="1" t="s">
        <v>44</v>
      </c>
      <c r="B9" s="1" t="s">
        <v>42</v>
      </c>
      <c r="C9" s="5" t="s">
        <v>24</v>
      </c>
      <c r="D9" s="6" t="s">
        <v>10</v>
      </c>
      <c r="E9" s="5" t="s">
        <v>36</v>
      </c>
      <c r="F9" s="15" t="s">
        <v>52</v>
      </c>
      <c r="G9" s="12" t="s">
        <v>60</v>
      </c>
      <c r="H9" s="13">
        <v>0</v>
      </c>
      <c r="I9" s="13">
        <v>1</v>
      </c>
      <c r="J9" s="13">
        <v>4</v>
      </c>
      <c r="K9" s="14">
        <f t="shared" ref="K9:K17" si="0">SUM(H9:J9)</f>
        <v>5</v>
      </c>
      <c r="L9" s="22" t="s">
        <v>61</v>
      </c>
      <c r="M9" s="23" t="s">
        <v>62</v>
      </c>
      <c r="N9" s="26"/>
    </row>
    <row r="10" spans="1:14" ht="31.5" x14ac:dyDescent="0.25">
      <c r="A10" s="1" t="s">
        <v>45</v>
      </c>
      <c r="B10" s="1" t="s">
        <v>41</v>
      </c>
      <c r="C10" s="1" t="s">
        <v>23</v>
      </c>
      <c r="D10" s="7" t="s">
        <v>11</v>
      </c>
      <c r="E10" s="1" t="s">
        <v>58</v>
      </c>
      <c r="F10" s="18" t="s">
        <v>66</v>
      </c>
      <c r="G10" s="12" t="s">
        <v>60</v>
      </c>
      <c r="H10" s="13">
        <v>0</v>
      </c>
      <c r="I10" s="13">
        <v>9</v>
      </c>
      <c r="J10" s="13">
        <v>2</v>
      </c>
      <c r="K10" s="14">
        <f t="shared" si="0"/>
        <v>11</v>
      </c>
      <c r="L10" s="22" t="s">
        <v>61</v>
      </c>
      <c r="M10" s="23"/>
      <c r="N10" s="26"/>
    </row>
    <row r="11" spans="1:14" ht="31.5" x14ac:dyDescent="0.25">
      <c r="A11" s="1" t="s">
        <v>45</v>
      </c>
      <c r="B11" s="1" t="s">
        <v>42</v>
      </c>
      <c r="C11" s="1" t="s">
        <v>12</v>
      </c>
      <c r="D11" s="2" t="s">
        <v>13</v>
      </c>
      <c r="E11" s="1" t="s">
        <v>37</v>
      </c>
      <c r="F11" s="11" t="s">
        <v>57</v>
      </c>
      <c r="G11" s="12" t="s">
        <v>60</v>
      </c>
      <c r="H11" s="13">
        <v>0</v>
      </c>
      <c r="I11" s="13">
        <v>1</v>
      </c>
      <c r="J11" s="13">
        <v>2</v>
      </c>
      <c r="K11" s="14">
        <f t="shared" si="0"/>
        <v>3</v>
      </c>
      <c r="L11" s="22" t="s">
        <v>61</v>
      </c>
      <c r="M11" s="23" t="s">
        <v>62</v>
      </c>
      <c r="N11" s="24"/>
    </row>
    <row r="12" spans="1:14" ht="31.5" customHeight="1" x14ac:dyDescent="0.25">
      <c r="A12" s="37" t="s">
        <v>46</v>
      </c>
      <c r="B12" s="37" t="s">
        <v>41</v>
      </c>
      <c r="C12" s="1" t="s">
        <v>14</v>
      </c>
      <c r="D12" s="2" t="s">
        <v>15</v>
      </c>
      <c r="E12" s="37" t="s">
        <v>59</v>
      </c>
      <c r="F12" s="29" t="s">
        <v>57</v>
      </c>
      <c r="G12" s="31" t="s">
        <v>60</v>
      </c>
      <c r="H12" s="33">
        <v>0</v>
      </c>
      <c r="I12" s="33">
        <v>0</v>
      </c>
      <c r="J12" s="33">
        <v>4</v>
      </c>
      <c r="K12" s="38">
        <f t="shared" si="0"/>
        <v>4</v>
      </c>
      <c r="L12" s="35" t="s">
        <v>61</v>
      </c>
      <c r="M12" s="36" t="s">
        <v>62</v>
      </c>
      <c r="N12" s="27" t="s">
        <v>69</v>
      </c>
    </row>
    <row r="13" spans="1:14" ht="31.5" customHeight="1" x14ac:dyDescent="0.25">
      <c r="A13" s="30"/>
      <c r="B13" s="30"/>
      <c r="C13" s="1" t="s">
        <v>28</v>
      </c>
      <c r="D13" s="2" t="s">
        <v>29</v>
      </c>
      <c r="E13" s="30"/>
      <c r="F13" s="30"/>
      <c r="G13" s="32"/>
      <c r="H13" s="34"/>
      <c r="I13" s="34"/>
      <c r="J13" s="34"/>
      <c r="K13" s="38"/>
      <c r="L13" s="35"/>
      <c r="M13" s="36"/>
      <c r="N13" s="27"/>
    </row>
    <row r="14" spans="1:14" ht="31.5" x14ac:dyDescent="0.25">
      <c r="A14" s="1" t="s">
        <v>46</v>
      </c>
      <c r="B14" s="1" t="s">
        <v>42</v>
      </c>
      <c r="C14" s="5" t="s">
        <v>16</v>
      </c>
      <c r="D14" s="3" t="s">
        <v>18</v>
      </c>
      <c r="E14" s="1" t="s">
        <v>38</v>
      </c>
      <c r="F14" s="18" t="s">
        <v>53</v>
      </c>
      <c r="G14" s="12" t="s">
        <v>60</v>
      </c>
      <c r="H14" s="13">
        <v>0</v>
      </c>
      <c r="I14" s="13">
        <v>5</v>
      </c>
      <c r="J14" s="13">
        <v>4</v>
      </c>
      <c r="K14" s="14">
        <f t="shared" si="0"/>
        <v>9</v>
      </c>
      <c r="L14" s="22" t="s">
        <v>61</v>
      </c>
      <c r="M14" s="23" t="s">
        <v>62</v>
      </c>
      <c r="N14" s="26"/>
    </row>
    <row r="15" spans="1:14" ht="31.5" x14ac:dyDescent="0.25">
      <c r="A15" s="1" t="s">
        <v>47</v>
      </c>
      <c r="B15" s="1" t="s">
        <v>41</v>
      </c>
      <c r="C15" s="1" t="s">
        <v>22</v>
      </c>
      <c r="D15" s="2" t="s">
        <v>17</v>
      </c>
      <c r="E15" s="1" t="s">
        <v>50</v>
      </c>
      <c r="F15" s="20" t="s">
        <v>57</v>
      </c>
      <c r="G15" s="12" t="s">
        <v>60</v>
      </c>
      <c r="H15" s="13">
        <v>0</v>
      </c>
      <c r="I15" s="13">
        <v>5</v>
      </c>
      <c r="J15" s="13">
        <v>13</v>
      </c>
      <c r="K15" s="14">
        <f t="shared" si="0"/>
        <v>18</v>
      </c>
      <c r="L15" s="22" t="s">
        <v>61</v>
      </c>
      <c r="M15" s="23" t="s">
        <v>62</v>
      </c>
      <c r="N15" s="24"/>
    </row>
    <row r="16" spans="1:14" ht="31.5" x14ac:dyDescent="0.25">
      <c r="A16" s="1" t="s">
        <v>47</v>
      </c>
      <c r="B16" s="1" t="s">
        <v>42</v>
      </c>
      <c r="C16" s="1" t="s">
        <v>26</v>
      </c>
      <c r="D16" s="2" t="s">
        <v>27</v>
      </c>
      <c r="E16" s="1" t="s">
        <v>39</v>
      </c>
      <c r="F16" s="18" t="s">
        <v>67</v>
      </c>
      <c r="G16" s="12" t="s">
        <v>60</v>
      </c>
      <c r="H16" s="13">
        <v>0</v>
      </c>
      <c r="I16" s="13">
        <v>0</v>
      </c>
      <c r="J16" s="13">
        <v>2</v>
      </c>
      <c r="K16" s="14">
        <f t="shared" si="0"/>
        <v>2</v>
      </c>
      <c r="L16" s="22" t="s">
        <v>61</v>
      </c>
      <c r="M16" s="23" t="s">
        <v>62</v>
      </c>
      <c r="N16" s="25" t="s">
        <v>63</v>
      </c>
    </row>
    <row r="17" spans="1:14" ht="31.5" x14ac:dyDescent="0.25">
      <c r="A17" s="1" t="s">
        <v>48</v>
      </c>
      <c r="B17" s="1" t="s">
        <v>42</v>
      </c>
      <c r="C17" s="1" t="s">
        <v>30</v>
      </c>
      <c r="D17" s="2" t="s">
        <v>31</v>
      </c>
      <c r="E17" s="1" t="s">
        <v>40</v>
      </c>
      <c r="F17" s="18" t="s">
        <v>65</v>
      </c>
      <c r="G17" s="12" t="s">
        <v>60</v>
      </c>
      <c r="H17" s="13">
        <v>0</v>
      </c>
      <c r="I17" s="13">
        <v>0</v>
      </c>
      <c r="J17" s="13">
        <v>2</v>
      </c>
      <c r="K17" s="14">
        <f t="shared" si="0"/>
        <v>2</v>
      </c>
      <c r="L17" s="22" t="s">
        <v>61</v>
      </c>
      <c r="M17" s="23" t="s">
        <v>62</v>
      </c>
      <c r="N17" s="25" t="s">
        <v>63</v>
      </c>
    </row>
    <row r="18" spans="1:14" x14ac:dyDescent="0.25">
      <c r="K18" s="14"/>
    </row>
    <row r="19" spans="1:14" x14ac:dyDescent="0.25">
      <c r="A19" s="19" t="s">
        <v>55</v>
      </c>
      <c r="H19" s="14">
        <f>SUM(H6:H17)</f>
        <v>0</v>
      </c>
      <c r="I19" s="14">
        <f>SUM(I6:I17)</f>
        <v>25</v>
      </c>
      <c r="J19" s="14">
        <f>SUM(J6:J17)</f>
        <v>38</v>
      </c>
      <c r="K19" s="21">
        <f>SUM(K6:K17)</f>
        <v>63</v>
      </c>
    </row>
    <row r="20" spans="1:14" x14ac:dyDescent="0.25">
      <c r="A20" s="8" t="s">
        <v>56</v>
      </c>
    </row>
  </sheetData>
  <mergeCells count="30">
    <mergeCell ref="B12:B13"/>
    <mergeCell ref="A12:A13"/>
    <mergeCell ref="K7:K8"/>
    <mergeCell ref="C4:C5"/>
    <mergeCell ref="A4:A5"/>
    <mergeCell ref="B4:B5"/>
    <mergeCell ref="H4:J4"/>
    <mergeCell ref="G4:G5"/>
    <mergeCell ref="E4:E5"/>
    <mergeCell ref="D4:D5"/>
    <mergeCell ref="F4:F5"/>
    <mergeCell ref="F7:F8"/>
    <mergeCell ref="E7:E8"/>
    <mergeCell ref="E12:E13"/>
    <mergeCell ref="K12:K13"/>
    <mergeCell ref="N7:N8"/>
    <mergeCell ref="L7:L8"/>
    <mergeCell ref="F12:F13"/>
    <mergeCell ref="G12:G13"/>
    <mergeCell ref="H12:H13"/>
    <mergeCell ref="I12:I13"/>
    <mergeCell ref="J12:J13"/>
    <mergeCell ref="G7:G8"/>
    <mergeCell ref="H7:H8"/>
    <mergeCell ref="I7:I8"/>
    <mergeCell ref="J7:J8"/>
    <mergeCell ref="L12:L13"/>
    <mergeCell ref="M7:M8"/>
    <mergeCell ref="M12:M13"/>
    <mergeCell ref="N12:N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Andreas</cp:lastModifiedBy>
  <cp:lastPrinted>2023-05-03T08:00:25Z</cp:lastPrinted>
  <dcterms:created xsi:type="dcterms:W3CDTF">2023-05-02T08:22:28Z</dcterms:created>
  <dcterms:modified xsi:type="dcterms:W3CDTF">2023-11-14T01:43:23Z</dcterms:modified>
</cp:coreProperties>
</file>