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2. SMT ISO\6. AUDIT INTERNAL SISTEM MANAJEMEN  ISO\2024\01. Kuartal-1\03. F-TKTP ASMT KUARTAL I 2024\"/>
    </mc:Choice>
  </mc:AlternateContent>
  <xr:revisionPtr revIDLastSave="0" documentId="13_ncr:1_{B522129D-B336-4413-9AA5-625D4A67E65D}" xr6:coauthVersionLast="47" xr6:coauthVersionMax="47" xr10:uidLastSave="{00000000-0000-0000-0000-000000000000}"/>
  <bookViews>
    <workbookView xWindow="-120" yWindow="-120" windowWidth="20730" windowHeight="11160" xr2:uid="{536B67A2-DBCE-4129-BF35-2CF62DF14626}"/>
  </bookViews>
  <sheets>
    <sheet name="Sheet1" sheetId="1" r:id="rId1"/>
  </sheets>
  <definedNames>
    <definedName name="_xlnm.Print_Area" localSheetId="0">Sheet1!$A$1:$N$16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5" i="1" s="1"/>
  <c r="K13" i="1"/>
  <c r="K14" i="1"/>
  <c r="H5" i="1"/>
  <c r="H6" i="1"/>
  <c r="H7" i="1"/>
  <c r="H8" i="1"/>
  <c r="H9" i="1"/>
  <c r="H10" i="1"/>
  <c r="H11" i="1"/>
  <c r="H12" i="1"/>
  <c r="H13" i="1"/>
  <c r="H14" i="1"/>
  <c r="H4" i="1"/>
</calcChain>
</file>

<file path=xl/sharedStrings.xml><?xml version="1.0" encoding="utf-8"?>
<sst xmlns="http://schemas.openxmlformats.org/spreadsheetml/2006/main" count="86" uniqueCount="45">
  <si>
    <t>HCGA</t>
  </si>
  <si>
    <t>FIACO</t>
  </si>
  <si>
    <t>Auditor</t>
  </si>
  <si>
    <t>Andreas &amp; Pipit</t>
  </si>
  <si>
    <t>Gunawan &amp; Rizky</t>
  </si>
  <si>
    <t>Fitri F. &amp; Kisty</t>
  </si>
  <si>
    <t>Proses Audit</t>
  </si>
  <si>
    <t>Done</t>
  </si>
  <si>
    <t>No</t>
  </si>
  <si>
    <t>Tanggal</t>
  </si>
  <si>
    <t>Departemen</t>
  </si>
  <si>
    <t xml:space="preserve">FTKTP </t>
  </si>
  <si>
    <t>FTKTP &amp; Jawaban</t>
  </si>
  <si>
    <t xml:space="preserve">Tanggal FTKTP </t>
  </si>
  <si>
    <t>Tanggal Jawaban</t>
  </si>
  <si>
    <t>CMS</t>
  </si>
  <si>
    <t>Fitri N. &amp; Pipit</t>
  </si>
  <si>
    <t>PCH</t>
  </si>
  <si>
    <t>IT</t>
  </si>
  <si>
    <t>Diah &amp; Lilik</t>
  </si>
  <si>
    <t>Fitri N. &amp; Erna</t>
  </si>
  <si>
    <t>Sales Marketing</t>
  </si>
  <si>
    <t>V</t>
  </si>
  <si>
    <t>Target Jawaban FTKTP</t>
  </si>
  <si>
    <t>Monitoring FTKTP + Jawaban Auditee</t>
  </si>
  <si>
    <t>Produksi</t>
  </si>
  <si>
    <t>Engineering</t>
  </si>
  <si>
    <t>RnD</t>
  </si>
  <si>
    <t>QC</t>
  </si>
  <si>
    <t>SCM</t>
  </si>
  <si>
    <t>29-05-2024 &amp; 30-05-2024</t>
  </si>
  <si>
    <t>22-05-2024 &amp; 28 May 2024</t>
  </si>
  <si>
    <t>Andreas &amp; Erna</t>
  </si>
  <si>
    <t>Yulan &amp; Kisty</t>
  </si>
  <si>
    <t>Surya &amp; Gunawan</t>
  </si>
  <si>
    <t>Adhi &amp; Rizky</t>
  </si>
  <si>
    <t>Fitri F &amp; Yulan</t>
  </si>
  <si>
    <t>Submitted</t>
  </si>
  <si>
    <t>Leadtime</t>
  </si>
  <si>
    <t>Data Pendukung</t>
  </si>
  <si>
    <t>Tanggal Efektif</t>
  </si>
  <si>
    <t>Keefektifan</t>
  </si>
  <si>
    <t>Ok</t>
  </si>
  <si>
    <t>Tanggal kesanggupan</t>
  </si>
  <si>
    <t>Realisasi Perbaikan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</si>
</sst>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1DF1-6975-423F-A6B5-2AA7B5FFE18C}">
  <dimension ref="A1:P15"/>
  <sheetViews>
    <sheetView tabSelected="1" view="pageBreakPreview" topLeftCell="E1" zoomScaleNormal="100" zoomScaleSheetLayoutView="100" workbookViewId="0">
      <selection activeCell="M4" sqref="M4"/>
    </sheetView>
  </sheetViews>
  <sheetFormatPr defaultRowHeight="15" x14ac:dyDescent="0.25"/>
  <cols>
    <col min="1" max="1" width="5.42578125" style="1" customWidth="1"/>
    <col min="2" max="2" width="25.7109375" style="1" bestFit="1" customWidth="1"/>
    <col min="3" max="3" width="15.140625" style="1" bestFit="1" customWidth="1"/>
    <col min="4" max="5" width="18.85546875" style="1" customWidth="1"/>
    <col min="6" max="7" width="15.85546875" style="1" customWidth="1"/>
    <col min="8" max="8" width="17" style="1" hidden="1" customWidth="1"/>
    <col min="9" max="9" width="18" style="1" customWidth="1"/>
    <col min="10" max="10" width="15.85546875" style="1" bestFit="1" customWidth="1"/>
    <col min="11" max="11" width="13.85546875" style="1" customWidth="1"/>
    <col min="12" max="13" width="13.85546875" customWidth="1"/>
    <col min="14" max="14" width="13.85546875" style="1" customWidth="1"/>
    <col min="15" max="16" width="13.85546875" hidden="1" customWidth="1"/>
  </cols>
  <sheetData>
    <row r="1" spans="1:16" x14ac:dyDescent="0.25">
      <c r="A1" s="10" t="s">
        <v>24</v>
      </c>
      <c r="B1" s="10"/>
      <c r="C1" s="10"/>
      <c r="D1" s="10"/>
      <c r="E1" s="10"/>
      <c r="F1" s="10"/>
    </row>
    <row r="3" spans="1:16" s="5" customFormat="1" ht="30" x14ac:dyDescent="0.25">
      <c r="A3" s="4" t="s">
        <v>8</v>
      </c>
      <c r="B3" s="4" t="s">
        <v>9</v>
      </c>
      <c r="C3" s="4" t="s">
        <v>10</v>
      </c>
      <c r="D3" s="4" t="s">
        <v>2</v>
      </c>
      <c r="E3" s="4" t="s">
        <v>6</v>
      </c>
      <c r="F3" s="4" t="s">
        <v>11</v>
      </c>
      <c r="G3" s="4" t="s">
        <v>13</v>
      </c>
      <c r="H3" s="4" t="s">
        <v>23</v>
      </c>
      <c r="I3" s="4" t="s">
        <v>12</v>
      </c>
      <c r="J3" s="4" t="s">
        <v>14</v>
      </c>
      <c r="K3" s="4" t="s">
        <v>38</v>
      </c>
      <c r="L3" s="4" t="s">
        <v>43</v>
      </c>
      <c r="M3" s="4" t="s">
        <v>44</v>
      </c>
      <c r="N3" s="4" t="s">
        <v>39</v>
      </c>
      <c r="O3" s="4" t="s">
        <v>41</v>
      </c>
      <c r="P3" s="4" t="s">
        <v>40</v>
      </c>
    </row>
    <row r="4" spans="1:16" x14ac:dyDescent="0.25">
      <c r="A4" s="2">
        <v>1</v>
      </c>
      <c r="B4" s="3">
        <v>45434</v>
      </c>
      <c r="C4" s="2" t="s">
        <v>0</v>
      </c>
      <c r="D4" s="2" t="s">
        <v>5</v>
      </c>
      <c r="E4" s="2" t="s">
        <v>7</v>
      </c>
      <c r="F4" s="2" t="s">
        <v>22</v>
      </c>
      <c r="G4" s="3">
        <v>45441</v>
      </c>
      <c r="H4" s="3">
        <f>G4+3</f>
        <v>45444</v>
      </c>
      <c r="I4" s="6" t="s">
        <v>37</v>
      </c>
      <c r="J4" s="3">
        <v>45443</v>
      </c>
      <c r="K4" s="7">
        <f>J4-G4</f>
        <v>2</v>
      </c>
      <c r="L4" s="3">
        <v>45443</v>
      </c>
      <c r="M4" s="3"/>
      <c r="N4" s="7" t="s">
        <v>42</v>
      </c>
      <c r="O4" s="8"/>
      <c r="P4" s="8"/>
    </row>
    <row r="5" spans="1:16" x14ac:dyDescent="0.25">
      <c r="A5" s="2">
        <v>2</v>
      </c>
      <c r="B5" s="3">
        <v>45434</v>
      </c>
      <c r="C5" s="2" t="s">
        <v>21</v>
      </c>
      <c r="D5" s="2" t="s">
        <v>3</v>
      </c>
      <c r="E5" s="2" t="s">
        <v>7</v>
      </c>
      <c r="F5" s="2" t="s">
        <v>22</v>
      </c>
      <c r="G5" s="3">
        <v>45437</v>
      </c>
      <c r="H5" s="3">
        <f t="shared" ref="H5:H14" si="0">G5+3</f>
        <v>45440</v>
      </c>
      <c r="I5" s="6" t="s">
        <v>37</v>
      </c>
      <c r="J5" s="3">
        <v>45442</v>
      </c>
      <c r="K5" s="7">
        <f t="shared" ref="K5:K14" si="1">J5-G5</f>
        <v>5</v>
      </c>
      <c r="L5" s="3">
        <v>45447</v>
      </c>
      <c r="M5" s="3"/>
      <c r="N5" s="7" t="s">
        <v>42</v>
      </c>
      <c r="O5" s="8"/>
      <c r="P5" s="8"/>
    </row>
    <row r="6" spans="1:16" x14ac:dyDescent="0.25">
      <c r="A6" s="2">
        <v>3</v>
      </c>
      <c r="B6" s="3" t="s">
        <v>31</v>
      </c>
      <c r="C6" s="2" t="s">
        <v>1</v>
      </c>
      <c r="D6" s="2" t="s">
        <v>4</v>
      </c>
      <c r="E6" s="2" t="s">
        <v>7</v>
      </c>
      <c r="F6" s="2" t="s">
        <v>22</v>
      </c>
      <c r="G6" s="3">
        <v>45440</v>
      </c>
      <c r="H6" s="3">
        <f t="shared" si="0"/>
        <v>45443</v>
      </c>
      <c r="I6" s="6" t="s">
        <v>37</v>
      </c>
      <c r="J6" s="3">
        <v>45447</v>
      </c>
      <c r="K6" s="7">
        <f t="shared" si="1"/>
        <v>7</v>
      </c>
      <c r="L6" s="3">
        <v>45457</v>
      </c>
      <c r="M6" s="3"/>
      <c r="N6" s="7" t="s">
        <v>42</v>
      </c>
      <c r="O6" s="8"/>
      <c r="P6" s="8"/>
    </row>
    <row r="7" spans="1:16" x14ac:dyDescent="0.25">
      <c r="A7" s="2">
        <v>4</v>
      </c>
      <c r="B7" s="3">
        <v>45440</v>
      </c>
      <c r="C7" s="2" t="s">
        <v>15</v>
      </c>
      <c r="D7" s="2" t="s">
        <v>16</v>
      </c>
      <c r="E7" s="2" t="s">
        <v>7</v>
      </c>
      <c r="F7" s="2" t="s">
        <v>22</v>
      </c>
      <c r="G7" s="3">
        <v>45441</v>
      </c>
      <c r="H7" s="3">
        <f t="shared" si="0"/>
        <v>45444</v>
      </c>
      <c r="I7" s="6" t="s">
        <v>37</v>
      </c>
      <c r="J7" s="3">
        <v>45442</v>
      </c>
      <c r="K7" s="7">
        <f t="shared" si="1"/>
        <v>1</v>
      </c>
      <c r="L7" s="3">
        <v>45485</v>
      </c>
      <c r="M7" s="3"/>
      <c r="N7" s="7" t="s">
        <v>42</v>
      </c>
      <c r="O7" s="8"/>
      <c r="P7" s="8"/>
    </row>
    <row r="8" spans="1:16" x14ac:dyDescent="0.25">
      <c r="A8" s="2">
        <v>5</v>
      </c>
      <c r="B8" s="3">
        <v>45440</v>
      </c>
      <c r="C8" s="2" t="s">
        <v>17</v>
      </c>
      <c r="D8" s="2" t="s">
        <v>19</v>
      </c>
      <c r="E8" s="2" t="s">
        <v>7</v>
      </c>
      <c r="F8" s="2" t="s">
        <v>22</v>
      </c>
      <c r="G8" s="3">
        <v>45442</v>
      </c>
      <c r="H8" s="3">
        <f t="shared" si="0"/>
        <v>45445</v>
      </c>
      <c r="I8" s="6" t="s">
        <v>37</v>
      </c>
      <c r="J8" s="3">
        <v>45450</v>
      </c>
      <c r="K8" s="7">
        <f t="shared" si="1"/>
        <v>8</v>
      </c>
      <c r="L8" s="3">
        <v>45488</v>
      </c>
      <c r="M8" s="3"/>
      <c r="N8" s="7" t="s">
        <v>42</v>
      </c>
      <c r="O8" s="8"/>
      <c r="P8" s="8"/>
    </row>
    <row r="9" spans="1:16" x14ac:dyDescent="0.25">
      <c r="A9" s="2">
        <v>6</v>
      </c>
      <c r="B9" s="3">
        <v>45440</v>
      </c>
      <c r="C9" s="2" t="s">
        <v>18</v>
      </c>
      <c r="D9" s="2" t="s">
        <v>20</v>
      </c>
      <c r="E9" s="2" t="s">
        <v>7</v>
      </c>
      <c r="F9" s="2" t="s">
        <v>22</v>
      </c>
      <c r="G9" s="3">
        <v>45441</v>
      </c>
      <c r="H9" s="3">
        <f t="shared" si="0"/>
        <v>45444</v>
      </c>
      <c r="I9" s="6" t="s">
        <v>37</v>
      </c>
      <c r="J9" s="3">
        <v>45443</v>
      </c>
      <c r="K9" s="7">
        <f t="shared" si="1"/>
        <v>2</v>
      </c>
      <c r="L9" s="3">
        <v>45464</v>
      </c>
      <c r="M9" s="3"/>
      <c r="N9" s="7" t="s">
        <v>42</v>
      </c>
      <c r="O9" s="8"/>
      <c r="P9" s="8"/>
    </row>
    <row r="10" spans="1:16" x14ac:dyDescent="0.25">
      <c r="A10" s="2">
        <v>7</v>
      </c>
      <c r="B10" s="3">
        <v>45446</v>
      </c>
      <c r="C10" s="2" t="s">
        <v>25</v>
      </c>
      <c r="D10" s="2" t="s">
        <v>32</v>
      </c>
      <c r="E10" s="2" t="s">
        <v>7</v>
      </c>
      <c r="F10" s="2" t="s">
        <v>22</v>
      </c>
      <c r="G10" s="3">
        <v>45447</v>
      </c>
      <c r="H10" s="3">
        <f t="shared" si="0"/>
        <v>45450</v>
      </c>
      <c r="I10" s="6" t="s">
        <v>37</v>
      </c>
      <c r="J10" s="3">
        <v>45449</v>
      </c>
      <c r="K10" s="7">
        <f t="shared" si="1"/>
        <v>2</v>
      </c>
      <c r="L10" s="3">
        <v>45449</v>
      </c>
      <c r="M10" s="3"/>
      <c r="N10" s="7" t="s">
        <v>42</v>
      </c>
      <c r="O10" s="8"/>
      <c r="P10" s="8"/>
    </row>
    <row r="11" spans="1:16" x14ac:dyDescent="0.25">
      <c r="A11" s="2">
        <v>8</v>
      </c>
      <c r="B11" s="3" t="s">
        <v>30</v>
      </c>
      <c r="C11" s="2" t="s">
        <v>26</v>
      </c>
      <c r="D11" s="2" t="s">
        <v>33</v>
      </c>
      <c r="E11" s="2" t="s">
        <v>7</v>
      </c>
      <c r="F11" s="2" t="s">
        <v>22</v>
      </c>
      <c r="G11" s="3">
        <v>45446</v>
      </c>
      <c r="H11" s="3">
        <f t="shared" si="0"/>
        <v>45449</v>
      </c>
      <c r="I11" s="6" t="s">
        <v>37</v>
      </c>
      <c r="J11" s="3">
        <v>45447</v>
      </c>
      <c r="K11" s="7">
        <f t="shared" si="1"/>
        <v>1</v>
      </c>
      <c r="L11" s="3">
        <v>45453</v>
      </c>
      <c r="M11" s="3"/>
      <c r="N11" s="7" t="s">
        <v>42</v>
      </c>
      <c r="O11" s="8"/>
      <c r="P11" s="8"/>
    </row>
    <row r="12" spans="1:16" x14ac:dyDescent="0.25">
      <c r="A12" s="2">
        <v>9</v>
      </c>
      <c r="B12" s="3" t="s">
        <v>30</v>
      </c>
      <c r="C12" s="2" t="s">
        <v>27</v>
      </c>
      <c r="D12" s="2" t="s">
        <v>34</v>
      </c>
      <c r="E12" s="2" t="s">
        <v>7</v>
      </c>
      <c r="F12" s="2" t="s">
        <v>22</v>
      </c>
      <c r="G12" s="3">
        <v>45446</v>
      </c>
      <c r="H12" s="3">
        <f t="shared" si="0"/>
        <v>45449</v>
      </c>
      <c r="I12" s="6" t="s">
        <v>37</v>
      </c>
      <c r="J12" s="3">
        <v>45464</v>
      </c>
      <c r="K12" s="7">
        <f t="shared" si="1"/>
        <v>18</v>
      </c>
      <c r="L12" s="3">
        <v>45485</v>
      </c>
      <c r="M12" s="3"/>
      <c r="N12" s="7" t="s">
        <v>42</v>
      </c>
      <c r="O12" s="8"/>
      <c r="P12" s="8"/>
    </row>
    <row r="13" spans="1:16" x14ac:dyDescent="0.25">
      <c r="A13" s="2">
        <v>10</v>
      </c>
      <c r="B13" s="3">
        <v>45443</v>
      </c>
      <c r="C13" s="2" t="s">
        <v>28</v>
      </c>
      <c r="D13" s="2" t="s">
        <v>35</v>
      </c>
      <c r="E13" s="2" t="s">
        <v>7</v>
      </c>
      <c r="F13" s="2" t="s">
        <v>22</v>
      </c>
      <c r="G13" s="3">
        <v>45448</v>
      </c>
      <c r="H13" s="3">
        <f t="shared" si="0"/>
        <v>45451</v>
      </c>
      <c r="I13" s="6" t="s">
        <v>37</v>
      </c>
      <c r="J13" s="3">
        <v>45448</v>
      </c>
      <c r="K13" s="7">
        <f t="shared" si="1"/>
        <v>0</v>
      </c>
      <c r="L13" s="3">
        <v>45455</v>
      </c>
      <c r="M13" s="3"/>
      <c r="N13" s="7" t="s">
        <v>42</v>
      </c>
      <c r="O13" s="8"/>
      <c r="P13" s="8"/>
    </row>
    <row r="14" spans="1:16" x14ac:dyDescent="0.25">
      <c r="A14" s="2">
        <v>11</v>
      </c>
      <c r="B14" s="3">
        <v>45446</v>
      </c>
      <c r="C14" s="2" t="s">
        <v>29</v>
      </c>
      <c r="D14" s="2" t="s">
        <v>36</v>
      </c>
      <c r="E14" s="2" t="s">
        <v>7</v>
      </c>
      <c r="F14" s="2" t="s">
        <v>22</v>
      </c>
      <c r="G14" s="3">
        <v>45447</v>
      </c>
      <c r="H14" s="3">
        <f t="shared" si="0"/>
        <v>45450</v>
      </c>
      <c r="I14" s="6" t="s">
        <v>37</v>
      </c>
      <c r="J14" s="3">
        <v>45450</v>
      </c>
      <c r="K14" s="7">
        <f t="shared" si="1"/>
        <v>3</v>
      </c>
      <c r="L14" s="3">
        <v>45457</v>
      </c>
      <c r="M14" s="3"/>
      <c r="N14" s="7" t="s">
        <v>42</v>
      </c>
      <c r="O14" s="8"/>
      <c r="P14" s="8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7">
        <f>SUBTOTAL(1,K4:K14)</f>
        <v>4.4545454545454541</v>
      </c>
      <c r="L15" s="9"/>
      <c r="M15" s="9"/>
      <c r="N15" s="2"/>
      <c r="O15" s="9"/>
      <c r="P15" s="9"/>
    </row>
  </sheetData>
  <mergeCells count="1">
    <mergeCell ref="A1:F1"/>
  </mergeCells>
  <pageMargins left="0.7" right="0.7" top="0.75" bottom="0.75" header="0.3" footer="0.3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cp:lastPrinted>2024-07-25T08:28:29Z</cp:lastPrinted>
  <dcterms:created xsi:type="dcterms:W3CDTF">2024-05-28T01:18:44Z</dcterms:created>
  <dcterms:modified xsi:type="dcterms:W3CDTF">2024-08-07T09:45:34Z</dcterms:modified>
</cp:coreProperties>
</file>