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2. SMT ISO\6. AUDIT INTERNAL SISTEM MANAJEMEN  ISO\2024\01. Kuartal-1\04. ANALISA RESIKO MUTU, HIRADC dan SASARAN MUTU-K3 TH.2024\1. RISIKO MUTU\"/>
    </mc:Choice>
  </mc:AlternateContent>
  <xr:revisionPtr revIDLastSave="0" documentId="13_ncr:1_{2AA6C2D0-B4F0-4863-B82B-A266A033469A}" xr6:coauthVersionLast="47" xr6:coauthVersionMax="47" xr10:uidLastSave="{00000000-0000-0000-0000-000000000000}"/>
  <bookViews>
    <workbookView xWindow="-110" yWindow="-110" windowWidth="19420" windowHeight="10300" xr2:uid="{0B9CF858-B48F-4597-A476-F0D6A25C6CA4}"/>
  </bookViews>
  <sheets>
    <sheet name="Sarmut" sheetId="2" r:id="rId1"/>
  </sheets>
  <definedNames>
    <definedName name="__xlnm.Print_Area_1">#REF!</definedName>
    <definedName name="__xlnm.Print_Area_10">#REF!</definedName>
    <definedName name="__xlnm.Print_Area_11">#REF!</definedName>
    <definedName name="__xlnm.Print_Area_13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4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Excel_BuiltIn_Print_Area_1">#REF!</definedName>
    <definedName name="Excel_BuiltIn_Print_Area_1_1">#REF!</definedName>
    <definedName name="Excel_BuiltIn_Print_Area_1_1_1">"$#REF!.$#REF!$#REF!:$#REF!$#REF!"</definedName>
    <definedName name="Excel_BuiltIn_Print_Area_1_1_1_1">"$#REF!.$#REF!$#REF!:$#REF!$#REF!"</definedName>
    <definedName name="Excel_BuiltIn_Print_Area_1_1_1_1_1">"$#REF!.$A$1:$K$41"</definedName>
    <definedName name="Excel_BuiltIn_Print_Area_10">#REF!</definedName>
    <definedName name="Excel_BuiltIn_Print_Area_10_1">#REF!</definedName>
    <definedName name="Excel_BuiltIn_Print_Area_10_1_1">"$#REF!.$A$1:$K$71"</definedName>
    <definedName name="Excel_BuiltIn_Print_Area_10_1_1_1">"$#REF!.$#REF!$#REF!:$#REF!$#REF!"</definedName>
    <definedName name="Excel_BuiltIn_Print_Area_10_1_1_1_1">"$#REF!.$A$1:$K$41"</definedName>
    <definedName name="Excel_BuiltIn_Print_Area_10_1_1_1_1_1">"$#REF!.$A$1:$K$41"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"$#REF!.$A$1:$K$71"</definedName>
    <definedName name="Excel_BuiltIn_Print_Area_11_1_1_1_1">"$#REF!.$#REF!$#REF!:$#REF!$#REF!"</definedName>
    <definedName name="Excel_BuiltIn_Print_Area_12">#REF!</definedName>
    <definedName name="Excel_BuiltIn_Print_Area_12_1">#REF!</definedName>
    <definedName name="Excel_BuiltIn_Print_Area_12_1_1">"$#REF!.$A$1:$K$41"</definedName>
    <definedName name="Excel_BuiltIn_Print_Area_13">#REF!</definedName>
    <definedName name="Excel_BuiltIn_Print_Area_13_1">#REF!</definedName>
    <definedName name="Excel_BuiltIn_Print_Area_14">#REF!</definedName>
    <definedName name="Excel_BuiltIn_Print_Area_14_1">"$#REF!.$A$1:$V$41"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"$#REF!.$A$1:$K$41"</definedName>
    <definedName name="Excel_BuiltIn_Print_Area_2_1_1_1_1">"$#REF!.$A$1:$K$41"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"$#REF!.$A$1:$K$71"</definedName>
    <definedName name="Excel_BuiltIn_Print_Area_3_1_1_1_1">"$#REF!.$#REF!$#REF!:$#REF!$#REF!"</definedName>
    <definedName name="Excel_BuiltIn_Print_Area_3_1_1_1_1_1">"$#REF!.$#REF!$#REF!:$#REF!$#REF!"</definedName>
    <definedName name="Excel_BuiltIn_Print_Area_3_1_1_1_1_1_1">"$#REF!.$A$1:$K$41"</definedName>
    <definedName name="Excel_BuiltIn_Print_Area_3_1_1_1_1_1_1_1">"$#REF!.$A$1:$K$41"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"$#REF!.$A$1:$K$71"</definedName>
    <definedName name="Excel_BuiltIn_Print_Area_4_1_1_1_1">"$#REF!.$#REF!$#REF!:$#REF!$#REF!"</definedName>
    <definedName name="Excel_BuiltIn_Print_Area_4_1_1_1_1_1">"$#REF!.$#REF!$#REF!:$#REF!$#REF!"</definedName>
    <definedName name="Excel_BuiltIn_Print_Area_4_1_1_1_1_1_1">"$#REF!.$A$1:$K$41"</definedName>
    <definedName name="Excel_BuiltIn_Print_Area_40">#REF!</definedName>
    <definedName name="Excel_BuiltIn_Print_Area_41">#REF!</definedName>
    <definedName name="Excel_BuiltIn_Print_Area_42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"$#REF!.$A$1:$K$71"</definedName>
    <definedName name="Excel_BuiltIn_Print_Area_5_1_1_1_1_1">"$#REF!.$#REF!$#REF!:$#REF!$#REF!"</definedName>
    <definedName name="Excel_BuiltIn_Print_Area_5_1_1_1_1_1_1">"$#REF!.$#REF!$#REF!:$#REF!$#REF!"</definedName>
    <definedName name="Excel_BuiltIn_Print_Area_5_1_1_1_1_1_1_1">"$#REF!.$A$1:$K$41"</definedName>
    <definedName name="Excel_BuiltIn_Print_Area_5_1_1_1_1_1_1_1_1">"$#REF!.$A$1:$K$41"</definedName>
    <definedName name="Excel_BuiltIn_Print_Area_50">#REF!</definedName>
    <definedName name="Excel_BuiltIn_Print_Area_5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"$#REF!.$A$1:$K$71"</definedName>
    <definedName name="Excel_BuiltIn_Print_Area_6_1_1_1_1_1">"$#REF!.$#REF!$#REF!:$#REF!$#REF!"</definedName>
    <definedName name="Excel_BuiltIn_Print_Area_6_1_1_1_1_1_1">"$#REF!.$A$1:$K$41"</definedName>
    <definedName name="Excel_BuiltIn_Print_Area_6_1_1_1_1_1_1_1">"$#REF!.$A$1:$K$41"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"$#REF!.$A$1:$K$71"</definedName>
    <definedName name="Excel_BuiltIn_Print_Area_7_1_1_1_1">"$#REF!.$#REF!$#REF!:$#REF!$#REF!"</definedName>
    <definedName name="Excel_BuiltIn_Print_Area_7_1_1_1_1_1">"$#REF!.$A$1:$K$41"</definedName>
    <definedName name="Excel_BuiltIn_Print_Area_7_1_1_1_1_1_1">"$#REF!.$A$1:$K$41"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"$#REF!.$A$1:$K$71"</definedName>
    <definedName name="Excel_BuiltIn_Print_Area_8_1_1_1_1">"$#REF!.$#REF!$#REF!:$#REF!$#REF!"</definedName>
    <definedName name="Excel_BuiltIn_Print_Area_8_1_1_1_1_1">"$#REF!.$A$1:$K$41"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"$#REF!.$A$1:$K$71"</definedName>
    <definedName name="Excel_BuiltIn_Print_Area_9_1_1_1_1">"$#REF!.$#REF!$#REF!:$#REF!$#REF!"</definedName>
    <definedName name="Excel_BuiltIn_Print_Area_9_1_1_1_1_1">"$#REF!.$A$1:$K$41"</definedName>
    <definedName name="Excel_BuiltIn_Print_Titles_1">"$#REF!.$A$1:$AMJ$7"</definedName>
    <definedName name="Excel_BuiltIn_Print_Titles_1_1">"$#REF!.$A$1:$AMJ$6"</definedName>
    <definedName name="Excel_BuiltIn_Print_Titles_10_1">"$#REF!.$A$1:$AMJ$7"</definedName>
    <definedName name="Excel_BuiltIn_Print_Titles_11">"$#REF!.$A$1:$AMJ$7"</definedName>
    <definedName name="Excel_BuiltIn_Print_Titles_12_1">"$#REF!.$A$1:$AMJ$7"</definedName>
    <definedName name="Excel_BuiltIn_Print_Titles_15">#REF!</definedName>
    <definedName name="Excel_BuiltIn_Print_Titles_16">#REF!</definedName>
    <definedName name="Excel_BuiltIn_Print_Titles_2">"$#REF!.$A$1:$AMJ$6"</definedName>
    <definedName name="Excel_BuiltIn_Print_Titles_2_1">#REF!</definedName>
    <definedName name="Excel_BuiltIn_Print_Titles_22">#REF!</definedName>
    <definedName name="Excel_BuiltIn_Print_Titles_3">#REF!</definedName>
    <definedName name="Excel_BuiltIn_Print_Titles_3_1">"$#REF!.$A$1:$AMJ$6"</definedName>
    <definedName name="Excel_BuiltIn_Print_Titles_32">#REF!</definedName>
    <definedName name="Excel_BuiltIn_Print_Titles_38">#REF!</definedName>
    <definedName name="Excel_BuiltIn_Print_Titles_4">#REF!</definedName>
    <definedName name="Excel_BuiltIn_Print_Titles_4_1">"$#REF!.$A$4:$AMJ$6"</definedName>
    <definedName name="Excel_BuiltIn_Print_Titles_42">#REF!</definedName>
    <definedName name="Excel_BuiltIn_Print_Titles_5">#REF!</definedName>
    <definedName name="Excel_BuiltIn_Print_Titles_5_1">"$#REF!.$A$1:$AMJ$6"</definedName>
    <definedName name="Excel_BuiltIn_Print_Titles_50">#REF!</definedName>
    <definedName name="Excel_BuiltIn_Print_Titles_6_1">"$#REF!.$A$1:$AMJ$6"</definedName>
    <definedName name="Excel_BuiltIn_Print_Titles_7_1">"$#REF!.$A$1:$AMJ$6"</definedName>
    <definedName name="Excel_BuiltIn_Print_Titles_8_1">"$#REF!.$A$1:$AMJ$6"</definedName>
    <definedName name="Excel_BuiltIn_Print_Titles_9_1">"$#REF!.$A$1:$AMJ$6"</definedName>
    <definedName name="_xlnm.Print_Area" localSheetId="0">Sarmut!$B$1:$O$47</definedName>
    <definedName name="_xlnm.Print_Titles" localSheetId="0">Sarmut!$8:$8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  <c r="J17" i="2"/>
  <c r="J15" i="2"/>
  <c r="J13" i="2"/>
  <c r="J10" i="2" l="1"/>
  <c r="J11" i="2"/>
  <c r="J9" i="2"/>
</calcChain>
</file>

<file path=xl/sharedStrings.xml><?xml version="1.0" encoding="utf-8"?>
<sst xmlns="http://schemas.openxmlformats.org/spreadsheetml/2006/main" count="115" uniqueCount="107">
  <si>
    <t>Version / Revision</t>
  </si>
  <si>
    <t>Issue Date</t>
  </si>
  <si>
    <t>Pages</t>
  </si>
  <si>
    <t>PIC</t>
  </si>
  <si>
    <t>No</t>
  </si>
  <si>
    <t>Prob</t>
  </si>
  <si>
    <t>Dampak</t>
  </si>
  <si>
    <t>Status Resiko</t>
  </si>
  <si>
    <t>EVALUASI
SMT I 2024</t>
  </si>
  <si>
    <t>EVALUASI
SMT II 2024</t>
  </si>
  <si>
    <t>1</t>
  </si>
  <si>
    <t>Hasil yang Diharapkan</t>
  </si>
  <si>
    <t>Resiko (Risk)</t>
  </si>
  <si>
    <t>Opportunity (Peluang)</t>
  </si>
  <si>
    <t>Penilaian Resiko</t>
  </si>
  <si>
    <t>Mitigasi Resiko</t>
  </si>
  <si>
    <t>Analisa Awal</t>
  </si>
  <si>
    <t>Tindakan Perbaikan</t>
  </si>
  <si>
    <t>DEPARTEMEN</t>
  </si>
  <si>
    <t>Approved By:</t>
  </si>
  <si>
    <t>RISK DETERMINATION &amp; PLANNING TO ACTION
BERDASARKAN BISNIS PROSES</t>
  </si>
  <si>
    <t>CINT/CMS/F-002/RDPA</t>
  </si>
  <si>
    <t>No. Dokumen</t>
  </si>
  <si>
    <t xml:space="preserve">Sign </t>
  </si>
  <si>
    <t xml:space="preserve">Date  </t>
  </si>
  <si>
    <t>Date</t>
  </si>
  <si>
    <t>Prepared By:</t>
  </si>
  <si>
    <t>CORPORATE MANAGEMENT SYSTEM</t>
  </si>
  <si>
    <t>FIACO</t>
  </si>
  <si>
    <t>PURCHASING</t>
  </si>
  <si>
    <t>HC&amp;GA</t>
  </si>
  <si>
    <t>IT</t>
  </si>
  <si>
    <t>MKT &amp; SYS. DEV.</t>
  </si>
  <si>
    <t>SALES &amp; DIST</t>
  </si>
  <si>
    <t>SALES &amp; MKT ADM.</t>
  </si>
  <si>
    <t>E-CATALOQUE</t>
  </si>
  <si>
    <t>GLOBAL SOURCHING &amp; NSB</t>
  </si>
  <si>
    <t>BUSINESS DEV.</t>
  </si>
  <si>
    <t>SCM</t>
  </si>
  <si>
    <t>Sasaran Mutu/Target yang akan dicapai
(Kuantitatif)</t>
  </si>
  <si>
    <t xml:space="preserve">Referensi Document No : MR.P.6. Pengendalian Resiko &amp; Peluang		</t>
  </si>
  <si>
    <t>Rating Status 
(rumus otomatis)</t>
  </si>
  <si>
    <t>Proses</t>
  </si>
  <si>
    <t>QUALITY CONTROL</t>
  </si>
  <si>
    <t>Angga Yudha</t>
  </si>
  <si>
    <t>Andre Navi</t>
  </si>
  <si>
    <t>keluhan pelanggan</t>
  </si>
  <si>
    <t>Kasie Export</t>
  </si>
  <si>
    <t>Keluhan pelanggan dapat diselesaikan sesuai dengan harapan dan tidak lebih dari 0.5% dari total produk terjual</t>
  </si>
  <si>
    <t>Jumlah keluhan maksimal 0.5% dari produk terjual</t>
  </si>
  <si>
    <t>Keluhan tidak dapat diselesaikan sesuai dengan waktu yang di tetapkan</t>
  </si>
  <si>
    <t>Menaikkan penjualan dengan memberikan pelayanan after sale yang baik</t>
  </si>
  <si>
    <t>Penyelesaian diselesaikan lebih cepat</t>
  </si>
  <si>
    <t>produk yang dikirim tidak sesuai (Kualitas, Type, Kuantity) dan terjadinya kerusakan saat pengiriman</t>
  </si>
  <si>
    <t>bagian terkait tidak fokus pada penyelesaian complain</t>
  </si>
  <si>
    <t>Informasi ke internal (QC dan PRD) untuk melakukan proses  sesuai standar dan memberikan atau meminta  manual keamanan cara pengangkutan saat pengiriman</t>
  </si>
  <si>
    <t>menyampaikan teguran ke bagian terkait untuk fokus pada complain</t>
  </si>
  <si>
    <t>total komplain maksimal 0.5% dari produk terjual</t>
  </si>
  <si>
    <t>Pencapaian penjualan export th. 2024 sebesar 24,038 M</t>
  </si>
  <si>
    <t>Penjualan ekspor sesuai target 24,038 M</t>
  </si>
  <si>
    <t>Penjualan ekspor melebihi target 24, 038 M</t>
  </si>
  <si>
    <t>Harga jual di nilai terlalu tinggi oleh konsumen</t>
  </si>
  <si>
    <t>Kurangnya event atau program yang menarik bagi konsumen dan/atau jaringan pemasaran</t>
  </si>
  <si>
    <t>Marketing melakukan evaluasi harga jual</t>
  </si>
  <si>
    <t>Marketing membuat event dan program yang dapat membantu peningkatan penjualan.misalnya tambahan discount atau clearance sale</t>
  </si>
  <si>
    <t xml:space="preserve">Hingga bulan Juni (Q2) 2024 , pencapaian penjualan secara value adalah sebesar 106,38 % </t>
  </si>
  <si>
    <t>Komplain sampai bulan Juni 2024 adalah 1 dari  total produk terjual artinya sasaran mutu masih tercapai</t>
  </si>
  <si>
    <t>Penanganan Order</t>
  </si>
  <si>
    <t>Semua order yang masuk bisa dipastikan pemenuhannya</t>
  </si>
  <si>
    <t>Ada order yang tidak bisa dipenuhi baik sesuai jumlah maupun jangka waktu</t>
  </si>
  <si>
    <t>Ada order yang dibatalkan secara sepihak</t>
  </si>
  <si>
    <t>Semua Order tidak dibatalkan dan ada penambahan</t>
  </si>
  <si>
    <t>Ready stock tidak tersedia sesuai permintaan</t>
  </si>
  <si>
    <t>Hasil produksi tidak sesuai dengan yang sudah dijadwalkan</t>
  </si>
  <si>
    <t>Customer tidak puas dengan pelayanan yang diberikan</t>
  </si>
  <si>
    <t xml:space="preserve">Customer tidak bisa menerima dengan perubahan jadwal dari yang mereka harapkan </t>
  </si>
  <si>
    <t xml:space="preserve">Membuat stok sesuai dengan rata-rata permintaan berdasar data masa lalu </t>
  </si>
  <si>
    <t>Menginformasikan ke bagian terkait tentang produk yang harus dipenuhi sesuai jadwal</t>
  </si>
  <si>
    <t>Pendekatan ke customer dengan memberikan layanan yang lebih baik</t>
  </si>
  <si>
    <t>Memberikan informasi terlebih dahulu kepada customer tentang kesanggupan kita dalam pemenuhan order</t>
  </si>
  <si>
    <t>Maksimal order batal sebanyak 5 % dari total order yang masuk dalam satu tahun</t>
  </si>
  <si>
    <t>Belum ada kasus pembatalan order sampai Juni 2024.</t>
  </si>
  <si>
    <t>Pengiriman produk jadi</t>
  </si>
  <si>
    <t>Expedition Staff + Kasie export</t>
  </si>
  <si>
    <t>semua pengiriman bisa terkirim sesuai jadwal yang sudah ditentukan</t>
  </si>
  <si>
    <t>Pengiriman tidak sesuai dengan jadwal yang sudah ditetapkan</t>
  </si>
  <si>
    <t>Kesalahan dalam pengiriman barang (type, jumlah dan komposisi produk)</t>
  </si>
  <si>
    <t>Stok tidak tersedia, hasil produksi tidak bisa memenuhi</t>
  </si>
  <si>
    <t>Membuat forecast permintaan produk yang lebih baik (mendekati aktual)</t>
  </si>
  <si>
    <t>kesalahan dalam penulisan DO, Kesalahan identifikasi produk saat proses muat</t>
  </si>
  <si>
    <t>Membuat cheklist daftar kirim, pelatihan kepada operator lapangan</t>
  </si>
  <si>
    <t>Maksimal kesalahan yang dapat ditolerir sebesar 5 kasus dalam satu tahun</t>
  </si>
  <si>
    <t>Belum ada kasus keterlambatan pengiriman produk  sampai Juni 2024.</t>
  </si>
  <si>
    <t>Pembuatan APS</t>
  </si>
  <si>
    <t>KASIE export</t>
  </si>
  <si>
    <t>APS dibuat sesuai dengan waktu yang sudah ditetapkan</t>
  </si>
  <si>
    <t>Pembuatan APS melebihi dari waktu yang ditetapkan</t>
  </si>
  <si>
    <t>Inputan dari eksternal belum diterima sampai batas waktu yang ditetapkan</t>
  </si>
  <si>
    <t>memberikan dead line ke ekternal dan intensif melakukan follow up</t>
  </si>
  <si>
    <t>Inputan dari internal belum diterima sampai batas waktu yang ditetapkan</t>
  </si>
  <si>
    <t>memberikan dead line ke internal dan intensif melakukan follow up</t>
  </si>
  <si>
    <t>Kesepakatan dengan bagian internal terkait belum tercapai</t>
  </si>
  <si>
    <t>Komunikasi intensif dengan internal (meeting, koordinating)  untuk mencari solusi dari kesulitan yang dihadapi.</t>
  </si>
  <si>
    <t>pembuatan APS tidak sesuai jadwal maksimal 1 kali dalam satu tahun</t>
  </si>
  <si>
    <t>APS on time 100%.</t>
  </si>
  <si>
    <t>Lebih cepat dari jadwal</t>
  </si>
  <si>
    <t>12 Juni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</si>
</sst>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charset val="1"/>
      <scheme val="minor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98">
    <xf numFmtId="0" fontId="0" fillId="0" borderId="0" xfId="0"/>
    <xf numFmtId="0" fontId="4" fillId="0" borderId="0" xfId="1"/>
    <xf numFmtId="0" fontId="2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0" borderId="0" xfId="1" applyAlignment="1">
      <alignment vertical="center"/>
    </xf>
    <xf numFmtId="0" fontId="2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/>
    <xf numFmtId="0" fontId="1" fillId="3" borderId="4" xfId="1" applyFont="1" applyFill="1" applyBorder="1" applyAlignment="1">
      <alignment horizontal="center" vertical="center" wrapText="1"/>
    </xf>
    <xf numFmtId="14" fontId="8" fillId="0" borderId="3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4" fillId="0" borderId="0" xfId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4" fillId="0" borderId="3" xfId="1" applyBorder="1" applyAlignment="1">
      <alignment wrapText="1"/>
    </xf>
    <xf numFmtId="0" fontId="4" fillId="0" borderId="11" xfId="1" applyBorder="1" applyAlignment="1">
      <alignment wrapText="1"/>
    </xf>
    <xf numFmtId="0" fontId="4" fillId="0" borderId="14" xfId="1" applyBorder="1" applyAlignment="1">
      <alignment wrapText="1"/>
    </xf>
    <xf numFmtId="0" fontId="4" fillId="0" borderId="4" xfId="1" applyBorder="1" applyAlignment="1">
      <alignment wrapText="1"/>
    </xf>
    <xf numFmtId="0" fontId="4" fillId="0" borderId="11" xfId="1" applyBorder="1"/>
    <xf numFmtId="0" fontId="4" fillId="0" borderId="4" xfId="1" applyBorder="1"/>
    <xf numFmtId="0" fontId="4" fillId="0" borderId="14" xfId="1" applyBorder="1"/>
    <xf numFmtId="0" fontId="4" fillId="0" borderId="3" xfId="1" applyBorder="1" applyAlignment="1">
      <alignment horizontal="left" vertical="center" wrapText="1"/>
    </xf>
    <xf numFmtId="0" fontId="4" fillId="0" borderId="17" xfId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4" fillId="2" borderId="5" xfId="1" applyFill="1" applyBorder="1" applyAlignment="1">
      <alignment horizontal="center"/>
    </xf>
    <xf numFmtId="0" fontId="4" fillId="2" borderId="6" xfId="1" applyFill="1" applyBorder="1" applyAlignment="1">
      <alignment horizontal="center"/>
    </xf>
    <xf numFmtId="0" fontId="4" fillId="2" borderId="7" xfId="1" applyFill="1" applyBorder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9" xfId="1" applyFill="1" applyBorder="1" applyAlignment="1">
      <alignment horizontal="center"/>
    </xf>
    <xf numFmtId="0" fontId="4" fillId="2" borderId="10" xfId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/>
    </xf>
    <xf numFmtId="0" fontId="9" fillId="0" borderId="3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9" fontId="9" fillId="0" borderId="3" xfId="0" applyNumberFormat="1" applyFont="1" applyBorder="1" applyAlignment="1">
      <alignment horizontal="justify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left" vertical="center"/>
    </xf>
    <xf numFmtId="0" fontId="4" fillId="0" borderId="0" xfId="1" applyAlignment="1">
      <alignment horizontal="center"/>
    </xf>
    <xf numFmtId="0" fontId="2" fillId="0" borderId="1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1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4" fillId="0" borderId="2" xfId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3" borderId="14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3">
    <cellStyle name="Normal" xfId="0" builtinId="0"/>
    <cellStyle name="Normal 2" xfId="1" xr:uid="{4C8A7854-0FA2-42AD-8463-83D2F1DC1065}"/>
    <cellStyle name="Normal 2 2" xfId="2" xr:uid="{8BD8AE9B-2463-4C7C-A650-82163A728220}"/>
  </cellStyles>
  <dxfs count="25"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122465</xdr:colOff>
      <xdr:row>23</xdr:row>
      <xdr:rowOff>81644</xdr:rowOff>
    </xdr:from>
    <xdr:to>
      <xdr:col>4</xdr:col>
      <xdr:colOff>571501</xdr:colOff>
      <xdr:row>37</xdr:row>
      <xdr:rowOff>167747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CA630-7918-4802-B821-F5D36073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2" y="5089073"/>
          <a:ext cx="4667250" cy="2753102"/>
        </a:xfrm>
        <a:prstGeom prst="rect">
          <a:avLst/>
        </a:prstGeom>
        <a:noFill/>
      </xdr:spPr>
    </xdr:pic>
    <xdr:clientData/>
  </xdr:twoCellAnchor>
  <xdr:twoCellAnchor>
    <xdr:from>
      <xdr:col>0</xdr:col>
      <xdr:colOff>68855</xdr:colOff>
      <xdr:row>0</xdr:row>
      <xdr:rowOff>114760</xdr:rowOff>
    </xdr:from>
    <xdr:to>
      <xdr:col>1</xdr:col>
      <xdr:colOff>1560726</xdr:colOff>
      <xdr:row>2</xdr:row>
      <xdr:rowOff>114758</xdr:rowOff>
    </xdr:to>
    <xdr:sp macro="" textlink="">
      <xdr:nvSpPr>
        <xdr:cNvPr id="4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68059" y="-384444"/>
          <a:ext cx="803311" cy="1801720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4</xdr:col>
      <xdr:colOff>1176968</xdr:colOff>
      <xdr:row>23</xdr:row>
      <xdr:rowOff>21469</xdr:rowOff>
    </xdr:from>
    <xdr:to>
      <xdr:col>9</xdr:col>
      <xdr:colOff>551845</xdr:colOff>
      <xdr:row>51</xdr:row>
      <xdr:rowOff>13607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6F2DE8-497A-429C-9CC9-75548A284C0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246" y="11169247"/>
          <a:ext cx="5506155" cy="51285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7BFF-329F-45EA-B97C-D14E41EAA392}">
  <sheetPr>
    <tabColor theme="1"/>
  </sheetPr>
  <dimension ref="A1:U58"/>
  <sheetViews>
    <sheetView showGridLines="0" tabSelected="1" zoomScale="90" zoomScaleNormal="90" workbookViewId="0">
      <selection activeCell="E10" sqref="E10"/>
    </sheetView>
  </sheetViews>
  <sheetFormatPr defaultColWidth="9.1796875" defaultRowHeight="14.5" x14ac:dyDescent="0.35"/>
  <cols>
    <col min="1" max="1" width="4.54296875" style="1" customWidth="1"/>
    <col min="2" max="2" width="24" style="1" customWidth="1"/>
    <col min="3" max="3" width="14.7265625" style="1" customWidth="1"/>
    <col min="4" max="4" width="24.453125" style="1" customWidth="1"/>
    <col min="5" max="6" width="24.54296875" style="1" customWidth="1"/>
    <col min="7" max="7" width="12.81640625" style="1" customWidth="1"/>
    <col min="8" max="8" width="12.26953125" style="1" customWidth="1"/>
    <col min="9" max="9" width="13.54296875" style="1" customWidth="1"/>
    <col min="10" max="10" width="23.81640625" style="1" customWidth="1"/>
    <col min="11" max="11" width="23.26953125" style="1" customWidth="1"/>
    <col min="12" max="12" width="42.1796875" style="1" customWidth="1"/>
    <col min="13" max="13" width="27.81640625" style="1" customWidth="1"/>
    <col min="14" max="14" width="1.453125" style="1" customWidth="1"/>
    <col min="15" max="15" width="22.26953125" style="1" customWidth="1"/>
    <col min="16" max="16" width="22.1796875" style="1" customWidth="1"/>
    <col min="17" max="19" width="9.1796875" style="1"/>
    <col min="20" max="20" width="0" style="1" hidden="1" customWidth="1"/>
    <col min="21" max="21" width="33.54296875" style="1" hidden="1" customWidth="1"/>
    <col min="22" max="22" width="0" style="1" hidden="1" customWidth="1"/>
    <col min="23" max="16384" width="9.1796875" style="1"/>
  </cols>
  <sheetData>
    <row r="1" spans="1:21" ht="41.25" customHeight="1" x14ac:dyDescent="0.35">
      <c r="A1" s="49"/>
      <c r="B1" s="50"/>
      <c r="C1" s="58" t="s">
        <v>20</v>
      </c>
      <c r="D1" s="58"/>
      <c r="E1" s="58"/>
      <c r="F1" s="58"/>
      <c r="G1" s="58"/>
      <c r="H1" s="58"/>
      <c r="I1" s="58"/>
      <c r="J1" s="58"/>
      <c r="K1" s="58"/>
      <c r="L1" s="58"/>
      <c r="M1" s="58"/>
      <c r="U1" s="1" t="s">
        <v>27</v>
      </c>
    </row>
    <row r="2" spans="1:21" ht="21.75" customHeight="1" x14ac:dyDescent="0.35">
      <c r="A2" s="51"/>
      <c r="B2" s="52"/>
      <c r="C2" s="55" t="s">
        <v>18</v>
      </c>
      <c r="D2" s="55"/>
      <c r="E2" s="59" t="s">
        <v>37</v>
      </c>
      <c r="F2" s="59"/>
      <c r="G2" s="59"/>
      <c r="H2" s="59"/>
      <c r="I2" s="59"/>
      <c r="J2" s="60" t="s">
        <v>40</v>
      </c>
      <c r="K2" s="60"/>
      <c r="L2" s="60"/>
      <c r="M2" s="60"/>
      <c r="U2" s="1" t="s">
        <v>28</v>
      </c>
    </row>
    <row r="3" spans="1:21" ht="25.5" customHeight="1" x14ac:dyDescent="0.35">
      <c r="A3" s="53"/>
      <c r="B3" s="54"/>
      <c r="C3" s="55"/>
      <c r="D3" s="55"/>
      <c r="E3" s="59"/>
      <c r="F3" s="59"/>
      <c r="G3" s="59"/>
      <c r="H3" s="59"/>
      <c r="I3" s="59"/>
      <c r="J3" s="60"/>
      <c r="K3" s="60"/>
      <c r="L3" s="60"/>
      <c r="M3" s="60"/>
      <c r="U3" s="1" t="s">
        <v>29</v>
      </c>
    </row>
    <row r="4" spans="1:21" ht="20.25" customHeight="1" x14ac:dyDescent="0.35">
      <c r="A4" s="56" t="s">
        <v>26</v>
      </c>
      <c r="B4" s="57"/>
      <c r="C4" s="10" t="s">
        <v>23</v>
      </c>
      <c r="D4" s="10" t="s">
        <v>24</v>
      </c>
      <c r="E4" s="10" t="s">
        <v>19</v>
      </c>
      <c r="F4" s="10" t="s">
        <v>23</v>
      </c>
      <c r="G4" s="55" t="s">
        <v>25</v>
      </c>
      <c r="H4" s="55"/>
      <c r="I4" s="55"/>
      <c r="J4" s="9" t="s">
        <v>0</v>
      </c>
      <c r="K4" s="6" t="s">
        <v>22</v>
      </c>
      <c r="L4" s="6" t="s">
        <v>1</v>
      </c>
      <c r="M4" s="6" t="s">
        <v>2</v>
      </c>
      <c r="U4" s="1" t="s">
        <v>30</v>
      </c>
    </row>
    <row r="5" spans="1:21" ht="44.25" customHeight="1" x14ac:dyDescent="0.35">
      <c r="A5" s="66" t="s">
        <v>44</v>
      </c>
      <c r="B5" s="66"/>
      <c r="C5" s="3"/>
      <c r="D5" s="17" t="s">
        <v>106</v>
      </c>
      <c r="E5" s="3" t="s">
        <v>45</v>
      </c>
      <c r="F5" s="3"/>
      <c r="G5" s="67" t="s">
        <v>106</v>
      </c>
      <c r="H5" s="67"/>
      <c r="I5" s="67"/>
      <c r="J5" s="11" t="s">
        <v>10</v>
      </c>
      <c r="K5" s="11" t="s">
        <v>21</v>
      </c>
      <c r="L5" s="12">
        <v>45455</v>
      </c>
      <c r="M5" s="11" t="s">
        <v>10</v>
      </c>
      <c r="U5" s="1" t="s">
        <v>31</v>
      </c>
    </row>
    <row r="6" spans="1:21" ht="10.5" customHeight="1" x14ac:dyDescent="0.35">
      <c r="A6" s="68"/>
      <c r="B6" s="68"/>
      <c r="U6" s="1" t="s">
        <v>32</v>
      </c>
    </row>
    <row r="7" spans="1:21" s="8" customFormat="1" ht="16.5" customHeight="1" x14ac:dyDescent="0.35">
      <c r="A7" s="48" t="s">
        <v>4</v>
      </c>
      <c r="B7" s="47" t="s">
        <v>42</v>
      </c>
      <c r="C7" s="47" t="s">
        <v>3</v>
      </c>
      <c r="D7" s="47" t="s">
        <v>11</v>
      </c>
      <c r="E7" s="47" t="s">
        <v>12</v>
      </c>
      <c r="F7" s="47" t="s">
        <v>13</v>
      </c>
      <c r="G7" s="48" t="s">
        <v>14</v>
      </c>
      <c r="H7" s="48"/>
      <c r="I7" s="48"/>
      <c r="J7" s="48"/>
      <c r="K7" s="48" t="s">
        <v>15</v>
      </c>
      <c r="L7" s="48"/>
      <c r="M7" s="47" t="s">
        <v>39</v>
      </c>
      <c r="O7" s="47" t="s">
        <v>8</v>
      </c>
      <c r="P7" s="47" t="s">
        <v>9</v>
      </c>
      <c r="U7" s="8" t="s">
        <v>33</v>
      </c>
    </row>
    <row r="8" spans="1:21" s="7" customFormat="1" ht="33.75" customHeight="1" x14ac:dyDescent="0.35">
      <c r="A8" s="48"/>
      <c r="B8" s="47"/>
      <c r="C8" s="47"/>
      <c r="D8" s="47"/>
      <c r="E8" s="47"/>
      <c r="F8" s="47"/>
      <c r="G8" s="4" t="s">
        <v>5</v>
      </c>
      <c r="H8" s="4" t="s">
        <v>6</v>
      </c>
      <c r="I8" s="4" t="s">
        <v>7</v>
      </c>
      <c r="J8" s="4" t="s">
        <v>41</v>
      </c>
      <c r="K8" s="4" t="s">
        <v>16</v>
      </c>
      <c r="L8" s="2" t="s">
        <v>17</v>
      </c>
      <c r="M8" s="48"/>
      <c r="O8" s="47"/>
      <c r="P8" s="47"/>
      <c r="U8" s="7" t="s">
        <v>34</v>
      </c>
    </row>
    <row r="9" spans="1:21" ht="72.5" x14ac:dyDescent="0.35">
      <c r="A9" s="71">
        <v>1</v>
      </c>
      <c r="B9" s="61" t="s">
        <v>46</v>
      </c>
      <c r="C9" s="61" t="s">
        <v>47</v>
      </c>
      <c r="D9" s="62" t="s">
        <v>48</v>
      </c>
      <c r="E9" s="18" t="s">
        <v>49</v>
      </c>
      <c r="F9" s="5" t="s">
        <v>51</v>
      </c>
      <c r="G9" s="19">
        <v>1</v>
      </c>
      <c r="H9" s="19">
        <v>3</v>
      </c>
      <c r="I9" s="19">
        <v>3</v>
      </c>
      <c r="J9" s="16" t="str">
        <f>IF(I9&lt;3,"Tidak Signifikan",IF(AND(I9&gt;=3,I9&lt;=4),"Rendah",IF(AND(I9&gt;=5,I9&lt;=9),"Moderat",IF(AND(I9&gt;=10,I9&lt;=14),"Tinggi","Katastropik"))))</f>
        <v>Rendah</v>
      </c>
      <c r="K9" s="18" t="s">
        <v>53</v>
      </c>
      <c r="L9" s="18" t="s">
        <v>55</v>
      </c>
      <c r="M9" s="64" t="s">
        <v>57</v>
      </c>
      <c r="O9" s="65" t="s">
        <v>66</v>
      </c>
      <c r="P9" s="69"/>
      <c r="U9" s="1" t="s">
        <v>35</v>
      </c>
    </row>
    <row r="10" spans="1:21" ht="43.5" x14ac:dyDescent="0.35">
      <c r="A10" s="72"/>
      <c r="B10" s="61"/>
      <c r="C10" s="61"/>
      <c r="D10" s="63"/>
      <c r="E10" s="18" t="s">
        <v>50</v>
      </c>
      <c r="F10" s="5" t="s">
        <v>52</v>
      </c>
      <c r="G10" s="20">
        <v>3</v>
      </c>
      <c r="H10" s="20">
        <v>2</v>
      </c>
      <c r="I10" s="20">
        <v>6</v>
      </c>
      <c r="J10" s="16" t="str">
        <f t="shared" ref="J10:J19" si="0">IF(I10&lt;3,"Tidak Signifikan",IF(AND(I10&gt;=3,I10&lt;=4),"Rendah",IF(AND(I10&gt;=5,I10&lt;=9),"Moderat",IF(AND(I10&gt;=10,I10&lt;=14),"Tinggi","Katastropik"))))</f>
        <v>Moderat</v>
      </c>
      <c r="K10" s="18" t="s">
        <v>54</v>
      </c>
      <c r="L10" s="18" t="s">
        <v>56</v>
      </c>
      <c r="M10" s="61"/>
      <c r="O10" s="65"/>
      <c r="P10" s="70"/>
      <c r="U10" s="1" t="s">
        <v>36</v>
      </c>
    </row>
    <row r="11" spans="1:21" ht="29" x14ac:dyDescent="0.35">
      <c r="A11" s="71">
        <v>2</v>
      </c>
      <c r="B11" s="73" t="s">
        <v>58</v>
      </c>
      <c r="C11" s="75" t="s">
        <v>47</v>
      </c>
      <c r="D11" s="73" t="s">
        <v>58</v>
      </c>
      <c r="E11" s="76" t="s">
        <v>59</v>
      </c>
      <c r="F11" s="76" t="s">
        <v>60</v>
      </c>
      <c r="G11" s="78">
        <v>2</v>
      </c>
      <c r="H11" s="78">
        <v>5</v>
      </c>
      <c r="I11" s="78">
        <v>10</v>
      </c>
      <c r="J11" s="80" t="str">
        <f t="shared" si="0"/>
        <v>Tinggi</v>
      </c>
      <c r="K11" s="21" t="s">
        <v>61</v>
      </c>
      <c r="L11" s="22" t="s">
        <v>63</v>
      </c>
      <c r="M11" s="75" t="s">
        <v>58</v>
      </c>
      <c r="O11" s="82" t="s">
        <v>65</v>
      </c>
      <c r="P11" s="69"/>
      <c r="U11" s="1" t="s">
        <v>37</v>
      </c>
    </row>
    <row r="12" spans="1:21" ht="58" x14ac:dyDescent="0.35">
      <c r="A12" s="72"/>
      <c r="B12" s="74"/>
      <c r="C12" s="75"/>
      <c r="D12" s="74"/>
      <c r="E12" s="77"/>
      <c r="F12" s="77"/>
      <c r="G12" s="79"/>
      <c r="H12" s="79"/>
      <c r="I12" s="79"/>
      <c r="J12" s="81"/>
      <c r="K12" s="21" t="s">
        <v>62</v>
      </c>
      <c r="L12" s="22" t="s">
        <v>64</v>
      </c>
      <c r="M12" s="75"/>
      <c r="O12" s="83"/>
      <c r="P12" s="70"/>
      <c r="U12" s="1" t="s">
        <v>38</v>
      </c>
    </row>
    <row r="13" spans="1:21" ht="29" customHeight="1" x14ac:dyDescent="0.35">
      <c r="A13" s="84">
        <v>3</v>
      </c>
      <c r="B13" s="65" t="s">
        <v>67</v>
      </c>
      <c r="C13" s="65" t="s">
        <v>47</v>
      </c>
      <c r="D13" s="86" t="s">
        <v>68</v>
      </c>
      <c r="E13" s="85" t="s">
        <v>69</v>
      </c>
      <c r="F13" s="88"/>
      <c r="G13" s="89">
        <v>1</v>
      </c>
      <c r="H13" s="65">
        <v>2</v>
      </c>
      <c r="I13" s="65">
        <v>2</v>
      </c>
      <c r="J13" s="80" t="str">
        <f t="shared" si="0"/>
        <v>Tidak Signifikan</v>
      </c>
      <c r="K13" s="29" t="s">
        <v>72</v>
      </c>
      <c r="L13" s="29" t="s">
        <v>76</v>
      </c>
      <c r="M13" s="65" t="s">
        <v>80</v>
      </c>
      <c r="O13" s="82" t="s">
        <v>81</v>
      </c>
      <c r="P13" s="42"/>
      <c r="U13" s="1" t="s">
        <v>43</v>
      </c>
    </row>
    <row r="14" spans="1:21" ht="43.5" x14ac:dyDescent="0.35">
      <c r="A14" s="84"/>
      <c r="B14" s="65"/>
      <c r="C14" s="65"/>
      <c r="D14" s="86"/>
      <c r="E14" s="85"/>
      <c r="F14" s="88"/>
      <c r="G14" s="89"/>
      <c r="H14" s="65"/>
      <c r="I14" s="65"/>
      <c r="J14" s="81"/>
      <c r="K14" s="28" t="s">
        <v>73</v>
      </c>
      <c r="L14" s="28" t="s">
        <v>77</v>
      </c>
      <c r="M14" s="65"/>
      <c r="O14" s="90"/>
      <c r="P14" s="44"/>
    </row>
    <row r="15" spans="1:21" ht="43.5" x14ac:dyDescent="0.35">
      <c r="A15" s="84"/>
      <c r="B15" s="65"/>
      <c r="C15" s="65"/>
      <c r="D15" s="86"/>
      <c r="E15" s="86" t="s">
        <v>70</v>
      </c>
      <c r="F15" s="87" t="s">
        <v>71</v>
      </c>
      <c r="G15" s="89">
        <v>1</v>
      </c>
      <c r="H15" s="65">
        <v>2</v>
      </c>
      <c r="I15" s="65">
        <v>2</v>
      </c>
      <c r="J15" s="80" t="str">
        <f t="shared" si="0"/>
        <v>Tidak Signifikan</v>
      </c>
      <c r="K15" s="31" t="s">
        <v>74</v>
      </c>
      <c r="L15" s="31" t="s">
        <v>78</v>
      </c>
      <c r="M15" s="65"/>
      <c r="O15" s="90"/>
      <c r="P15" s="44"/>
    </row>
    <row r="16" spans="1:21" ht="58" x14ac:dyDescent="0.35">
      <c r="A16" s="84"/>
      <c r="B16" s="65"/>
      <c r="C16" s="65"/>
      <c r="D16" s="86"/>
      <c r="E16" s="86"/>
      <c r="F16" s="87"/>
      <c r="G16" s="89"/>
      <c r="H16" s="65"/>
      <c r="I16" s="65"/>
      <c r="J16" s="95"/>
      <c r="K16" s="30" t="s">
        <v>75</v>
      </c>
      <c r="L16" s="30" t="s">
        <v>79</v>
      </c>
      <c r="M16" s="65"/>
      <c r="O16" s="83"/>
      <c r="P16" s="43"/>
    </row>
    <row r="17" spans="1:16" ht="43.5" customHeight="1" x14ac:dyDescent="0.35">
      <c r="A17" s="46">
        <v>4</v>
      </c>
      <c r="B17" s="91" t="s">
        <v>82</v>
      </c>
      <c r="C17" s="82" t="s">
        <v>83</v>
      </c>
      <c r="D17" s="93" t="s">
        <v>84</v>
      </c>
      <c r="E17" s="32" t="s">
        <v>85</v>
      </c>
      <c r="F17" s="45" t="s">
        <v>105</v>
      </c>
      <c r="G17" s="82">
        <v>2</v>
      </c>
      <c r="H17" s="82">
        <v>3</v>
      </c>
      <c r="I17" s="82">
        <v>6</v>
      </c>
      <c r="J17" s="80" t="str">
        <f t="shared" si="0"/>
        <v>Moderat</v>
      </c>
      <c r="K17" s="32" t="s">
        <v>87</v>
      </c>
      <c r="L17" s="32" t="s">
        <v>88</v>
      </c>
      <c r="M17" s="65" t="s">
        <v>91</v>
      </c>
      <c r="O17" s="82" t="s">
        <v>92</v>
      </c>
      <c r="P17" s="42"/>
    </row>
    <row r="18" spans="1:16" ht="58" x14ac:dyDescent="0.35">
      <c r="A18" s="46"/>
      <c r="B18" s="92"/>
      <c r="C18" s="83"/>
      <c r="D18" s="94"/>
      <c r="E18" s="33" t="s">
        <v>86</v>
      </c>
      <c r="F18" s="38"/>
      <c r="G18" s="83"/>
      <c r="H18" s="83"/>
      <c r="I18" s="83"/>
      <c r="J18" s="81"/>
      <c r="K18" s="33" t="s">
        <v>89</v>
      </c>
      <c r="L18" s="32" t="s">
        <v>90</v>
      </c>
      <c r="M18" s="65"/>
      <c r="O18" s="83"/>
      <c r="P18" s="43"/>
    </row>
    <row r="19" spans="1:16" ht="58" x14ac:dyDescent="0.35">
      <c r="A19" s="46">
        <v>5</v>
      </c>
      <c r="B19" s="91" t="s">
        <v>93</v>
      </c>
      <c r="C19" s="82" t="s">
        <v>94</v>
      </c>
      <c r="D19" s="93" t="s">
        <v>95</v>
      </c>
      <c r="E19" s="93" t="s">
        <v>96</v>
      </c>
      <c r="F19" s="39"/>
      <c r="G19" s="82">
        <v>1</v>
      </c>
      <c r="H19" s="82">
        <v>1</v>
      </c>
      <c r="I19" s="82">
        <v>1</v>
      </c>
      <c r="J19" s="80" t="str">
        <f t="shared" si="0"/>
        <v>Tidak Signifikan</v>
      </c>
      <c r="K19" s="28" t="s">
        <v>97</v>
      </c>
      <c r="L19" s="32" t="s">
        <v>98</v>
      </c>
      <c r="M19" s="65" t="s">
        <v>103</v>
      </c>
      <c r="O19" s="82" t="s">
        <v>104</v>
      </c>
      <c r="P19" s="42"/>
    </row>
    <row r="20" spans="1:16" ht="58" x14ac:dyDescent="0.35">
      <c r="A20" s="46"/>
      <c r="B20" s="96"/>
      <c r="C20" s="90"/>
      <c r="D20" s="97"/>
      <c r="E20" s="97"/>
      <c r="F20" s="40"/>
      <c r="G20" s="90"/>
      <c r="H20" s="90"/>
      <c r="I20" s="90"/>
      <c r="J20" s="95"/>
      <c r="K20" s="32" t="s">
        <v>99</v>
      </c>
      <c r="L20" s="32" t="s">
        <v>100</v>
      </c>
      <c r="M20" s="65"/>
      <c r="O20" s="90"/>
      <c r="P20" s="44"/>
    </row>
    <row r="21" spans="1:16" ht="43.5" x14ac:dyDescent="0.35">
      <c r="A21" s="46"/>
      <c r="B21" s="92"/>
      <c r="C21" s="83"/>
      <c r="D21" s="94"/>
      <c r="E21" s="94"/>
      <c r="F21" s="41"/>
      <c r="G21" s="83"/>
      <c r="H21" s="83"/>
      <c r="I21" s="83"/>
      <c r="J21" s="95"/>
      <c r="K21" s="32" t="s">
        <v>101</v>
      </c>
      <c r="L21" s="32" t="s">
        <v>102</v>
      </c>
      <c r="M21" s="65"/>
      <c r="O21" s="83"/>
      <c r="P21" s="43"/>
    </row>
    <row r="22" spans="1:16" x14ac:dyDescent="0.35">
      <c r="A22" s="23"/>
      <c r="B22" s="24"/>
      <c r="C22" s="25"/>
      <c r="D22" s="24"/>
      <c r="E22" s="24"/>
      <c r="F22" s="26"/>
      <c r="G22" s="34"/>
      <c r="H22" s="35"/>
      <c r="I22" s="35"/>
    </row>
    <row r="23" spans="1:16" x14ac:dyDescent="0.35">
      <c r="A23" s="23"/>
      <c r="B23" s="24"/>
      <c r="C23" s="25"/>
      <c r="D23" s="24"/>
      <c r="E23" s="24"/>
      <c r="F23" s="26"/>
      <c r="G23" s="36"/>
      <c r="H23" s="37"/>
      <c r="I23" s="37"/>
    </row>
    <row r="24" spans="1:16" x14ac:dyDescent="0.35">
      <c r="G24" s="27"/>
      <c r="H24" s="28"/>
      <c r="I24" s="28"/>
    </row>
    <row r="25" spans="1:16" x14ac:dyDescent="0.35">
      <c r="K25" s="15"/>
    </row>
    <row r="40" spans="11:11" x14ac:dyDescent="0.35">
      <c r="K40" s="13"/>
    </row>
    <row r="48" spans="11:11" x14ac:dyDescent="0.35">
      <c r="K48" s="14"/>
    </row>
    <row r="49" spans="11:11" x14ac:dyDescent="0.35">
      <c r="K49" s="13"/>
    </row>
    <row r="50" spans="11:11" x14ac:dyDescent="0.35">
      <c r="K50" s="13"/>
    </row>
    <row r="51" spans="11:11" x14ac:dyDescent="0.35">
      <c r="K51" s="13"/>
    </row>
    <row r="52" spans="11:11" x14ac:dyDescent="0.35">
      <c r="K52" s="13"/>
    </row>
    <row r="53" spans="11:11" x14ac:dyDescent="0.35">
      <c r="K53" s="13"/>
    </row>
    <row r="54" spans="11:11" x14ac:dyDescent="0.35">
      <c r="K54" s="13"/>
    </row>
    <row r="55" spans="11:11" x14ac:dyDescent="0.35">
      <c r="K55" s="13"/>
    </row>
    <row r="56" spans="11:11" x14ac:dyDescent="0.35">
      <c r="K56" s="13"/>
    </row>
    <row r="57" spans="11:11" x14ac:dyDescent="0.35">
      <c r="K57" s="13"/>
    </row>
    <row r="58" spans="11:11" x14ac:dyDescent="0.35">
      <c r="K58" s="13"/>
    </row>
  </sheetData>
  <mergeCells count="80">
    <mergeCell ref="H19:H21"/>
    <mergeCell ref="I19:I21"/>
    <mergeCell ref="M19:M21"/>
    <mergeCell ref="O19:O21"/>
    <mergeCell ref="J19:J21"/>
    <mergeCell ref="B19:B21"/>
    <mergeCell ref="C19:C21"/>
    <mergeCell ref="D19:D21"/>
    <mergeCell ref="E19:E21"/>
    <mergeCell ref="G19:G21"/>
    <mergeCell ref="I17:I18"/>
    <mergeCell ref="J17:J18"/>
    <mergeCell ref="M17:M18"/>
    <mergeCell ref="O17:O18"/>
    <mergeCell ref="J15:J16"/>
    <mergeCell ref="I15:I16"/>
    <mergeCell ref="B17:B18"/>
    <mergeCell ref="C17:C18"/>
    <mergeCell ref="D17:D18"/>
    <mergeCell ref="G17:G18"/>
    <mergeCell ref="H17:H18"/>
    <mergeCell ref="A13:A16"/>
    <mergeCell ref="E13:E14"/>
    <mergeCell ref="E15:E16"/>
    <mergeCell ref="I13:I14"/>
    <mergeCell ref="J13:J14"/>
    <mergeCell ref="F15:F16"/>
    <mergeCell ref="F13:F14"/>
    <mergeCell ref="G13:G14"/>
    <mergeCell ref="H13:H14"/>
    <mergeCell ref="H15:H16"/>
    <mergeCell ref="G15:G16"/>
    <mergeCell ref="D13:D16"/>
    <mergeCell ref="M11:M12"/>
    <mergeCell ref="O11:O12"/>
    <mergeCell ref="P11:P12"/>
    <mergeCell ref="B9:B10"/>
    <mergeCell ref="C13:C16"/>
    <mergeCell ref="B13:B16"/>
    <mergeCell ref="M13:M16"/>
    <mergeCell ref="O13:O16"/>
    <mergeCell ref="F11:F12"/>
    <mergeCell ref="G11:G12"/>
    <mergeCell ref="H11:H12"/>
    <mergeCell ref="I11:I12"/>
    <mergeCell ref="J11:J12"/>
    <mergeCell ref="B11:B12"/>
    <mergeCell ref="A11:A12"/>
    <mergeCell ref="C11:C12"/>
    <mergeCell ref="D11:D12"/>
    <mergeCell ref="E11:E12"/>
    <mergeCell ref="O9:O10"/>
    <mergeCell ref="A5:B5"/>
    <mergeCell ref="G5:I5"/>
    <mergeCell ref="A6:B6"/>
    <mergeCell ref="P9:P10"/>
    <mergeCell ref="A9:A10"/>
    <mergeCell ref="A1:B3"/>
    <mergeCell ref="G4:I4"/>
    <mergeCell ref="A4:B4"/>
    <mergeCell ref="C1:M1"/>
    <mergeCell ref="C2:D3"/>
    <mergeCell ref="E2:I3"/>
    <mergeCell ref="J2:M3"/>
    <mergeCell ref="A17:A18"/>
    <mergeCell ref="A19:A21"/>
    <mergeCell ref="P7:P8"/>
    <mergeCell ref="B7:B8"/>
    <mergeCell ref="A7:A8"/>
    <mergeCell ref="O7:O8"/>
    <mergeCell ref="M7:M8"/>
    <mergeCell ref="G7:J7"/>
    <mergeCell ref="K7:L7"/>
    <mergeCell ref="C7:C8"/>
    <mergeCell ref="D7:D8"/>
    <mergeCell ref="E7:E8"/>
    <mergeCell ref="F7:F8"/>
    <mergeCell ref="C9:C10"/>
    <mergeCell ref="D9:D10"/>
    <mergeCell ref="M9:M10"/>
  </mergeCells>
  <conditionalFormatting sqref="J9:J11">
    <cfRule type="containsText" dxfId="24" priority="21" operator="containsText" text="Katastropik">
      <formula>NOT(ISERROR(SEARCH("Katastropik",J9)))</formula>
    </cfRule>
    <cfRule type="containsText" dxfId="23" priority="22" operator="containsText" text="Tinggi">
      <formula>NOT(ISERROR(SEARCH("Tinggi",J9)))</formula>
    </cfRule>
    <cfRule type="containsText" dxfId="22" priority="23" operator="containsText" text="Moderat">
      <formula>NOT(ISERROR(SEARCH("Moderat",J9)))</formula>
    </cfRule>
    <cfRule type="containsText" dxfId="21" priority="24" operator="containsText" text="Rendah">
      <formula>NOT(ISERROR(SEARCH("Rendah",J9)))</formula>
    </cfRule>
    <cfRule type="containsText" dxfId="20" priority="25" operator="containsText" text="Tidak Signifikan">
      <formula>NOT(ISERROR(SEARCH("Tidak Signifikan",J9)))</formula>
    </cfRule>
  </conditionalFormatting>
  <conditionalFormatting sqref="J13">
    <cfRule type="containsText" dxfId="19" priority="16" operator="containsText" text="Katastropik">
      <formula>NOT(ISERROR(SEARCH("Katastropik",J13)))</formula>
    </cfRule>
    <cfRule type="containsText" dxfId="18" priority="17" operator="containsText" text="Tinggi">
      <formula>NOT(ISERROR(SEARCH("Tinggi",J13)))</formula>
    </cfRule>
    <cfRule type="containsText" dxfId="17" priority="18" operator="containsText" text="Moderat">
      <formula>NOT(ISERROR(SEARCH("Moderat",J13)))</formula>
    </cfRule>
    <cfRule type="containsText" dxfId="16" priority="19" operator="containsText" text="Rendah">
      <formula>NOT(ISERROR(SEARCH("Rendah",J13)))</formula>
    </cfRule>
    <cfRule type="containsText" dxfId="15" priority="20" operator="containsText" text="Tidak Signifikan">
      <formula>NOT(ISERROR(SEARCH("Tidak Signifikan",J13)))</formula>
    </cfRule>
  </conditionalFormatting>
  <conditionalFormatting sqref="J15">
    <cfRule type="containsText" dxfId="14" priority="11" operator="containsText" text="Katastropik">
      <formula>NOT(ISERROR(SEARCH("Katastropik",J15)))</formula>
    </cfRule>
    <cfRule type="containsText" dxfId="13" priority="12" operator="containsText" text="Tinggi">
      <formula>NOT(ISERROR(SEARCH("Tinggi",J15)))</formula>
    </cfRule>
    <cfRule type="containsText" dxfId="12" priority="13" operator="containsText" text="Moderat">
      <formula>NOT(ISERROR(SEARCH("Moderat",J15)))</formula>
    </cfRule>
    <cfRule type="containsText" dxfId="11" priority="14" operator="containsText" text="Rendah">
      <formula>NOT(ISERROR(SEARCH("Rendah",J15)))</formula>
    </cfRule>
    <cfRule type="containsText" dxfId="10" priority="15" operator="containsText" text="Tidak Signifikan">
      <formula>NOT(ISERROR(SEARCH("Tidak Signifikan",J15)))</formula>
    </cfRule>
  </conditionalFormatting>
  <conditionalFormatting sqref="J17">
    <cfRule type="containsText" dxfId="9" priority="6" operator="containsText" text="Katastropik">
      <formula>NOT(ISERROR(SEARCH("Katastropik",J17)))</formula>
    </cfRule>
    <cfRule type="containsText" dxfId="8" priority="7" operator="containsText" text="Tinggi">
      <formula>NOT(ISERROR(SEARCH("Tinggi",J17)))</formula>
    </cfRule>
    <cfRule type="containsText" dxfId="7" priority="8" operator="containsText" text="Moderat">
      <formula>NOT(ISERROR(SEARCH("Moderat",J17)))</formula>
    </cfRule>
    <cfRule type="containsText" dxfId="6" priority="9" operator="containsText" text="Rendah">
      <formula>NOT(ISERROR(SEARCH("Rendah",J17)))</formula>
    </cfRule>
    <cfRule type="containsText" dxfId="5" priority="10" operator="containsText" text="Tidak Signifikan">
      <formula>NOT(ISERROR(SEARCH("Tidak Signifikan",J17)))</formula>
    </cfRule>
  </conditionalFormatting>
  <conditionalFormatting sqref="J19">
    <cfRule type="containsText" dxfId="4" priority="1" operator="containsText" text="Katastropik">
      <formula>NOT(ISERROR(SEARCH("Katastropik",J19)))</formula>
    </cfRule>
    <cfRule type="containsText" dxfId="3" priority="2" operator="containsText" text="Tinggi">
      <formula>NOT(ISERROR(SEARCH("Tinggi",J19)))</formula>
    </cfRule>
    <cfRule type="containsText" dxfId="2" priority="3" operator="containsText" text="Moderat">
      <formula>NOT(ISERROR(SEARCH("Moderat",J19)))</formula>
    </cfRule>
    <cfRule type="containsText" dxfId="1" priority="4" operator="containsText" text="Rendah">
      <formula>NOT(ISERROR(SEARCH("Rendah",J19)))</formula>
    </cfRule>
    <cfRule type="containsText" dxfId="0" priority="5" operator="containsText" text="Tidak Signifikan">
      <formula>NOT(ISERROR(SEARCH("Tidak Signifikan",J19)))</formula>
    </cfRule>
  </conditionalFormatting>
  <dataValidations disablePrompts="1" count="1">
    <dataValidation type="list" allowBlank="1" showInputMessage="1" showErrorMessage="1" sqref="E2:I3" xr:uid="{D3DADF9E-5B75-4E4B-AC2A-D88E8444E174}">
      <formula1>$U$1:$U$13</formula1>
    </dataValidation>
  </dataValidations>
  <pageMargins left="0.23622047244094491" right="0.23622047244094491" top="0.39370078740157483" bottom="0.3937007874015748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Sarmut</vt:lpstr>
      <vt:lpstr>Sarmut!Print_Area</vt:lpstr>
      <vt:lpstr>Sarmut!Print_Titles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Agung</cp:lastModifiedBy>
  <dcterms:created xsi:type="dcterms:W3CDTF">2024-06-12T00:41:19Z</dcterms:created>
  <dcterms:modified xsi:type="dcterms:W3CDTF">2024-07-12T04:18:12Z</dcterms:modified>
</cp:coreProperties>
</file>