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ggi\Downloads\"/>
    </mc:Choice>
  </mc:AlternateContent>
  <xr:revisionPtr revIDLastSave="0" documentId="13_ncr:1_{C2E0E8DA-95A5-493B-A024-A77997DC5AA7}" xr6:coauthVersionLast="47" xr6:coauthVersionMax="47" xr10:uidLastSave="{00000000-0000-0000-0000-000000000000}"/>
  <bookViews>
    <workbookView xWindow="-108" yWindow="-108" windowWidth="23256" windowHeight="12456" xr2:uid="{453D33DC-1571-48A2-A93B-4D5BD51F8D2E}"/>
  </bookViews>
  <sheets>
    <sheet name="Data Slowmoving 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5" i="1"/>
  <c r="A4" i="1"/>
  <c r="A6" i="1"/>
  <c r="A7" i="1"/>
  <c r="A3" i="1"/>
</calcChain>
</file>

<file path=xl/sharedStrings.xml><?xml version="1.0" encoding="utf-8"?>
<sst xmlns="http://schemas.openxmlformats.org/spreadsheetml/2006/main" count="38" uniqueCount="29">
  <si>
    <t>FG-ZAO-ZAO-AS-0236</t>
  </si>
  <si>
    <t>KUMI SDM 1260 BLACK DBO</t>
  </si>
  <si>
    <t>CIWH</t>
  </si>
  <si>
    <t>slowmoving</t>
  </si>
  <si>
    <t>FG-YAM-FOM-AS-0059</t>
  </si>
  <si>
    <t>YAMATO MBD MT BLACK P BLACK BLACK UNPAK</t>
  </si>
  <si>
    <t>unmoving</t>
  </si>
  <si>
    <t>FG-KEI-SCH-AS-0013</t>
  </si>
  <si>
    <t>KEIKO DESK NO 6 P IVORY JP</t>
  </si>
  <si>
    <t>FG-KUM-WNM-WL-0013</t>
  </si>
  <si>
    <t>KUMI MD (1400 X 600 X 750) SILVER AS1401</t>
  </si>
  <si>
    <t>FG-KUM-WNM-WL-0082</t>
  </si>
  <si>
    <t>KUMI MD CUST 1500 MM P BLACK DBO</t>
  </si>
  <si>
    <t>FG-ZAO-ZAO-AS-0239</t>
  </si>
  <si>
    <t>CHIBA SW 1830 COM I</t>
  </si>
  <si>
    <t>Material</t>
  </si>
  <si>
    <t>Material description</t>
  </si>
  <si>
    <t>Storage location</t>
  </si>
  <si>
    <t>Stock Quantity on Period End</t>
  </si>
  <si>
    <t>Moving Price</t>
  </si>
  <si>
    <t>Stock Value (Moving Price)</t>
  </si>
  <si>
    <t>Category</t>
  </si>
  <si>
    <t>Kategori</t>
  </si>
  <si>
    <t>Hasil Produksi</t>
  </si>
  <si>
    <t>Penjualan</t>
  </si>
  <si>
    <t>Cancel Penjualan</t>
  </si>
  <si>
    <t>Koreksi Stock opname (+)</t>
  </si>
  <si>
    <t>Koreksi Stock Opname (-)</t>
  </si>
  <si>
    <t>Koreksi Saldo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</si>
</sst>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 applyFill="1" applyBorder="1" applyAlignment="1">
      <alignment horizontal="right" vertical="top"/>
    </xf>
    <xf numFmtId="0" fontId="0" fillId="0" borderId="0" xfId="1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top" wrapText="1"/>
    </xf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right" vertical="top"/>
    </xf>
    <xf numFmtId="164" fontId="1" fillId="0" borderId="0" xfId="1" applyNumberFormat="1" applyFont="1" applyFill="1" applyBorder="1" applyAlignment="1">
      <alignment horizontal="right" vertical="top"/>
    </xf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1" applyNumberFormat="1" applyFont="1" applyFill="1" applyAlignment="1"/>
    <xf numFmtId="164" fontId="1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645459</xdr:colOff>
      <xdr:row>33</xdr:row>
      <xdr:rowOff>147854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94236C-85A6-A375-F156-A482C4A0E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81200"/>
          <a:ext cx="7772400" cy="44509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6</xdr:col>
      <xdr:colOff>645459</xdr:colOff>
      <xdr:row>47</xdr:row>
      <xdr:rowOff>137685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38C0CA-BD06-24D5-7EB2-7309BC963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42847"/>
          <a:ext cx="7772400" cy="22892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6</xdr:col>
      <xdr:colOff>645459</xdr:colOff>
      <xdr:row>65</xdr:row>
      <xdr:rowOff>9510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FD1919-AF0B-89C4-5E0A-57B595F0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152965"/>
          <a:ext cx="7772400" cy="28782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6</xdr:col>
      <xdr:colOff>645459</xdr:colOff>
      <xdr:row>84</xdr:row>
      <xdr:rowOff>45615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98B7F02-C7E1-9B66-E04E-CE69F844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200965"/>
          <a:ext cx="7772400" cy="3272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6</xdr:col>
      <xdr:colOff>645459</xdr:colOff>
      <xdr:row>98</xdr:row>
      <xdr:rowOff>37330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0397FC-B1CA-0C71-A660-23EF37529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607553"/>
          <a:ext cx="7772400" cy="2368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6</xdr:col>
      <xdr:colOff>645459</xdr:colOff>
      <xdr:row>112</xdr:row>
      <xdr:rowOff>164846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C22BDDB-03EE-D9B5-C907-2EC87B46C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117671"/>
          <a:ext cx="7772400" cy="2495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50A1-4544-4F31-AE27-03D61236C0B8}">
  <dimension ref="A2:I18"/>
  <sheetViews>
    <sheetView tabSelected="1" zoomScale="85" zoomScaleNormal="85" workbookViewId="0">
      <selection activeCell="H23" sqref="H23"/>
    </sheetView>
  </sheetViews>
  <sheetFormatPr defaultRowHeight="14.4" x14ac:dyDescent="0.3"/>
  <cols>
    <col min="2" max="2" width="22.77734375" bestFit="1" customWidth="1"/>
    <col min="3" max="3" width="43.77734375" customWidth="1"/>
    <col min="4" max="4" width="9.5546875" customWidth="1"/>
    <col min="5" max="5" width="11.21875" customWidth="1"/>
    <col min="6" max="6" width="16.5546875" customWidth="1"/>
    <col min="7" max="7" width="16.77734375" customWidth="1"/>
    <col min="8" max="8" width="16.21875" customWidth="1"/>
  </cols>
  <sheetData>
    <row r="2" spans="1:9" ht="43.2" x14ac:dyDescent="0.3">
      <c r="A2" t="s">
        <v>22</v>
      </c>
      <c r="B2" s="3" t="s">
        <v>15</v>
      </c>
      <c r="C2" s="3" t="s">
        <v>16</v>
      </c>
      <c r="D2" s="4" t="s">
        <v>17</v>
      </c>
      <c r="E2" s="5" t="s">
        <v>18</v>
      </c>
      <c r="F2" s="6" t="s">
        <v>19</v>
      </c>
      <c r="G2" s="7" t="s">
        <v>20</v>
      </c>
      <c r="H2" s="3" t="s">
        <v>21</v>
      </c>
    </row>
    <row r="3" spans="1:9" s="13" customFormat="1" x14ac:dyDescent="0.3">
      <c r="A3" s="13" t="str">
        <f t="shared" ref="A3:A8" si="0">MID(B3,4,3)</f>
        <v>ZAO</v>
      </c>
      <c r="B3" s="8" t="s">
        <v>0</v>
      </c>
      <c r="C3" s="9" t="s">
        <v>1</v>
      </c>
      <c r="D3" s="10" t="s">
        <v>2</v>
      </c>
      <c r="E3" s="11">
        <v>786</v>
      </c>
      <c r="F3" s="1">
        <v>778862.31170483457</v>
      </c>
      <c r="G3" s="12">
        <v>612185777</v>
      </c>
      <c r="H3" s="2" t="s">
        <v>3</v>
      </c>
    </row>
    <row r="4" spans="1:9" s="13" customFormat="1" x14ac:dyDescent="0.3">
      <c r="A4" s="13" t="str">
        <f t="shared" si="0"/>
        <v>KUM</v>
      </c>
      <c r="B4" s="14" t="s">
        <v>9</v>
      </c>
      <c r="C4" s="15" t="s">
        <v>10</v>
      </c>
      <c r="D4" s="16" t="s">
        <v>2</v>
      </c>
      <c r="E4" s="17">
        <v>155</v>
      </c>
      <c r="F4" s="1">
        <v>1385599.4516129033</v>
      </c>
      <c r="G4" s="18">
        <v>214767915</v>
      </c>
      <c r="H4" s="2" t="s">
        <v>6</v>
      </c>
    </row>
    <row r="5" spans="1:9" s="13" customFormat="1" x14ac:dyDescent="0.3">
      <c r="A5" s="13" t="str">
        <f t="shared" si="0"/>
        <v>KUM</v>
      </c>
      <c r="B5" s="8" t="s">
        <v>11</v>
      </c>
      <c r="C5" s="9" t="s">
        <v>12</v>
      </c>
      <c r="D5" s="10" t="s">
        <v>2</v>
      </c>
      <c r="E5" s="11">
        <v>80</v>
      </c>
      <c r="F5" s="1">
        <v>211056</v>
      </c>
      <c r="G5" s="12">
        <v>136591804</v>
      </c>
      <c r="H5" s="2" t="s">
        <v>6</v>
      </c>
    </row>
    <row r="6" spans="1:9" s="13" customFormat="1" x14ac:dyDescent="0.3">
      <c r="A6" s="13" t="str">
        <f t="shared" si="0"/>
        <v>KEI</v>
      </c>
      <c r="B6" s="8" t="s">
        <v>7</v>
      </c>
      <c r="C6" s="9" t="s">
        <v>8</v>
      </c>
      <c r="D6" s="10" t="s">
        <v>2</v>
      </c>
      <c r="E6" s="11">
        <v>208</v>
      </c>
      <c r="F6" s="1">
        <v>474279.60096153844</v>
      </c>
      <c r="G6" s="12">
        <v>98650157</v>
      </c>
      <c r="H6" s="2" t="s">
        <v>3</v>
      </c>
    </row>
    <row r="7" spans="1:9" s="13" customFormat="1" x14ac:dyDescent="0.3">
      <c r="A7" s="13" t="str">
        <f t="shared" si="0"/>
        <v>YAM</v>
      </c>
      <c r="B7" s="8" t="s">
        <v>4</v>
      </c>
      <c r="C7" s="9" t="s">
        <v>5</v>
      </c>
      <c r="D7" s="10" t="s">
        <v>2</v>
      </c>
      <c r="E7" s="11">
        <v>384</v>
      </c>
      <c r="F7" s="1">
        <v>251486</v>
      </c>
      <c r="G7" s="12">
        <v>96570624</v>
      </c>
      <c r="H7" s="2" t="s">
        <v>6</v>
      </c>
    </row>
    <row r="8" spans="1:9" s="13" customFormat="1" x14ac:dyDescent="0.3">
      <c r="A8" s="13" t="str">
        <f t="shared" si="0"/>
        <v>ZAO</v>
      </c>
      <c r="B8" s="8" t="s">
        <v>13</v>
      </c>
      <c r="C8" s="9" t="s">
        <v>14</v>
      </c>
      <c r="D8" s="10" t="s">
        <v>2</v>
      </c>
      <c r="E8" s="11">
        <v>35</v>
      </c>
      <c r="F8" s="1">
        <v>2601117</v>
      </c>
      <c r="G8" s="12">
        <v>91039095</v>
      </c>
      <c r="H8" s="2" t="s">
        <v>3</v>
      </c>
    </row>
    <row r="13" spans="1:9" x14ac:dyDescent="0.3">
      <c r="H13">
        <v>701</v>
      </c>
      <c r="I13" t="s">
        <v>26</v>
      </c>
    </row>
    <row r="14" spans="1:9" x14ac:dyDescent="0.3">
      <c r="H14">
        <v>702</v>
      </c>
      <c r="I14" t="s">
        <v>27</v>
      </c>
    </row>
    <row r="15" spans="1:9" x14ac:dyDescent="0.3">
      <c r="H15">
        <v>311</v>
      </c>
      <c r="I15" t="s">
        <v>23</v>
      </c>
    </row>
    <row r="16" spans="1:9" x14ac:dyDescent="0.3">
      <c r="H16">
        <v>601</v>
      </c>
      <c r="I16" t="s">
        <v>24</v>
      </c>
    </row>
    <row r="17" spans="8:9" x14ac:dyDescent="0.3">
      <c r="H17">
        <v>602</v>
      </c>
      <c r="I17" t="s">
        <v>25</v>
      </c>
    </row>
    <row r="18" spans="8:9" x14ac:dyDescent="0.3">
      <c r="H18">
        <v>561</v>
      </c>
      <c r="I18" t="s">
        <v>28</v>
      </c>
    </row>
  </sheetData>
  <sortState xmlns:xlrd2="http://schemas.microsoft.com/office/spreadsheetml/2017/richdata2" ref="A3:H8">
    <sortCondition descending="1" ref="G3:G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Slowmoving 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maudina</dc:creator>
  <cp:lastModifiedBy>Reggi R.</cp:lastModifiedBy>
  <dcterms:created xsi:type="dcterms:W3CDTF">2025-04-22T07:45:45Z</dcterms:created>
  <dcterms:modified xsi:type="dcterms:W3CDTF">2025-04-22T08:14:32Z</dcterms:modified>
</cp:coreProperties>
</file>