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5.xml" ContentType="application/vnd.openxmlformats-officedocument.spreadsheetml.pivotTable+xml"/>
  <Override PartName="/xl/drawings/drawing2.xml" ContentType="application/vnd.openxmlformats-officedocument.drawing+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Z:\SISTEM MANAJEMEN\2. SISTEM MANAJEMEN TERINTEGRASI PT. CINT\KLAUSUL 9. EVALUASI KINERJA\9.3 MANAGEMENT REVIEW\08. 2025\01. Semester 1\Data Pelengkap\"/>
    </mc:Choice>
  </mc:AlternateContent>
  <xr:revisionPtr revIDLastSave="0" documentId="13_ncr:1_{EEF3DC45-1B2F-4D5E-862E-E4147CE195BA}" xr6:coauthVersionLast="47" xr6:coauthVersionMax="47" xr10:uidLastSave="{00000000-0000-0000-0000-000000000000}"/>
  <bookViews>
    <workbookView xWindow="-120" yWindow="-120" windowWidth="20730" windowHeight="11160" xr2:uid="{00000000-000D-0000-FFFF-FFFF00000000}"/>
  </bookViews>
  <sheets>
    <sheet name="Sheet4" sheetId="6" r:id="rId1"/>
    <sheet name="All Data" sheetId="1" r:id="rId2"/>
    <sheet name="Recaps for All Data" sheetId="2" r:id="rId3"/>
    <sheet name="Sheet1" sheetId="3" r:id="rId4"/>
    <sheet name="Sheet2" sheetId="4" r:id="rId5"/>
    <sheet name="Sheet3" sheetId="5" r:id="rId6"/>
  </sheets>
  <definedNames>
    <definedName name="_xlnm._FilterDatabase" localSheetId="1" hidden="1">'All Data'!$A$9:$Q$37</definedName>
    <definedName name="_GoBack" localSheetId="1">'All Data'!$E$37</definedName>
  </definedNames>
  <calcPr calcId="181029"/>
  <pivotCaches>
    <pivotCache cacheId="0" r:id="rId7"/>
    <pivotCache cacheId="1" r:id="rId8"/>
    <pivotCache cacheId="2" r:id="rId9"/>
    <pivotCache cacheId="3" r:id="rId10"/>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1" i="1" l="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N8" i="1"/>
  <c r="O35" i="1" l="1"/>
  <c r="O26" i="1"/>
  <c r="O15" i="1"/>
  <c r="O16" i="1"/>
  <c r="O28" i="1"/>
  <c r="O29" i="1"/>
  <c r="O30" i="1"/>
  <c r="O19" i="1"/>
  <c r="O32" i="1"/>
  <c r="O22" i="1"/>
  <c r="O34" i="1"/>
  <c r="O24" i="1"/>
  <c r="O36" i="1"/>
  <c r="O25" i="1"/>
  <c r="O14" i="1"/>
  <c r="O11" i="1"/>
  <c r="O10" i="1"/>
</calcChain>
</file>

<file path=xl/sharedStrings.xml><?xml version="1.0" encoding="utf-8"?>
<sst xmlns="http://schemas.openxmlformats.org/spreadsheetml/2006/main" count="722" uniqueCount="219">
  <si>
    <t>TIM INTERNAL AUDIT</t>
  </si>
  <si>
    <t>PT. Chitose Internasional Tbk.</t>
  </si>
  <si>
    <t>Sekretariat : Ruang dept. CMS PT. Chitose Internasional Tbk. Jl. Industri III No. 5 Utama - Cimahi</t>
  </si>
  <si>
    <t>Rekapitulasi Temuan Audit Sistem Manajemen Kuartal II dan Tindakan Perbaikan/Pencegahan</t>
  </si>
  <si>
    <t>ISO 9001:2015, 45001:2018: 14001: 2015 dan CPAKB</t>
  </si>
  <si>
    <t>No</t>
  </si>
  <si>
    <t>IT</t>
  </si>
  <si>
    <t>R&amp;D</t>
  </si>
  <si>
    <t>QC</t>
  </si>
  <si>
    <t>Grand Total</t>
  </si>
  <si>
    <t>Total</t>
  </si>
  <si>
    <t>FIACO</t>
  </si>
  <si>
    <t>SCM</t>
  </si>
  <si>
    <t>Auditor</t>
  </si>
  <si>
    <t xml:space="preserve">Due Date </t>
  </si>
  <si>
    <t>Periode Januari s.d. Maret 2024 (Katagori Ma/Mi/P)</t>
  </si>
  <si>
    <t>(blank)</t>
  </si>
  <si>
    <t>Audit Theme</t>
  </si>
  <si>
    <t>Departement</t>
  </si>
  <si>
    <t>Reference</t>
  </si>
  <si>
    <t>Findings Categorization</t>
  </si>
  <si>
    <t>Auditee Comments</t>
  </si>
  <si>
    <t>Audit ISO Q1 2025</t>
  </si>
  <si>
    <t>PURCHASING</t>
  </si>
  <si>
    <t>PRODUCTIONS</t>
  </si>
  <si>
    <t>ENGINEERING</t>
  </si>
  <si>
    <t>HC&amp;GA</t>
  </si>
  <si>
    <t>CMS</t>
  </si>
  <si>
    <t xml:space="preserve">Yulan, Kisty, &amp; M. Arifin </t>
  </si>
  <si>
    <t>Adhi &amp; Putri</t>
  </si>
  <si>
    <t>Fitri N. &amp; Mega</t>
  </si>
  <si>
    <t>Kisty, Rizky Dwi, &amp; Mega</t>
  </si>
  <si>
    <t>Fitri N. &amp; Yani</t>
  </si>
  <si>
    <t>Andreas &amp; Yani</t>
  </si>
  <si>
    <t>Fitri Febriani &amp; Anysah</t>
  </si>
  <si>
    <t>Fitri Febriani &amp; Rima</t>
  </si>
  <si>
    <t>Yulan &amp; M. Arifin</t>
  </si>
  <si>
    <t>Andreas &amp; Anysah</t>
  </si>
  <si>
    <t>Finding Categorization</t>
  </si>
  <si>
    <t>Perlu Perhatian</t>
  </si>
  <si>
    <t>Total Findings</t>
  </si>
  <si>
    <t>Category</t>
  </si>
  <si>
    <t>Minor</t>
  </si>
  <si>
    <t>ISO 9001:2015 Klausul: 8.1 Operational Planning and Control</t>
  </si>
  <si>
    <t>Overdue</t>
  </si>
  <si>
    <t>Sum of Overdue</t>
  </si>
  <si>
    <t>Overdue Date</t>
  </si>
  <si>
    <t>ISO Clauses</t>
  </si>
  <si>
    <t>(All)</t>
  </si>
  <si>
    <t>Audit Theme with Clauses</t>
  </si>
  <si>
    <t>Recap of Clauses Findings</t>
  </si>
  <si>
    <t>Audit Date</t>
  </si>
  <si>
    <t>Audit Findings</t>
  </si>
  <si>
    <t>Impact Probability</t>
  </si>
  <si>
    <t>Notes</t>
  </si>
  <si>
    <t>Berkoordinasi dengan bagian Legal untuk segera mengupdate MOU</t>
  </si>
  <si>
    <t>MOU dengan vendor penyedia barang ZAO belum terdapat perjanjian yang mengikat</t>
  </si>
  <si>
    <t xml:space="preserve">ISO 9001:2015 Klausul: 8.5.4 Preservation </t>
  </si>
  <si>
    <t>Ada perbedaan kriteria dari pihak Ekspedisi dan FIACO terkait barang Unmoving, Slowmoving, Moving, Dead Stock, dan/atau kategori yang lainnya. Belum ada kesepakatan dan rekonsiliasi atas kriteria tersebut.</t>
  </si>
  <si>
    <t>Findings Type (Selfstanding or Collective)</t>
  </si>
  <si>
    <t>Selfstanding</t>
  </si>
  <si>
    <t>Collective</t>
  </si>
  <si>
    <t>Selisih Stok</t>
  </si>
  <si>
    <t>Ketidaksesuaian antara hasil produksi dengan rencana produksi di bulan Maret 2025
KAWAI 929 qty = 1,148 qty Realisasi (+219)
BNC-05 Series (Rolland) 2,016 qty = 2,212 qty Realisasi (+196)
Working &amp; Meeting 540 qty = 753 qty Realisasi (+183) = berupa Cozy S2
Item Kawai dan Cozy S2, penambahan qtt produksi dilakukan atas permintaan customer via management dan dimeetingkan bersama dengan departemen SCM dan Produksi. 
Item Roland penambahan qtt dilakukan dengan pertimbangan pemanfaatan kapasitas karena ada permintaan customer (ada PO)</t>
  </si>
  <si>
    <t>Produksi barang melebihi rencana tanpa adanya dokumentasi atas permintaan tsb berpotensi menghasilkan barang yang tidak segera terkonsumsi penjualan (penumpukkan)</t>
  </si>
  <si>
    <t>ISO 9001:2015 Klausul :10. Improvement dan 10.2. Non Conformity and Corrective Action</t>
  </si>
  <si>
    <t>Corrective Action for Auditee</t>
  </si>
  <si>
    <t>Departemen</t>
  </si>
  <si>
    <t>Count of Finding Categorization</t>
  </si>
  <si>
    <t>ISO 9001;2015 Klausul 8.4.2 Type and extent of control</t>
  </si>
  <si>
    <t>Selisih stock (negatif) antara stock yang tercatat pada sistem SAP dan fisik barang yang ada pada subkon</t>
  </si>
  <si>
    <t>Pada dokumen hardcopy Daftar Alat QC sudah dicantumkan tanggal kalibrasi terakhir namun belum terdapat kolom tanggal kalibrasi selanjutnya</t>
  </si>
  <si>
    <t>Belum dilakukan sosialisasi terkait update jumlah jenis Limbah B3 yang dihasilkan oleh perusahaan sesuai surat Keterangan Rincian Teknis TPS Limbah B3 yang sudah dikeluarkan pada tanggal 20 Agustus 2024 oleh Dinas Lingkungan Hidup Nomor : 5.441/PBLS.02/PPL. Sebelumnya jumlah Limbah B3 yang dihasilkan adalah 8 jenis, sedangkan setelah diupdate menjadi 15 jenis</t>
  </si>
  <si>
    <t>ISO 14001:2015 Klausul: 9.1 Monitoring, Measurement, Analysis and Evaluation</t>
  </si>
  <si>
    <t>Segera dilakukan Sosialisasi terkait adanya update jumlah Jenis Limbah B3 yang telah dikeluarkan oleh Dinas Lingkungan Hidup.</t>
  </si>
  <si>
    <t>Terjadi beberapa kasus dimana penyimpanan dokumen yang dilakukan tiap Departemen tidak tembus (hasil Softfile/Hardcopy tergantung kebutuhan) ke HCGA - Legal, seperti MOU dengan vendor. Sedangkan fungsi HCGA - Legal mengatur untuk semua perjanjian yang bertanda tangan oleh Direktur Perusahaan harus melalui Legal dan mendapatkan tembusan soft file ataupun hard copy.</t>
  </si>
  <si>
    <t>ISO 9001:2015 Klausul 7.5.3 Control of documented information</t>
  </si>
  <si>
    <t>Bisa terjadinya salah informasi atas Dokumen MOU yang seharusnya ada dan/atau digunakan. Penyimpanan data asli atas perjanjian tidak terkontrol dan/atau bisa saja tidak terarsipkan.</t>
  </si>
  <si>
    <t>Perlu diterbitkan surat atau SOP dari HCGA yang mengatur bagaimana alur dan/atau tanggungjawab dari tiap departemen atas dokumen perjanjian yang bertanda tangan Direktur Perusahaan, dimana HCGA mengawasi dan mengkontrol data perjanjian tersebut.</t>
  </si>
  <si>
    <t>Ketidak pencapaian KPI BSC sudah tercatat melalui PICA dan dimonitoring secara offline ke dept. bersangkutan. Hanya saja metode pengecekan formulir PICA di dept. CMS masih kurang efisien karena harus membuka BSC dan realisasi KPI satu per satu.</t>
  </si>
  <si>
    <t>Adanya perbaikan PICA yang tidak ter-follow up penyelesaiannya, akibat terlewat saat monitoring.</t>
  </si>
  <si>
    <t>Review SOP dilakukan oleh CMS berdasarkan jadwal yang sudah diatur oleh CMS, sehingga apabila terdapat perubahan proses di dept., SOP tidak bisa langsung dilakukan update, melainkan harus menunggu jadwal Review SOP dari CMS.</t>
  </si>
  <si>
    <t>ISO 9001:2015 Klausul: 7.5. Documented Information / 7.5.2. Creating and Updating</t>
  </si>
  <si>
    <t>Perubahan ataupun proses update SOP yang tidak dinamis/kurang cepat berakibat tidak sesuainya antara SOP yang ada dan proses aktual yang berjalan, dimana antara lain akan berdampak pada penyelesaian masalah yang kurang tepat.</t>
  </si>
  <si>
    <t>Selain melalui jadwal yang sudah diatur oleh CMS, proses update SOP juga harus dapat dapat dilakukan berdasarkan inputan dari dept. yang bersangkutan atau berdasarkan dari temuan Audit (internal/eksternal audit).</t>
  </si>
  <si>
    <t>ISO 9001:2015 Klausul: 9.1 Monitoring, measurement, analysis and evaluation</t>
  </si>
  <si>
    <t>Kendala ataupun isu-isu yang terjadi di lapangan tidak dapat ditangkap oleh CMS. Dimana seharusnya itu dapat ditangkap dan menjadi bahan pertimbangan CMS dalam menyusun kebijakan (visi, misi, BSC, dll) di tahun depan.</t>
  </si>
  <si>
    <t>Dibuatkan metode lain untuk menangkap kendala dan isu-isu yang muncul dilapangan.</t>
  </si>
  <si>
    <t>Preventive Action for Auditee</t>
  </si>
  <si>
    <t>Membuat dan memonitoring rekapan list MOU beserta tanggal kadaluarsa.</t>
  </si>
  <si>
    <t>Sales &amp; Distribution</t>
  </si>
  <si>
    <t>Global Sourcing</t>
  </si>
  <si>
    <t>MOU dengan vendor Zao diperlukan mengingat transaksi yang banyak dan rutin, membutuhkan kontrak kerja yang saling mengikat antara lain untuk masalah pengiriman, kualitas, penggantian barang.</t>
  </si>
  <si>
    <t>Membuat dan menetapkan kebijakan terkait dengan waktu tenggat Revisi PO Customer.</t>
  </si>
  <si>
    <t>Belum adanya kebijakan atas penetapan frekuensi opname berkala terhadap aset-aset yang ada di Chitose.</t>
  </si>
  <si>
    <t>Menetapkan kebijakan atas penetapan frekuensi opname berkala terhadap aset-aset yang ada di Chitose.</t>
  </si>
  <si>
    <t>Menjalankan sesuai dengan kebijakan opname aset yang telah ditetapkan.</t>
  </si>
  <si>
    <t>Menetapkan kebijakan atas penetapan frekuensi opname berkala terhadap aset-aset yang dipinjamkan.</t>
  </si>
  <si>
    <t>Melakukan opname dan identifikasi kembali semua sarana yang dipinjamkan kepada pihak ketiga.</t>
  </si>
  <si>
    <t>1. Terjadinya perbedaan pengelompokkan asset dalam Laporan Keuangan dikarenakan perbedaan persepsi pengelompokkan asset dalam SAP dan yang terdaftar di dept. IT.
2. Tidak ter-maintenance-nya asset secara pencatatan berpotensi penyalahgunaan asset/fraud.</t>
  </si>
  <si>
    <t>Melakukan rekonsiliasi data aset antara dept IT dan FIACO.</t>
  </si>
  <si>
    <t>Penetapan kriteria aset IT yang masuk ke dalam SAP dan tidak, dan penentuan opname aset berkala.</t>
  </si>
  <si>
    <t>Perbedaan data yang tercatat antara data aset manual IT dengan data aset SAP IT.</t>
  </si>
  <si>
    <t>Pembuatan dokumentasi atas permintaan tersebut beserta otorisasi dari departemen yang terlibat.</t>
  </si>
  <si>
    <t>-</t>
  </si>
  <si>
    <t>Personil QC dikhawatirkan salah menghitung dan/atau terlewat tanggal kalibrasi selanjutnya, yang bisa mengakibatkan alat ukur tidak sesuai standar yang ada saat QC Test</t>
  </si>
  <si>
    <t>Diberikan tambahan kolom tanggal Kalibrasi selanjutnya sehingga mempermudah tim QC dalam memonitoring tanggal kalibrasi alat.</t>
  </si>
  <si>
    <t>Melakukan reminder berkala ke tiap departemen atas prosedur MOU.</t>
  </si>
  <si>
    <t>Pembuatan penambahan modul pada aplikasi BSC di Portal untuk menampilkan daftar PICA beserta progress perbaikannya, untuk mempermudah monitoring.</t>
  </si>
  <si>
    <t>Menjalankan metode yang ditentukan sesuai dengan frekuensi yang ditetapkan.</t>
  </si>
  <si>
    <t xml:space="preserve">ISO 9001:2015 Klausul: 7.5 Documented information </t>
  </si>
  <si>
    <t>Segera dibuatkan OPC untuk Kumi MHD P White White (FG-KUM-WNM-WL-0185) Credensa</t>
  </si>
  <si>
    <t>Adanya keluhan Packing case Yamato mudah rusak, dan telah dilakukan pengetesan pada packing case Yamato (RM-COS-DUS-00-0125), merubahnya menjadi double layer. Namun pada saat proses produksi di lapangan terdapat keluhan dari produksi bahwa staples standar (ukuran 3515) yang digunakan kurang dapat mencengkram packing case sehingga mudah lepas.</t>
  </si>
  <si>
    <t>ISO 9001:2015 Klausul: 8.5.4 Preservation</t>
  </si>
  <si>
    <t>Potensi adanya komplain pelanggan akibat packing case yang mudah rusak</t>
  </si>
  <si>
    <t>Menggantikan standar staples yang digunakan untuk packing case Yamato</t>
  </si>
  <si>
    <t>Menerbitkan kebijakan atas packing label tape Chitose, dan mensosialisasikan kepada dept yang menggunakan.</t>
  </si>
  <si>
    <t>MANABU AH CHAIR TAEKWANG BLUE PC (FG-MAN-WNM-AS-0005) ditemukan BOM tidak lengkap yaitu tidak ada komponen (RM-NSB-PLS-00-0347) CAP K-504015</t>
  </si>
  <si>
    <t>Menambahkan komponen (RM-NSB-PLS-00-0347) CAP K-504015 yang kurang pada BOM MANABU AH CHAIR TAEKWANG BLUE PC (FG-MAN-WNM-AS-0005)</t>
  </si>
  <si>
    <t>Potensi kekeliruan consume material pada saat proses RAF Finish Good</t>
  </si>
  <si>
    <t>Penilaian kinerja vendor saat ini ditentukan dengan parameter-parameter untuk mengukur tingkat kinerjanya. Penentuan parameter ini perlu dibicarakan lebih lanjut dengan departemen terkait.</t>
  </si>
  <si>
    <t>ISO 9001:2015 9.1 Monitoring, Measurement, Analysis and Evaluation</t>
  </si>
  <si>
    <t>Potensi penilaian supplier yang kurang akurat</t>
  </si>
  <si>
    <t>Penetapan parameter dan kriteria yang lebih rinci atas penilaian Vendor dengan departemen lain yang terkait.</t>
  </si>
  <si>
    <t xml:space="preserve">Monitoring PO sudah ada, namun baru terdokumentasi sampai bulan Oktober 2024. Monitoring tersebut perlu dilanjutkan agar dapat mengidentifikasi PO mana saja yang belum selesai dan yang sudah selesai. </t>
  </si>
  <si>
    <t>Adanya PO yang tidak termonitor sehingga menyebabkan potensi adanya PO yang tidak terpenuhi</t>
  </si>
  <si>
    <t>Develop tools yang dapat membantu purchasing untuk memonitoring proses dari PO open sampai end.</t>
  </si>
  <si>
    <t>takeout</t>
  </si>
  <si>
    <t>Sales &amp; Distribution, FIACO</t>
  </si>
  <si>
    <t>Audit ISO Q2 2024</t>
  </si>
  <si>
    <t>Yulan, Rizky Dwi, Kisty, &amp; Aisyah</t>
  </si>
  <si>
    <t>Penyimpanan Barang Titipan PT Delta Furindotama untuk Manabu AH chair sebanyak 2400 pcs, Manabu AH 01 L Desk 2.916 pcs, Manabu AH 01 L Chair sebanyak 2,060 pcs bercampur dengan Finish Goods milik PT CINT.</t>
  </si>
  <si>
    <t>1. Berpotensi selisih stock dengan Inventory milik Chitose
2. Berpotensi terjual ke customer Lain</t>
  </si>
  <si>
    <t>Memisahkan barang titipan di area tertentu.</t>
  </si>
  <si>
    <t>Kendala keterbatasan space mengakibatkan barang titipan sulit dilokalisir di area tertentu, akan dilakukan pengaturan ulang penyimpanan khusus barang titipan.</t>
  </si>
  <si>
    <t>MSD, PRD, R&amp;D, &amp; FIACO</t>
  </si>
  <si>
    <t>Annisa, Surya, Gunawan, Aisyah, Lilik, &amp; Diah</t>
  </si>
  <si>
    <t>Tidak ditemukan perhitungan time studi untuk setiap produk dan terdapat perbedaan waktu proses antara di Operation Proses Chart (OPC) dari RnD dengan Routing yang di setting di SAP Untuk Produk FG-CAE-HBC-AS-0008 CAESAR N BLUE L1 CPRO, di OPC total waktu proses 752 detik sedangkan di SAP 785 detik, penentuan kapasitas produksi internal terdapat asumsi kelonggoran waktu 2,2 jam per hari.</t>
  </si>
  <si>
    <t>1. Penentuan Kapasitas Produksi Internal menjadi tidak real;
2. Perhitungan costing produk kurang tepat;
3. Analisa GP masing-masing Produk belum akurat.</t>
  </si>
  <si>
    <t>1. Review dan Update time study semua produk.
2. Data dilaporkan ke FIACO sebagai dasar perhitungan costing.
3. Mengupdate routing di SAP berdasarkan data terupdate</t>
  </si>
  <si>
    <t>1. Akan melakukan peninjauan ulang dan menyelaraskan data waktu di OPC dan SAP (Routing) bekerjasama dengan R&amp;D,
2. Akan memperbaharui dan berkoordinasi dengan PRD, untuk verifikasi waktu proses, dan evaluasi untuk waktu kelonggaran agar sesuai dengan standar waktu operasional
3. MSD akan melakukan time Study bersama PRD, R&amp;D dan FIACO untuk memastikan akurasi waktu produksi</t>
  </si>
  <si>
    <t>Findings Status</t>
  </si>
  <si>
    <t>Open</t>
  </si>
  <si>
    <t>Takeout</t>
  </si>
  <si>
    <t>Reminder berkala terkait kebijakan atas packing label tape Chitose.</t>
  </si>
  <si>
    <t>1. Berpengaruh pada cashflow 
2. Penyimpanan memakan tempat 
3. Potensi kerusakan &amp; kehilangan barang-barang</t>
  </si>
  <si>
    <t>Melakukan monitoring secara berkala data barang Slow Moving oleh Global Sourcing</t>
  </si>
  <si>
    <t>Menetapkan kebijakan dan prosedur untuk proyeksi buffer stock produk import.</t>
  </si>
  <si>
    <t>Tidak ada pengaturan hak dan kewajiban untuk masing-masing pihak</t>
  </si>
  <si>
    <t>Membuat monitoring list MOU beserta tanggal kadaluarsa.</t>
  </si>
  <si>
    <t>Terdapat Revisi atas PO Customer - SSM JOG 156 (PO terbit tgl 24 Desember 2024) item barang Ayumi Chair no. 6 yang sudah dijadikan target APS bulanan sebanyak 1.211 pcs. Namun ada revisi jumlah PO menjadi 946 pcs, sehingga ada kelebihan produksi 265 pcs.</t>
  </si>
  <si>
    <t>Terdapat kelebihan Finish Goods sebanyak 265 pcs dan menjadi Slow Moving / Unmoving.</t>
  </si>
  <si>
    <t>SSM harus mengambil sisa Finish Goods 265 pcs Ayumi Chair no. 6.</t>
  </si>
  <si>
    <t>Terdapat barang titipan Ayumi Chair no. 6 P Ivory sebanyak 390 pcs milik PT SSM mengendap di gudang Chitose selama 139 hari (SJ nomor 908008323 tanggal 26 Des 2024 ke PT SSM)</t>
  </si>
  <si>
    <t>Kerusakan dan kehilangan barang, kapasitas gudang Chitose atas Finish Goods berkurang.</t>
  </si>
  <si>
    <t>Sales segera mengirimkan barang titipan tersebut ke SSM.</t>
  </si>
  <si>
    <t>Menetapkan kebijakan dan prosedur untuk barang titipan.</t>
  </si>
  <si>
    <t>Fokus masing-masing departemen terhadap monitoring barang tersebut jadi tidak sama.</t>
  </si>
  <si>
    <t>Menetapkan kesepakatan kriteria barang-barang unmoving, slow moving dan moving.</t>
  </si>
  <si>
    <t>Rekonsiliasi tiap bulan atas barang Unmoving, Slow Moving, dan Moving.</t>
  </si>
  <si>
    <t>Terdapat APS Kumi MHD P White White (FG-KUM-WNM-WL-0185) Credensa pada bulan November 2024 sebanyak 167 pcs namun tidak terdapat OPC atas produk tersebut.</t>
  </si>
  <si>
    <t>Potensi adanya kesalahan pada saat produksi.</t>
  </si>
  <si>
    <t>Membuat checklist dokumen OPC untuk setiap Produk.</t>
  </si>
  <si>
    <t>Terjadi penyalahgunaan atas tape Label Chitose.</t>
  </si>
  <si>
    <t>Potensi adanya ketidakakuratan dalam perhitungan costing.</t>
  </si>
  <si>
    <t>Belum terdapat alternatif BOM product FG-AYU-SCH-AS-0004 AYUMI CHAIR NO 4 P IVORY yang menggunakan komponen RM-AYU-DUS-00-0027 PACK CASE AYUMI C-3.</t>
  </si>
  <si>
    <t>Membuat BOM alternatif yang mennggunakan komponen RM-AYU-DUS-00-0027 PACK CASE AYUMI C-3.</t>
  </si>
  <si>
    <t xml:space="preserve">Kehilangan asset. </t>
  </si>
  <si>
    <t>Tidak ada data update sarana seperti moulding, jig, yang dipinjamkan kepada pihak ketiga (Rajawali, Hinani, dll) maupun yang sudah dilakukan penarikan kembali dari pihak ketiga ke Chitose (terakhir tahun 2021).</t>
  </si>
  <si>
    <t>Kehilangan dan kerusakan asset.</t>
  </si>
  <si>
    <t>Ditemukan selisih stock minus sebanyak 4 (empat) unit yang tidak bisa diidentifikasi untuk material Back U Foam FC-521 (RM-COS-FOM-00-0012) pada saat stock opname ke subkon PT Trison Cover pada tanggal 14 April 2025.</t>
  </si>
  <si>
    <t>Melakukan penghitungan ulang antara dokumen surat pengeluaran dengan fisik barang untuk item Back U Foam FC-521 (RM-COS-FOM-00-0012)</t>
  </si>
  <si>
    <t>Akan terjadi kekeliruan dalam identifikasi Limbah dan penempatan Limbah B3 yang tidak tepat oleh pelaksana lapangan, sehingga akan muncul resiko berbahaya terkait kesehatan maupun keselamatan kerja.</t>
  </si>
  <si>
    <t>Monitoring terhadap implementasi atas update jenis limbah b3 terbaru.</t>
  </si>
  <si>
    <t>Aplikasi Komplain Antar Departemen (KAD) tidak digunakan secara efektif, komplain dilakukan tidak menggunakan aplikasi.</t>
  </si>
  <si>
    <t>Terdapat barang Slow Moving sebanyak 772 pcs atas barang KUMI SDM 1260 Black BDO (FG-ZAO-ZAO-AS-0236) dengan nilai Rp 601.229.470, berdasarkan permintaan pengadaan barang import untuk stock sesuai surat 072/CINT/MKT/INT-01/X/2023.</t>
  </si>
  <si>
    <t xml:space="preserve">Sampling atas kesesuaian data tercatat di SAP dan fisik real
Clamp ROD DI CIAI
Batch A SAP = 22 , FISIK = 18 (-4)
Batch G1 SAP = 157 , FISIK = 0 (-157)
HINGE PLATE DI CIAI
BATCH A SAP = 19 , FISIK = 17 (-2)
Item Clamp batch A, tidak dapat diidentifikasi selisihnya.
Item Clamp batch G1, posisi barang NG dan proses perbaikan dilakukan di subkon, tidak ditransaksikan di SAP. Belum ada prosedur untuk perbaikan komponen di subkon.
Item Hinge batch A, penyebab selisih tidak teridentifikasi. </t>
  </si>
  <si>
    <t>Membuat prosedur tetap untuk transaksi barang G1 yang diperbaiki di subkon, dan melakukan sosialisasi.</t>
  </si>
  <si>
    <t>Menjalankan sesuai dengan prosedur yang telah ditetapkan.</t>
  </si>
  <si>
    <t>Perubahan packing tape coklat ke packing tape label Chitose untuk semua produk kecuali export kawai - rolland, sudah disebarkan dalam Technical Information, namun dalam TI tersebut tidak dicantumkan aturan penggunaannya.</t>
  </si>
  <si>
    <t>Membuat prosedur/Intruksi Kerja terkait pembuatan BOM baik untuk DSKK maupun di SAP.</t>
  </si>
  <si>
    <t xml:space="preserve">ISO 9001:2015 Klausul: 7.5.2 Creating and updating  </t>
  </si>
  <si>
    <t>Belum terdapat MOU dengan Ekspedisi pihak ke 3 sebanyak 8 vendor di departemen Sales untuk tahun 2025, MOU terakhir tahun 2022.</t>
  </si>
  <si>
    <t>ISO 9001:2015 Klausul: 8.3.2 Design and development planning</t>
  </si>
  <si>
    <t>Sales segera mengajukan draft MOU ke bagian Legal.</t>
  </si>
  <si>
    <t>Rekonsiliasi antara data internal dan Subkon, dan update SOP terkait dengan Subkon.</t>
  </si>
  <si>
    <t>Closed</t>
  </si>
  <si>
    <t>Untuk produk yang menjadi temuan sudah diupdate namun untuk peninjauan ulang seluruh produk masih dilakukan.
Telah dijadwalkan untuk Peninjauan pertama dilakukan pada W1 bulan Mei.
Terdapat OPC yang sudah update terkait dengan produk Caesar Blue</t>
  </si>
  <si>
    <t>Barang sudah dialokasikan sesuai dengan kategorisasi, termasuk TITIPAN.
Sudah ditetapkan bahwa barang titipan tersebut akan terkirimkan paling lambat W1 Mei.
Jumlah sisa barang sejumlah chair 4,460 &amp; desk 2,916. Yang secara partial akan dikirimkan.
Tetapi sudah dibuatkan SK GUGUS untuk mengatur masalah ini</t>
  </si>
  <si>
    <t>(Multiple Items)</t>
  </si>
  <si>
    <t>Sudah melakukan update terkait dengan jenis Limbah B3 sesuai dengan regulasi terbaru, dan telah disosialisasikan menggunakan
media blast email.</t>
  </si>
  <si>
    <t>Telah dibuatkan untuk OPC atas Kumi MHD P White White (FG-KUM-WNM-WL-0185) Credenza.</t>
  </si>
  <si>
    <t>Telah diupdate untuk Technical Information atas Packing Tape Chitose.</t>
  </si>
  <si>
    <t>Telah diupdate untuk BOM MANABU AH CHAIR TAEKWANG BLUE PC (FG-MAN-WNM-AS-0005) atas komponen CAP K-504015 (RM-NSB-PLS-00-0347).</t>
  </si>
  <si>
    <t>Ada komponen NG subkon yang tidak teridentifikasi sebelumnya baru ditemukan pada saat akan berjalan produksi. produksi mengembalikan komponen tersebut untuk direpair oleh pihak subkon akan tetapi tidak mentransaksikannya secara SAP.</t>
  </si>
  <si>
    <t>Telah ditetapkan prosedur/IK Alur Proses Pengembalian Material Produksi ke CIWS.</t>
  </si>
  <si>
    <t>1. Melakukan koordinasi dengan  PCH untuk mensosialisasikan dengan supplier untuk perbaikan fisik kemasan sesuai dengan qty label.
2. Melakukan proses standar keberterimaan dengan subkon ( Update SOP)</t>
  </si>
  <si>
    <t>Melengkapi isi Teknikal Informasi dengan tambahan info mengenai penggunaannya.</t>
  </si>
  <si>
    <t>Segera membuat OPC KUMI MHD Credenza namun untuk Partisi, table Top dan Credenza tidak dibuat secara Detail Prosesnya (Dijadikan Masukan Komponen saja) dikarenakan dibuat oleh Vendor/ Supplier.</t>
  </si>
  <si>
    <t>Melengkapi / menambahkan komponen tersebut pada SAP</t>
  </si>
  <si>
    <t>Dilakukan sosialisasi melalui Pengumuman Rincian Teknis Limbah B3</t>
  </si>
  <si>
    <t>Sudah dilakukan update untuk SOP terkait dengan Subkon atas pengendalian material.</t>
  </si>
  <si>
    <t>Buat jadwal sosialisasi ulang 
Tambahan notifikasi berupa email dalam interfal waktu tertentu untuk pengisian KAD.</t>
  </si>
  <si>
    <t>Sudah dilakukan sosialisasi kembali untuk KAD dan pengaturan reminder berkala.</t>
  </si>
  <si>
    <t>Kebijakan untuk stock Opname Aset Perusahaan (Mesin &amp; Peralatan Pabrik, Kendaraan, Peralatan Kantor) dilakukan setiap dua tahun sekali.</t>
  </si>
  <si>
    <t>Telah diberikan softfile atas penetapan kebjakan opname aset.</t>
  </si>
  <si>
    <t>Disepakati untuk kriteria Inventory FG antara FIACO dengan Sales Distribusi</t>
  </si>
  <si>
    <t>Column Labels</t>
  </si>
  <si>
    <t>Akan menetapkan kebijakan dan prosedur untuk proyeksi buffer stock produk import.</t>
  </si>
  <si>
    <t>Update MOU vendor angkutan telah dilakukan.</t>
  </si>
  <si>
    <t>1. Mendorong SSM untuk membeli item yang sudah di PO kan sebelumnya,
2. Mendorong menjual ke DH lain.</t>
  </si>
  <si>
    <t>Mendorong pengiriman barang ke gudang SSM.</t>
  </si>
  <si>
    <t>Sudah dilakukan update untuk MOU dengan Vendor angkutan.</t>
  </si>
  <si>
    <t>Sudah dibuatkan secara tertulis ketentuan yang disepakati dan telah di valdasi lebih lanjut dengan ttd dari tiap Manager dept.</t>
  </si>
  <si>
    <t>On progress</t>
  </si>
  <si>
    <t>Terdapat Revisi (20 Februari 2025) atas PO Customer - SSM JOG 156 (PO terbit tgl 24 Desember 2024) item barang Ayumi Chair no. 6 yang sudah dijadikan target APS bulanan sebanyak 1.211 pcs. Namun ada revisi jumlah PO menjadi 946 pcs, sehingga ada kelebihan produksi 265 pcs.</t>
  </si>
  <si>
    <t>Terdapat barang titipan Ayumi Chair no. 6 P Ivory sebanyak 390 pcs milik PT SSM (untuk customer Disdik Sleman) mengendap di gudang Chitose selama 139 hari (SJ nomor 908008323 tanggal 26 Des 2024 ke PT SSM)</t>
  </si>
  <si>
    <t>Barang dirubah menjadi KUMI FD, dan sudah dilakukan pengiriman barangnya. Kebijakan sudah dibuatkan.</t>
  </si>
  <si>
    <t>Row Labels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</si>
</sst>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809]dd\ mmmm\ yyyy;@"/>
  </numFmts>
  <fonts count="6" x14ac:knownFonts="1">
    <font>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b/>
      <sz val="11"/>
      <color theme="1"/>
      <name val="Calibri"/>
      <family val="2"/>
      <scheme val="minor"/>
    </font>
  </fonts>
  <fills count="8">
    <fill>
      <patternFill patternType="none"/>
    </fill>
    <fill>
      <patternFill patternType="gray125"/>
    </fill>
    <fill>
      <patternFill patternType="solid">
        <fgColor theme="9"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4" tint="0.79998168889431442"/>
        <bgColor theme="4" tint="0.79998168889431442"/>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auto="1"/>
      </left>
      <right/>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bottom style="thin">
        <color theme="4" tint="0.39997558519241921"/>
      </bottom>
      <diagonal/>
    </border>
    <border>
      <left/>
      <right/>
      <top style="thin">
        <color theme="4" tint="0.39997558519241921"/>
      </top>
      <bottom/>
      <diagonal/>
    </border>
  </borders>
  <cellStyleXfs count="2">
    <xf numFmtId="0" fontId="0" fillId="0" borderId="0"/>
    <xf numFmtId="0" fontId="3" fillId="0" borderId="0"/>
  </cellStyleXfs>
  <cellXfs count="121">
    <xf numFmtId="0" fontId="0" fillId="0" borderId="0" xfId="0"/>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 fillId="0" borderId="0" xfId="0" applyFont="1" applyAlignment="1">
      <alignment vertical="center" wrapText="1"/>
    </xf>
    <xf numFmtId="164" fontId="1" fillId="0" borderId="0" xfId="0" applyNumberFormat="1" applyFont="1" applyAlignment="1">
      <alignment horizontal="center" vertical="center" wrapText="1"/>
    </xf>
    <xf numFmtId="0" fontId="3" fillId="0" borderId="0" xfId="0"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164" fontId="4" fillId="0" borderId="0" xfId="0" applyNumberFormat="1" applyFont="1" applyAlignment="1">
      <alignment horizontal="center" vertical="center"/>
    </xf>
    <xf numFmtId="0" fontId="3" fillId="0" borderId="0" xfId="1" applyAlignment="1">
      <alignment vertical="center"/>
    </xf>
    <xf numFmtId="0" fontId="4" fillId="0" borderId="0" xfId="1" applyFont="1" applyAlignment="1">
      <alignment vertical="center"/>
    </xf>
    <xf numFmtId="0" fontId="4" fillId="0" borderId="0" xfId="1" applyFont="1" applyAlignment="1">
      <alignment horizontal="center" vertical="center"/>
    </xf>
    <xf numFmtId="164" fontId="4" fillId="0" borderId="0" xfId="1" applyNumberFormat="1" applyFont="1" applyAlignment="1">
      <alignment horizontal="center" vertical="center"/>
    </xf>
    <xf numFmtId="0" fontId="2" fillId="0" borderId="0" xfId="0" applyFont="1" applyAlignment="1">
      <alignment horizontal="center" vertical="center" wrapText="1"/>
    </xf>
    <xf numFmtId="164" fontId="1" fillId="0" borderId="1" xfId="0" applyNumberFormat="1" applyFont="1" applyBorder="1" applyAlignment="1">
      <alignment horizontal="center" vertical="center" wrapText="1"/>
    </xf>
    <xf numFmtId="0" fontId="0" fillId="0" borderId="2" xfId="0" applyBorder="1" applyAlignment="1">
      <alignment horizontal="left"/>
    </xf>
    <xf numFmtId="1" fontId="1" fillId="0" borderId="1" xfId="0" applyNumberFormat="1" applyFont="1" applyBorder="1" applyAlignment="1">
      <alignment horizontal="center" vertical="center" wrapText="1"/>
    </xf>
    <xf numFmtId="0" fontId="0" fillId="0" borderId="2" xfId="0" pivotButton="1" applyBorder="1"/>
    <xf numFmtId="0" fontId="0" fillId="0" borderId="2" xfId="0" applyBorder="1" applyAlignment="1">
      <alignment wrapText="1"/>
    </xf>
    <xf numFmtId="165" fontId="1" fillId="0" borderId="1" xfId="0" applyNumberFormat="1" applyFont="1" applyBorder="1" applyAlignment="1">
      <alignment horizontal="center" vertical="center" wrapText="1"/>
    </xf>
    <xf numFmtId="165" fontId="1" fillId="0" borderId="0" xfId="0" applyNumberFormat="1" applyFont="1" applyAlignment="1">
      <alignment horizontal="center" vertical="center" wrapText="1"/>
    </xf>
    <xf numFmtId="165" fontId="4" fillId="0" borderId="0" xfId="0" applyNumberFormat="1" applyFont="1" applyAlignment="1">
      <alignment horizontal="center" vertical="center"/>
    </xf>
    <xf numFmtId="165" fontId="4" fillId="0" borderId="0" xfId="1" applyNumberFormat="1" applyFont="1" applyAlignment="1">
      <alignment horizontal="center" vertical="center"/>
    </xf>
    <xf numFmtId="0" fontId="1" fillId="0" borderId="3" xfId="0" applyFont="1" applyBorder="1" applyAlignment="1">
      <alignment horizontal="center" vertical="center" wrapText="1"/>
    </xf>
    <xf numFmtId="0" fontId="1" fillId="0" borderId="3" xfId="0" applyFont="1" applyBorder="1" applyAlignment="1">
      <alignment vertical="center" wrapText="1"/>
    </xf>
    <xf numFmtId="164" fontId="1" fillId="0" borderId="3" xfId="0" applyNumberFormat="1" applyFont="1" applyBorder="1" applyAlignment="1">
      <alignment horizontal="center" vertical="center" wrapText="1"/>
    </xf>
    <xf numFmtId="165" fontId="1" fillId="0" borderId="3" xfId="0" applyNumberFormat="1" applyFont="1" applyBorder="1" applyAlignment="1">
      <alignment horizontal="center" vertical="center" wrapText="1"/>
    </xf>
    <xf numFmtId="1" fontId="1" fillId="0" borderId="3" xfId="0" applyNumberFormat="1" applyFont="1" applyBorder="1" applyAlignment="1">
      <alignment horizontal="center" vertical="center" wrapText="1"/>
    </xf>
    <xf numFmtId="0" fontId="0" fillId="0" borderId="5" xfId="0" applyBorder="1"/>
    <xf numFmtId="0" fontId="0" fillId="0" borderId="2" xfId="0" applyBorder="1"/>
    <xf numFmtId="0" fontId="4" fillId="3" borderId="10" xfId="0" applyFont="1" applyFill="1" applyBorder="1" applyAlignment="1">
      <alignment horizontal="center" vertical="center" wrapText="1"/>
    </xf>
    <xf numFmtId="0" fontId="4" fillId="3" borderId="9" xfId="0" applyFont="1" applyFill="1" applyBorder="1" applyAlignment="1">
      <alignment horizontal="center" vertical="center" wrapText="1"/>
    </xf>
    <xf numFmtId="164" fontId="4" fillId="3" borderId="9" xfId="0" applyNumberFormat="1" applyFont="1" applyFill="1" applyBorder="1" applyAlignment="1">
      <alignment horizontal="center" vertical="center" wrapText="1"/>
    </xf>
    <xf numFmtId="164" fontId="4" fillId="3" borderId="11" xfId="0" applyNumberFormat="1" applyFont="1" applyFill="1" applyBorder="1" applyAlignment="1">
      <alignment horizontal="center" vertical="center" wrapText="1"/>
    </xf>
    <xf numFmtId="164" fontId="4" fillId="3" borderId="16" xfId="0" applyNumberFormat="1" applyFont="1" applyFill="1" applyBorder="1" applyAlignment="1">
      <alignment horizontal="center" vertical="center" wrapText="1"/>
    </xf>
    <xf numFmtId="0" fontId="0" fillId="0" borderId="4" xfId="0" pivotButton="1" applyBorder="1"/>
    <xf numFmtId="0" fontId="0" fillId="0" borderId="0" xfId="0" applyAlignment="1" applyProtection="1">
      <alignment horizontal="left" vertical="top" wrapText="1"/>
      <protection locked="0"/>
    </xf>
    <xf numFmtId="0" fontId="0" fillId="0" borderId="0" xfId="0" pivotButton="1" applyAlignment="1" applyProtection="1">
      <alignment horizontal="left" vertical="top" wrapText="1"/>
      <protection locked="0"/>
    </xf>
    <xf numFmtId="0" fontId="0" fillId="0" borderId="0" xfId="0" pivotButton="1" applyProtection="1">
      <protection locked="0"/>
    </xf>
    <xf numFmtId="0" fontId="0" fillId="0" borderId="6" xfId="0" applyBorder="1" applyAlignment="1" applyProtection="1">
      <alignment horizontal="left" vertical="top" wrapText="1"/>
      <protection locked="0"/>
    </xf>
    <xf numFmtId="0" fontId="0" fillId="0" borderId="8" xfId="0" pivotButton="1" applyBorder="1" applyAlignment="1" applyProtection="1">
      <alignment horizontal="left" vertical="top" wrapText="1"/>
      <protection locked="0"/>
    </xf>
    <xf numFmtId="0" fontId="0" fillId="0" borderId="2" xfId="0" pivotButton="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0" xfId="0" applyProtection="1">
      <protection locked="0"/>
    </xf>
    <xf numFmtId="0" fontId="0" fillId="0" borderId="13" xfId="0" applyBorder="1" applyProtection="1">
      <protection locked="0"/>
    </xf>
    <xf numFmtId="0" fontId="0" fillId="0" borderId="0" xfId="0" pivotButton="1" applyAlignment="1" applyProtection="1">
      <alignment wrapText="1"/>
      <protection locked="0"/>
    </xf>
    <xf numFmtId="164" fontId="1" fillId="0" borderId="0" xfId="0" applyNumberFormat="1" applyFont="1" applyAlignment="1" applyProtection="1">
      <alignment horizontal="center" vertical="center" wrapText="1"/>
      <protection locked="0"/>
    </xf>
    <xf numFmtId="0" fontId="5" fillId="0" borderId="0" xfId="0" applyFont="1" applyAlignment="1" applyProtection="1">
      <alignment horizontal="left" vertical="top" wrapText="1"/>
      <protection locked="0"/>
    </xf>
    <xf numFmtId="0" fontId="0" fillId="0" borderId="5" xfId="0" pivotButton="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2" xfId="0" applyBorder="1" applyAlignment="1" applyProtection="1">
      <alignment horizontal="left" vertical="center"/>
      <protection locked="0"/>
    </xf>
    <xf numFmtId="0" fontId="0" fillId="0" borderId="2" xfId="0" pivotButton="1" applyBorder="1" applyProtection="1">
      <protection locked="0"/>
    </xf>
    <xf numFmtId="0" fontId="0" fillId="0" borderId="2" xfId="0" applyBorder="1" applyAlignment="1" applyProtection="1">
      <alignment wrapText="1"/>
      <protection locked="0"/>
    </xf>
    <xf numFmtId="0" fontId="0" fillId="0" borderId="2" xfId="0" applyBorder="1" applyAlignment="1" applyProtection="1">
      <alignment horizontal="center" vertical="center"/>
      <protection locked="0"/>
    </xf>
    <xf numFmtId="0" fontId="0" fillId="0" borderId="2" xfId="0" applyBorder="1" applyProtection="1">
      <protection locked="0"/>
    </xf>
    <xf numFmtId="0" fontId="0" fillId="0" borderId="7" xfId="0" applyBorder="1" applyAlignment="1" applyProtection="1">
      <alignment horizontal="left"/>
      <protection locked="0"/>
    </xf>
    <xf numFmtId="0" fontId="0" fillId="0" borderId="7" xfId="0" applyBorder="1" applyProtection="1">
      <protection locked="0"/>
    </xf>
    <xf numFmtId="0" fontId="0" fillId="0" borderId="1" xfId="0" applyBorder="1" applyAlignment="1" applyProtection="1">
      <alignment vertical="top"/>
      <protection locked="0"/>
    </xf>
    <xf numFmtId="1" fontId="0" fillId="0" borderId="1" xfId="0" applyNumberFormat="1" applyBorder="1" applyProtection="1">
      <protection locked="0"/>
    </xf>
    <xf numFmtId="0" fontId="0" fillId="0" borderId="1" xfId="0" applyBorder="1" applyProtection="1">
      <protection locked="0"/>
    </xf>
    <xf numFmtId="0" fontId="0" fillId="0" borderId="8" xfId="0" applyBorder="1" applyAlignment="1" applyProtection="1">
      <alignment horizontal="left"/>
      <protection locked="0"/>
    </xf>
    <xf numFmtId="0" fontId="0" fillId="0" borderId="8" xfId="0" applyBorder="1" applyProtection="1">
      <protection locked="0"/>
    </xf>
    <xf numFmtId="0" fontId="0" fillId="0" borderId="2" xfId="0" applyBorder="1" applyAlignment="1" applyProtection="1">
      <alignment horizontal="left"/>
      <protection locked="0"/>
    </xf>
    <xf numFmtId="0" fontId="0" fillId="2" borderId="2" xfId="0" applyFill="1" applyBorder="1" applyAlignment="1" applyProtection="1">
      <alignment horizontal="left" vertical="top" wrapText="1"/>
      <protection locked="0"/>
    </xf>
    <xf numFmtId="0" fontId="0" fillId="2" borderId="10" xfId="0" applyFill="1" applyBorder="1" applyProtection="1">
      <protection locked="0"/>
    </xf>
    <xf numFmtId="0" fontId="0" fillId="2" borderId="9" xfId="0" applyFill="1" applyBorder="1" applyProtection="1">
      <protection locked="0"/>
    </xf>
    <xf numFmtId="0" fontId="0" fillId="2" borderId="11" xfId="0" applyFill="1" applyBorder="1" applyProtection="1">
      <protection locked="0"/>
    </xf>
    <xf numFmtId="0" fontId="0" fillId="0" borderId="2" xfId="0" applyBorder="1" applyAlignment="1" applyProtection="1">
      <alignment horizontal="left" vertical="top" wrapText="1"/>
      <protection locked="0"/>
    </xf>
    <xf numFmtId="0" fontId="0" fillId="2" borderId="1" xfId="0" applyFill="1" applyBorder="1" applyProtection="1">
      <protection locked="0"/>
    </xf>
    <xf numFmtId="0" fontId="0" fillId="0" borderId="10" xfId="0" applyBorder="1" applyProtection="1">
      <protection locked="0"/>
    </xf>
    <xf numFmtId="0" fontId="0" fillId="0" borderId="9" xfId="0" applyBorder="1" applyProtection="1">
      <protection locked="0"/>
    </xf>
    <xf numFmtId="0" fontId="0" fillId="0" borderId="11" xfId="0" applyBorder="1" applyProtection="1">
      <protection locked="0"/>
    </xf>
    <xf numFmtId="0" fontId="0" fillId="0" borderId="4" xfId="0" pivotButton="1" applyBorder="1" applyProtection="1">
      <protection locked="0"/>
    </xf>
    <xf numFmtId="0" fontId="0" fillId="0" borderId="7" xfId="0" applyBorder="1"/>
    <xf numFmtId="0" fontId="0" fillId="0" borderId="8" xfId="0" applyBorder="1"/>
    <xf numFmtId="0" fontId="0" fillId="0" borderId="7" xfId="0" applyBorder="1" applyAlignment="1">
      <alignment horizontal="left"/>
    </xf>
    <xf numFmtId="0" fontId="0" fillId="0" borderId="8" xfId="0" applyBorder="1" applyAlignment="1">
      <alignment horizontal="left"/>
    </xf>
    <xf numFmtId="0" fontId="0" fillId="0" borderId="0" xfId="0" applyAlignment="1">
      <alignment horizontal="left" vertical="top" wrapText="1"/>
    </xf>
    <xf numFmtId="0" fontId="1" fillId="4" borderId="1" xfId="0" applyFont="1" applyFill="1" applyBorder="1" applyAlignment="1">
      <alignment horizontal="center" vertical="center" wrapText="1"/>
    </xf>
    <xf numFmtId="0" fontId="1" fillId="4" borderId="1" xfId="0" applyFont="1" applyFill="1" applyBorder="1" applyAlignment="1">
      <alignment vertical="center" wrapText="1"/>
    </xf>
    <xf numFmtId="164" fontId="1" fillId="4" borderId="1" xfId="0" applyNumberFormat="1" applyFont="1" applyFill="1" applyBorder="1" applyAlignment="1">
      <alignment horizontal="center" vertical="center" wrapText="1"/>
    </xf>
    <xf numFmtId="165" fontId="1" fillId="4" borderId="1" xfId="0" applyNumberFormat="1" applyFont="1" applyFill="1" applyBorder="1" applyAlignment="1">
      <alignment horizontal="center" vertical="center" wrapText="1"/>
    </xf>
    <xf numFmtId="1" fontId="1" fillId="4" borderId="1" xfId="0" applyNumberFormat="1" applyFont="1" applyFill="1" applyBorder="1" applyAlignment="1">
      <alignment horizontal="center" vertical="center" wrapText="1"/>
    </xf>
    <xf numFmtId="0" fontId="0" fillId="0" borderId="17" xfId="0" applyBorder="1" applyAlignment="1" applyProtection="1">
      <alignment horizontal="left" vertical="top" wrapText="1"/>
      <protection locked="0"/>
    </xf>
    <xf numFmtId="165" fontId="1" fillId="4" borderId="3" xfId="0" applyNumberFormat="1" applyFont="1" applyFill="1" applyBorder="1" applyAlignment="1">
      <alignment horizontal="center" vertical="center" wrapText="1"/>
    </xf>
    <xf numFmtId="0" fontId="0" fillId="0" borderId="1" xfId="0" pivotButton="1" applyBorder="1" applyProtection="1">
      <protection locked="0"/>
    </xf>
    <xf numFmtId="0" fontId="0" fillId="0" borderId="1" xfId="0" applyBorder="1" applyAlignment="1" applyProtection="1">
      <alignment horizontal="left" vertical="top" wrapText="1" indent="2"/>
      <protection locked="0"/>
    </xf>
    <xf numFmtId="0" fontId="0" fillId="0" borderId="1" xfId="0" applyBorder="1" applyAlignment="1" applyProtection="1">
      <alignment horizontal="left" vertical="top" wrapText="1" indent="1"/>
      <protection locked="0"/>
    </xf>
    <xf numFmtId="0" fontId="0" fillId="0" borderId="12" xfId="0" applyBorder="1" applyAlignment="1" applyProtection="1">
      <alignment horizontal="left" vertical="top" indent="2"/>
      <protection locked="0"/>
    </xf>
    <xf numFmtId="0" fontId="1" fillId="4" borderId="1" xfId="0" applyFont="1" applyFill="1" applyBorder="1" applyAlignment="1">
      <alignment vertical="top" wrapText="1"/>
    </xf>
    <xf numFmtId="0" fontId="0" fillId="0" borderId="0" xfId="0" pivotButton="1"/>
    <xf numFmtId="0" fontId="0" fillId="0" borderId="0" xfId="0" applyAlignment="1">
      <alignment horizontal="left"/>
    </xf>
    <xf numFmtId="0" fontId="0" fillId="0" borderId="0" xfId="0" applyAlignment="1">
      <alignment horizontal="left" indent="1"/>
    </xf>
    <xf numFmtId="0" fontId="1" fillId="5" borderId="1" xfId="0" applyFont="1" applyFill="1" applyBorder="1" applyAlignment="1">
      <alignment horizontal="center" vertical="center" wrapText="1"/>
    </xf>
    <xf numFmtId="0" fontId="1" fillId="5" borderId="1" xfId="0" applyFont="1" applyFill="1" applyBorder="1" applyAlignment="1">
      <alignment vertical="center" wrapText="1"/>
    </xf>
    <xf numFmtId="164" fontId="1" fillId="5" borderId="1" xfId="0" applyNumberFormat="1" applyFont="1" applyFill="1" applyBorder="1" applyAlignment="1">
      <alignment horizontal="center" vertical="center" wrapText="1"/>
    </xf>
    <xf numFmtId="165" fontId="1" fillId="5" borderId="3" xfId="0" applyNumberFormat="1" applyFont="1" applyFill="1" applyBorder="1" applyAlignment="1">
      <alignment horizontal="center" vertical="center" wrapText="1"/>
    </xf>
    <xf numFmtId="165" fontId="1" fillId="5" borderId="1" xfId="0" applyNumberFormat="1" applyFont="1" applyFill="1" applyBorder="1" applyAlignment="1">
      <alignment horizontal="center" vertical="center" wrapText="1"/>
    </xf>
    <xf numFmtId="1" fontId="1" fillId="5" borderId="1" xfId="0" applyNumberFormat="1" applyFont="1" applyFill="1" applyBorder="1" applyAlignment="1">
      <alignment horizontal="center" vertical="center" wrapText="1"/>
    </xf>
    <xf numFmtId="0" fontId="1" fillId="0" borderId="1" xfId="0" applyFont="1" applyBorder="1" applyAlignment="1">
      <alignment vertical="top" wrapText="1"/>
    </xf>
    <xf numFmtId="0" fontId="1" fillId="6" borderId="1" xfId="0" applyFont="1" applyFill="1" applyBorder="1" applyAlignment="1">
      <alignment horizontal="center" vertical="center" wrapText="1"/>
    </xf>
    <xf numFmtId="0" fontId="1" fillId="6" borderId="1" xfId="0" applyFont="1" applyFill="1" applyBorder="1" applyAlignment="1">
      <alignment vertical="center" wrapText="1"/>
    </xf>
    <xf numFmtId="0" fontId="1" fillId="6" borderId="3" xfId="0" applyFont="1" applyFill="1" applyBorder="1" applyAlignment="1">
      <alignment vertical="center" wrapText="1"/>
    </xf>
    <xf numFmtId="164" fontId="1" fillId="6" borderId="1" xfId="0" applyNumberFormat="1" applyFont="1" applyFill="1" applyBorder="1" applyAlignment="1">
      <alignment horizontal="center" vertical="center" wrapText="1"/>
    </xf>
    <xf numFmtId="165" fontId="1" fillId="6" borderId="3" xfId="0" applyNumberFormat="1" applyFont="1" applyFill="1" applyBorder="1" applyAlignment="1">
      <alignment horizontal="center" vertical="center" wrapText="1"/>
    </xf>
    <xf numFmtId="165" fontId="1" fillId="6" borderId="1" xfId="0" applyNumberFormat="1" applyFont="1" applyFill="1" applyBorder="1" applyAlignment="1">
      <alignment horizontal="center" vertical="center" wrapText="1"/>
    </xf>
    <xf numFmtId="1" fontId="1" fillId="6" borderId="1" xfId="0" applyNumberFormat="1" applyFont="1" applyFill="1" applyBorder="1" applyAlignment="1">
      <alignment horizontal="center" vertical="center" wrapText="1"/>
    </xf>
    <xf numFmtId="0" fontId="5" fillId="7" borderId="18" xfId="0" applyFont="1" applyFill="1" applyBorder="1"/>
    <xf numFmtId="0" fontId="5" fillId="0" borderId="18" xfId="0" applyFont="1" applyBorder="1"/>
    <xf numFmtId="0" fontId="5" fillId="0" borderId="0" xfId="0" applyFont="1"/>
    <xf numFmtId="0" fontId="5" fillId="7" borderId="19" xfId="0" applyFont="1" applyFill="1" applyBorder="1"/>
    <xf numFmtId="0" fontId="0" fillId="0" borderId="0" xfId="0" applyNumberFormat="1"/>
  </cellXfs>
  <cellStyles count="2">
    <cellStyle name="Normal" xfId="0" builtinId="0"/>
    <cellStyle name="Normal 2" xfId="1" xr:uid="{00000000-0005-0000-0000-000001000000}"/>
  </cellStyles>
  <dxfs count="2082">
    <dxf>
      <protection locked="0"/>
    </dxf>
    <dxf>
      <protection locked="0"/>
    </dxf>
    <dxf>
      <protection locked="0"/>
    </dxf>
    <dxf>
      <protection locked="0"/>
    </dxf>
    <dxf>
      <protection locked="0"/>
    </dxf>
    <dxf>
      <protection locked="0"/>
    </dxf>
    <dxf>
      <border>
        <left style="medium">
          <color indexed="64"/>
        </left>
      </border>
    </dxf>
    <dxf>
      <border>
        <right style="medium">
          <color indexed="64"/>
        </right>
        <top style="medium">
          <color indexed="64"/>
        </top>
        <bottom style="medium">
          <color indexed="64"/>
        </bottom>
      </border>
    </dxf>
    <dxf>
      <border>
        <right style="medium">
          <color indexed="64"/>
        </right>
        <top style="medium">
          <color indexed="64"/>
        </top>
        <bottom style="medium">
          <color indexed="64"/>
        </bottom>
      </border>
    </dxf>
    <dxf>
      <border>
        <left/>
        <right/>
        <top/>
        <bottom/>
      </border>
    </dxf>
    <dxf>
      <border>
        <top style="medium">
          <color indexed="64"/>
        </top>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wrapText="1"/>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1"/>
    </dxf>
    <dxf>
      <alignment wrapText="1"/>
    </dxf>
    <dxf>
      <alignment wrapText="1"/>
    </dxf>
    <dxf>
      <alignment wrapText="1"/>
    </dxf>
    <dxf>
      <alignment wrapText="1"/>
    </dxf>
    <dxf>
      <alignment wrapText="1"/>
    </dxf>
    <dxf>
      <alignment wrapText="1"/>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bottom style="medium">
          <color indexed="64"/>
        </bottom>
      </border>
    </dxf>
    <dxf>
      <border>
        <bottom style="medium">
          <color indexed="64"/>
        </bottom>
      </border>
    </dxf>
    <dxf>
      <border>
        <bottom style="medium">
          <color indexed="64"/>
        </bottom>
      </border>
    </dxf>
    <dxf>
      <border>
        <vertical style="thin">
          <color indexed="64"/>
        </vertical>
        <horizontal style="thin">
          <color indexed="64"/>
        </horizontal>
      </border>
    </dxf>
    <dxf>
      <border>
        <left style="thin">
          <color indexed="64"/>
        </left>
        <top style="thin">
          <color indexed="64"/>
        </top>
        <vertical style="thin">
          <color indexed="64"/>
        </vertical>
      </border>
    </dxf>
    <dxf>
      <border>
        <left style="thin">
          <color indexed="64"/>
        </left>
        <top style="thin">
          <color indexed="64"/>
        </top>
        <vertical style="thin">
          <color indexed="64"/>
        </vertical>
      </border>
    </dxf>
    <dxf>
      <border>
        <left style="thin">
          <color indexed="64"/>
        </left>
        <top style="thin">
          <color indexed="64"/>
        </top>
        <vertical style="thin">
          <color indexed="64"/>
        </vertical>
      </border>
    </dxf>
    <dxf>
      <border>
        <left style="thin">
          <color indexed="64"/>
        </left>
        <top style="thin">
          <color indexed="64"/>
        </top>
        <vertical style="thin">
          <color indexed="64"/>
        </vertical>
      </border>
    </dxf>
    <dxf>
      <border>
        <left style="thin">
          <color indexed="64"/>
        </left>
        <top style="thin">
          <color indexed="64"/>
        </top>
        <vertical style="thin">
          <color indexed="64"/>
        </vertical>
      </border>
    </dxf>
    <dxf>
      <border>
        <left style="thin">
          <color indexed="64"/>
        </left>
        <top style="thin">
          <color indexed="64"/>
        </top>
        <vertical style="thin">
          <color indexed="64"/>
        </vertical>
      </border>
    </dxf>
    <dxf>
      <border>
        <left style="thin">
          <color indexed="64"/>
        </left>
        <top style="thin">
          <color indexed="64"/>
        </top>
        <vertical style="thin">
          <color indexed="64"/>
        </vertical>
      </border>
    </dxf>
    <dxf>
      <border>
        <left style="thin">
          <color indexed="64"/>
        </left>
        <top style="thin">
          <color indexed="64"/>
        </top>
        <vertical style="thin">
          <color indexed="64"/>
        </vertical>
      </border>
    </dxf>
    <dxf>
      <border>
        <left style="thin">
          <color indexed="64"/>
        </left>
        <top style="thin">
          <color indexed="64"/>
        </top>
        <vertical style="thin">
          <color indexed="64"/>
        </vertical>
      </border>
    </dxf>
    <dxf>
      <border>
        <left style="thin">
          <color indexed="64"/>
        </left>
        <top style="thin">
          <color indexed="64"/>
        </top>
        <vertical style="thin">
          <color indexed="64"/>
        </vertical>
      </border>
    </dxf>
    <dxf>
      <border>
        <left style="thin">
          <color indexed="64"/>
        </left>
        <top style="thin">
          <color indexed="64"/>
        </top>
        <vertical style="thin">
          <color indexed="64"/>
        </vertical>
      </border>
    </dxf>
    <dxf>
      <border>
        <left style="thin">
          <color indexed="64"/>
        </left>
        <top style="thin">
          <color indexed="64"/>
        </top>
        <vertical style="thin">
          <color indexed="64"/>
        </vertical>
      </border>
    </dxf>
    <dxf>
      <border>
        <left style="thin">
          <color indexed="64"/>
        </left>
        <top style="thin">
          <color indexed="64"/>
        </top>
        <vertical style="thin">
          <color indexed="64"/>
        </vertical>
      </border>
    </dxf>
    <dxf>
      <border>
        <left style="thin">
          <color indexed="64"/>
        </left>
        <top style="thin">
          <color indexed="64"/>
        </top>
        <vertical style="thin">
          <color indexed="64"/>
        </vertical>
      </border>
    </dxf>
    <dxf>
      <border>
        <left style="thin">
          <color indexed="64"/>
        </left>
        <top style="thin">
          <color indexed="64"/>
        </top>
        <vertical style="thin">
          <color indexed="64"/>
        </vertical>
      </border>
    </dxf>
    <dxf>
      <border>
        <left style="thin">
          <color indexed="64"/>
        </left>
        <top style="thin">
          <color indexed="64"/>
        </top>
        <vertical style="thin">
          <color indexed="64"/>
        </vertical>
      </border>
    </dxf>
    <dxf>
      <border>
        <left style="thin">
          <color indexed="64"/>
        </left>
        <top style="thin">
          <color indexed="64"/>
        </top>
        <vertical style="thin">
          <color indexed="64"/>
        </vertical>
      </border>
    </dxf>
    <dxf>
      <border>
        <left style="thin">
          <color indexed="64"/>
        </left>
        <top style="thin">
          <color indexed="64"/>
        </top>
        <vertical style="thin">
          <color indexed="64"/>
        </vertical>
      </border>
    </dxf>
    <dxf>
      <border>
        <left style="thin">
          <color indexed="64"/>
        </left>
        <top style="thin">
          <color indexed="64"/>
        </top>
        <vertical style="thin">
          <color indexed="64"/>
        </vertical>
      </border>
    </dxf>
    <dxf>
      <border>
        <left style="thin">
          <color indexed="64"/>
        </left>
        <top style="thin">
          <color indexed="64"/>
        </top>
        <vertical style="thin">
          <color indexed="64"/>
        </vertical>
      </border>
    </dxf>
    <dxf>
      <border>
        <left style="thin">
          <color indexed="64"/>
        </left>
        <top style="thin">
          <color indexed="64"/>
        </top>
        <vertical style="thin">
          <color indexed="64"/>
        </vertical>
      </border>
    </dxf>
    <dxf>
      <border>
        <left style="thin">
          <color indexed="64"/>
        </left>
        <top style="thin">
          <color indexed="64"/>
        </top>
        <vertical style="thin">
          <color indexed="64"/>
        </vertical>
      </border>
    </dxf>
    <dxf>
      <border>
        <left style="thin">
          <color indexed="64"/>
        </left>
        <top style="thin">
          <color indexed="64"/>
        </top>
        <vertical style="thin">
          <color indexed="64"/>
        </vertical>
      </border>
    </dxf>
    <dxf>
      <border>
        <left style="thin">
          <color indexed="64"/>
        </left>
        <top style="thin">
          <color indexed="64"/>
        </top>
        <vertical style="thin">
          <color indexed="64"/>
        </vertical>
      </border>
    </dxf>
    <dxf>
      <border>
        <left style="thin">
          <color indexed="64"/>
        </left>
        <top style="thin">
          <color indexed="64"/>
        </top>
        <vertical style="thin">
          <color indexed="64"/>
        </vertical>
      </border>
    </dxf>
    <dxf>
      <border>
        <left style="thin">
          <color indexed="64"/>
        </left>
        <top style="thin">
          <color indexed="64"/>
        </top>
        <vertical style="thin">
          <color indexed="64"/>
        </vertical>
      </border>
    </dxf>
    <dxf>
      <border>
        <left style="thin">
          <color indexed="64"/>
        </left>
        <top style="thin">
          <color indexed="64"/>
        </top>
        <vertical style="thin">
          <color indexed="64"/>
        </vertical>
      </border>
    </dxf>
    <dxf>
      <border>
        <left style="thin">
          <color indexed="64"/>
        </left>
        <top style="thin">
          <color indexed="64"/>
        </top>
        <vertical style="thin">
          <color indexed="64"/>
        </vertical>
      </border>
    </dxf>
    <dxf>
      <border>
        <left style="thin">
          <color indexed="64"/>
        </left>
        <top style="thin">
          <color indexed="64"/>
        </top>
        <vertical style="thin">
          <color indexed="64"/>
        </vertical>
      </border>
    </dxf>
    <dxf>
      <border>
        <left style="thin">
          <color indexed="64"/>
        </left>
        <top style="thin">
          <color indexed="64"/>
        </top>
        <vertical style="thin">
          <color indexed="64"/>
        </vertical>
      </border>
    </dxf>
    <dxf>
      <border>
        <left style="thin">
          <color indexed="64"/>
        </left>
        <top style="thin">
          <color indexed="64"/>
        </top>
        <vertical style="thin">
          <color indexed="64"/>
        </vertical>
      </border>
    </dxf>
    <dxf>
      <border>
        <left style="thin">
          <color indexed="64"/>
        </left>
        <top style="thin">
          <color indexed="64"/>
        </top>
        <vertical style="thin">
          <color indexed="64"/>
        </vertical>
      </border>
    </dxf>
    <dxf>
      <border>
        <left style="thin">
          <color indexed="64"/>
        </left>
        <top style="thin">
          <color indexed="64"/>
        </top>
        <vertical style="thin">
          <color indexed="64"/>
        </vertical>
      </border>
    </dxf>
    <dxf>
      <border>
        <left style="thin">
          <color indexed="64"/>
        </left>
        <top style="thin">
          <color indexed="64"/>
        </top>
        <vertical style="thin">
          <color indexed="64"/>
        </vertical>
      </border>
    </dxf>
    <dxf>
      <border>
        <left style="thin">
          <color indexed="64"/>
        </left>
        <top style="thin">
          <color indexed="64"/>
        </top>
        <vertical style="thin">
          <color indexed="64"/>
        </vertical>
      </border>
    </dxf>
    <dxf>
      <border>
        <left style="thin">
          <color indexed="64"/>
        </left>
        <top style="thin">
          <color indexed="64"/>
        </top>
        <vertical style="thin">
          <color indexed="64"/>
        </vertical>
      </border>
    </dxf>
    <dxf>
      <border>
        <left style="thin">
          <color indexed="64"/>
        </left>
        <top style="thin">
          <color indexed="64"/>
        </top>
        <vertical style="thin">
          <color indexed="64"/>
        </vertical>
      </border>
    </dxf>
    <dxf>
      <border>
        <left style="thin">
          <color indexed="64"/>
        </left>
        <top style="thin">
          <color indexed="64"/>
        </top>
        <vertical style="thin">
          <color indexed="64"/>
        </vertical>
      </border>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fill>
        <patternFill patternType="solid">
          <bgColor theme="9" tint="0.59999389629810485"/>
        </patternFill>
      </fill>
    </dxf>
    <dxf>
      <border>
        <bottom style="thin">
          <color indexed="64"/>
        </bottom>
      </border>
    </dxf>
    <dxf>
      <border>
        <left style="thin">
          <color auto="1"/>
        </left>
      </border>
    </dxf>
    <dxf>
      <border>
        <left style="thin">
          <color auto="1"/>
        </left>
      </border>
    </dxf>
    <dxf>
      <border>
        <left style="thin">
          <color auto="1"/>
        </left>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1"/>
    </dxf>
    <dxf>
      <alignment horizontal="left"/>
    </dxf>
    <dxf>
      <alignment vertical="top"/>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fill>
        <patternFill patternType="solid">
          <bgColor theme="9" tint="0.59999389629810485"/>
        </patternFill>
      </fill>
    </dxf>
    <dxf>
      <border>
        <left style="thin">
          <color indexed="64"/>
        </left>
        <vertical style="thin">
          <color indexed="64"/>
        </vertical>
      </border>
    </dxf>
    <dxf>
      <border>
        <left style="thin">
          <color indexed="64"/>
        </left>
        <vertical style="thin">
          <color indexed="64"/>
        </vertical>
      </border>
    </dxf>
    <dxf>
      <border>
        <left style="thin">
          <color indexed="64"/>
        </left>
        <vertical style="thin">
          <color indexed="64"/>
        </vertical>
      </border>
    </dxf>
    <dxf>
      <border>
        <left style="thin">
          <color indexed="64"/>
        </left>
        <vertical style="thin">
          <color indexed="64"/>
        </vertical>
        <horizontal style="thin">
          <color indexed="64"/>
        </horizontal>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border>
        <left style="thin">
          <color indexed="64"/>
        </left>
        <vertical style="thin">
          <color indexed="64"/>
        </vertical>
      </border>
    </dxf>
    <dxf>
      <border>
        <left style="thin">
          <color indexed="64"/>
        </left>
        <vertical style="thin">
          <color indexed="64"/>
        </vertical>
      </border>
    </dxf>
    <dxf>
      <border>
        <left style="thin">
          <color indexed="64"/>
        </left>
        <vertical style="thin">
          <color indexed="64"/>
        </vertical>
      </border>
    </dxf>
    <dxf>
      <border>
        <left style="thin">
          <color indexed="64"/>
        </left>
        <vertical style="thin">
          <color indexed="64"/>
        </vertical>
      </border>
    </dxf>
    <dxf>
      <border>
        <left style="thin">
          <color indexed="64"/>
        </left>
        <vertical style="thin">
          <color indexed="64"/>
        </vertical>
      </border>
    </dxf>
    <dxf>
      <border>
        <left style="thin">
          <color indexed="64"/>
        </left>
        <vertical style="thin">
          <color indexed="64"/>
        </vertical>
      </border>
    </dxf>
    <dxf>
      <border>
        <left style="thin">
          <color indexed="64"/>
        </left>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vertical style="thin">
          <color indexed="64"/>
        </vertical>
      </border>
    </dxf>
    <dxf>
      <border>
        <left style="thin">
          <color indexed="64"/>
        </left>
        <bottom style="thin">
          <color indexed="64"/>
        </bottom>
        <vertical style="thin">
          <color indexed="64"/>
        </vertical>
      </border>
    </dxf>
    <dxf>
      <border>
        <left style="thin">
          <color indexed="64"/>
        </left>
        <bottom style="thin">
          <color indexed="64"/>
        </bottom>
        <vertical style="thin">
          <color indexed="64"/>
        </vertical>
      </border>
    </dxf>
    <dxf>
      <border>
        <left style="thin">
          <color indexed="64"/>
        </left>
        <bottom style="thin">
          <color indexed="64"/>
        </bottom>
        <vertical style="thin">
          <color indexed="64"/>
        </vertical>
      </border>
    </dxf>
    <dxf>
      <border>
        <left style="thin">
          <color indexed="64"/>
        </left>
        <bottom style="thin">
          <color indexed="64"/>
        </bottom>
        <vertical style="thin">
          <color indexed="64"/>
        </vertical>
      </border>
    </dxf>
    <dxf>
      <border>
        <left style="thin">
          <color indexed="64"/>
        </left>
        <bottom style="thin">
          <color indexed="64"/>
        </bottom>
        <vertical style="thin">
          <color indexed="64"/>
        </vertical>
      </border>
    </dxf>
    <dxf>
      <border>
        <left style="thin">
          <color indexed="64"/>
        </left>
        <bottom style="thin">
          <color indexed="64"/>
        </bottom>
        <vertical style="thin">
          <color indexed="64"/>
        </vertical>
      </border>
    </dxf>
    <dxf>
      <border>
        <left style="thin">
          <color indexed="64"/>
        </left>
        <bottom style="thin">
          <color indexed="64"/>
        </bottom>
        <vertical style="thin">
          <color indexed="64"/>
        </vertical>
      </border>
    </dxf>
    <dxf>
      <border>
        <left style="thin">
          <color indexed="64"/>
        </left>
        <bottom style="thin">
          <color indexed="64"/>
        </bottom>
        <vertical style="thin">
          <color indexed="64"/>
        </vertical>
      </border>
    </dxf>
    <dxf>
      <fill>
        <patternFill patternType="solid">
          <bgColor theme="9" tint="0.59999389629810485"/>
        </patternFill>
      </fill>
    </dxf>
    <dxf>
      <border>
        <left style="thin">
          <color indexed="64"/>
        </left>
        <vertical style="thin">
          <color indexed="64"/>
        </vertical>
        <horizontal style="thin">
          <color indexed="64"/>
        </horizontal>
      </border>
    </dxf>
    <dxf>
      <border>
        <left style="thin">
          <color indexed="64"/>
        </left>
        <vertical style="thin">
          <color indexed="64"/>
        </vertical>
        <horizontal style="thin">
          <color indexed="64"/>
        </horizontal>
      </border>
    </dxf>
    <dxf>
      <border>
        <left style="thin">
          <color indexed="64"/>
        </left>
        <vertical style="thin">
          <color indexed="64"/>
        </vertical>
        <horizontal style="thin">
          <color indexed="64"/>
        </horizontal>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border>
        <left style="thin">
          <color indexed="64"/>
        </left>
        <vertical style="thin">
          <color indexed="64"/>
        </vertical>
        <horizontal style="thin">
          <color indexed="64"/>
        </horizontal>
      </border>
    </dxf>
    <dxf>
      <border>
        <left style="thin">
          <color indexed="64"/>
        </left>
        <vertical style="thin">
          <color indexed="64"/>
        </vertical>
        <horizontal style="thin">
          <color indexed="64"/>
        </horizontal>
      </border>
    </dxf>
    <dxf>
      <border>
        <left style="thin">
          <color indexed="64"/>
        </left>
        <vertical style="thin">
          <color indexed="64"/>
        </vertical>
        <horizontal style="thin">
          <color indexed="64"/>
        </horizontal>
      </border>
    </dxf>
    <dxf>
      <border>
        <left style="thin">
          <color indexed="64"/>
        </left>
        <vertical style="thin">
          <color indexed="64"/>
        </vertical>
        <horizontal style="thin">
          <color indexed="64"/>
        </horizontal>
      </border>
    </dxf>
    <dxf>
      <border>
        <left style="thin">
          <color indexed="64"/>
        </left>
        <vertical style="thin">
          <color indexed="64"/>
        </vertical>
        <horizontal style="thin">
          <color indexed="64"/>
        </horizontal>
      </border>
    </dxf>
    <dxf>
      <border>
        <left style="thin">
          <color indexed="64"/>
        </left>
        <vertical style="thin">
          <color indexed="64"/>
        </vertical>
        <horizontal style="thin">
          <color indexed="64"/>
        </horizontal>
      </border>
    </dxf>
    <dxf>
      <border>
        <left style="thin">
          <color indexed="64"/>
        </left>
        <vertical style="thin">
          <color indexed="64"/>
        </vertical>
        <horizontal style="thin">
          <color indexed="64"/>
        </horizontal>
      </border>
    </dxf>
    <dxf>
      <border>
        <left style="thin">
          <color indexed="64"/>
        </left>
        <vertical style="thin">
          <color indexed="64"/>
        </vertical>
        <horizontal style="thin">
          <color indexed="64"/>
        </horizontal>
      </border>
    </dxf>
    <dxf>
      <border>
        <left style="thin">
          <color indexed="64"/>
        </left>
        <vertical style="thin">
          <color indexed="64"/>
        </vertical>
        <horizontal style="thin">
          <color indexed="64"/>
        </horizontal>
      </border>
    </dxf>
    <dxf>
      <border>
        <left style="thin">
          <color indexed="64"/>
        </left>
        <vertical style="thin">
          <color indexed="64"/>
        </vertical>
        <horizontal style="thin">
          <color indexed="64"/>
        </horizontal>
      </border>
    </dxf>
    <dxf>
      <border>
        <left style="thin">
          <color indexed="64"/>
        </left>
        <vertical style="thin">
          <color indexed="64"/>
        </vertical>
        <horizontal style="thin">
          <color indexed="64"/>
        </horizontal>
      </border>
    </dxf>
    <dxf>
      <border>
        <left style="thin">
          <color indexed="64"/>
        </left>
        <vertical style="thin">
          <color indexed="64"/>
        </vertical>
        <horizontal style="thin">
          <color indexed="64"/>
        </horizontal>
      </border>
    </dxf>
    <dxf>
      <border>
        <left style="thin">
          <color indexed="64"/>
        </left>
        <vertical style="thin">
          <color indexed="64"/>
        </vertical>
        <horizontal style="thin">
          <color indexed="64"/>
        </horizontal>
      </border>
    </dxf>
    <dxf>
      <border>
        <left style="thin">
          <color indexed="64"/>
        </left>
        <vertical style="thin">
          <color indexed="64"/>
        </vertical>
        <horizontal style="thin">
          <color indexed="64"/>
        </horizontal>
      </border>
    </dxf>
    <dxf>
      <border>
        <left style="thin">
          <color indexed="64"/>
        </left>
        <vertical style="thin">
          <color indexed="64"/>
        </vertical>
        <horizontal style="thin">
          <color indexed="64"/>
        </horizontal>
      </border>
    </dxf>
    <dxf>
      <border>
        <left style="thin">
          <color indexed="64"/>
        </left>
        <vertical style="thin">
          <color indexed="64"/>
        </vertical>
        <horizontal style="thin">
          <color indexed="64"/>
        </horizontal>
      </border>
    </dxf>
    <dxf>
      <border>
        <left style="thin">
          <color indexed="64"/>
        </left>
        <vertical style="thin">
          <color indexed="64"/>
        </vertical>
        <horizontal style="thin">
          <color indexed="64"/>
        </horizontal>
      </border>
    </dxf>
    <dxf>
      <border>
        <left style="thin">
          <color indexed="64"/>
        </left>
        <vertical style="thin">
          <color indexed="64"/>
        </vertical>
        <horizontal style="thin">
          <color indexed="64"/>
        </horizontal>
      </border>
    </dxf>
    <dxf>
      <border>
        <left style="thin">
          <color indexed="64"/>
        </left>
        <vertical style="thin">
          <color indexed="64"/>
        </vertical>
        <horizontal style="thin">
          <color indexed="64"/>
        </horizontal>
      </border>
    </dxf>
    <dxf>
      <border>
        <left style="thin">
          <color indexed="64"/>
        </left>
        <vertical style="thin">
          <color indexed="64"/>
        </vertical>
        <horizontal style="thin">
          <color indexed="64"/>
        </horizontal>
      </border>
    </dxf>
    <dxf>
      <border>
        <left style="thin">
          <color indexed="64"/>
        </left>
        <vertical style="thin">
          <color indexed="64"/>
        </vertical>
        <horizontal style="thin">
          <color indexed="64"/>
        </horizontal>
      </border>
    </dxf>
    <dxf>
      <border>
        <left style="thin">
          <color indexed="64"/>
        </left>
        <vertical style="thin">
          <color indexed="64"/>
        </vertical>
        <horizontal style="thin">
          <color indexed="64"/>
        </horizontal>
      </border>
    </dxf>
    <dxf>
      <border>
        <left style="thin">
          <color indexed="64"/>
        </left>
        <vertical style="thin">
          <color indexed="64"/>
        </vertical>
        <horizontal style="thin">
          <color indexed="64"/>
        </horizontal>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numFmt numFmtId="1" formatCode="0"/>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wrapText="1"/>
    </dxf>
    <dxf>
      <alignment wrapText="1"/>
    </dxf>
    <dxf>
      <alignment wrapText="1"/>
    </dxf>
    <dxf>
      <alignment horizontal="left"/>
    </dxf>
    <dxf>
      <alignment horizontal="left"/>
    </dxf>
    <dxf>
      <alignment horizontal="left"/>
    </dxf>
    <dxf>
      <alignment vertical="top"/>
    </dxf>
    <dxf>
      <alignment vertical="top"/>
    </dxf>
    <dxf>
      <alignment vertical="top"/>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1"/>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border>
        <bottom style="medium">
          <color indexed="64"/>
        </bottom>
      </border>
    </dxf>
    <dxf>
      <border>
        <bottom style="medium">
          <color indexed="64"/>
        </bottom>
      </border>
    </dxf>
    <dxf>
      <border>
        <right style="medium">
          <color indexed="64"/>
        </right>
        <top style="medium">
          <color indexed="64"/>
        </top>
        <bottom style="medium">
          <color indexed="64"/>
        </bottom>
      </border>
    </dxf>
    <dxf>
      <border>
        <right style="medium">
          <color indexed="64"/>
        </right>
        <top style="medium">
          <color indexed="64"/>
        </top>
        <bottom style="medium">
          <color indexed="64"/>
        </bottom>
      </border>
    </dxf>
    <dxf>
      <border>
        <top style="medium">
          <color indexed="64"/>
        </top>
      </border>
    </dxf>
    <dxf>
      <border>
        <top style="medium">
          <color indexed="64"/>
        </top>
      </border>
    </dxf>
    <dxf>
      <border>
        <left style="thin">
          <color indexed="64"/>
        </lef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right/>
        <top/>
        <horizontal/>
      </border>
    </dxf>
    <dxf>
      <border>
        <left/>
        <right/>
        <top/>
        <horizontal/>
      </border>
    </dxf>
    <dxf>
      <border>
        <left/>
        <right/>
        <top/>
        <horizontal/>
      </border>
    </dxf>
    <dxf>
      <border>
        <left/>
        <right/>
        <top/>
        <horizontal/>
      </border>
    </dxf>
    <dxf>
      <border>
        <left/>
        <right/>
        <top/>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top style="medium">
          <color indexed="64"/>
        </top>
        <bottom style="medium">
          <color indexed="64"/>
        </bottom>
      </border>
    </dxf>
    <dxf>
      <border>
        <left style="medium">
          <color indexed="64"/>
        </lef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wrapText="1" indent="0"/>
    </dxf>
    <dxf>
      <alignment wrapText="1" indent="0"/>
    </dxf>
    <dxf>
      <alignment wrapText="1" indent="0"/>
    </dxf>
    <dxf>
      <alignment wrapText="1" indent="0"/>
    </dxf>
    <dxf>
      <numFmt numFmtId="166" formatCode="dd/mm/yyyy;@"/>
    </dxf>
    <dxf>
      <numFmt numFmtId="1" formatCode="0"/>
    </dxf>
    <dxf>
      <protection locked="0"/>
    </dxf>
    <dxf>
      <protection locked="0"/>
    </dxf>
    <dxf>
      <protection locked="0"/>
    </dxf>
    <dxf>
      <protection locked="0"/>
    </dxf>
    <dxf>
      <protection locked="0"/>
    </dxf>
    <dxf>
      <protection locked="0"/>
    </dxf>
    <dxf>
      <protection locked="0"/>
    </dxf>
    <dxf>
      <protection locked="0"/>
    </dxf>
    <dxf>
      <alignment wrapText="1"/>
    </dxf>
    <dxf>
      <alignment wrapText="1"/>
    </dxf>
    <dxf>
      <alignment wrapText="1"/>
    </dxf>
    <dxf>
      <alignment wrapText="1"/>
    </dxf>
    <dxf>
      <alignment horizontal="left"/>
    </dxf>
    <dxf>
      <alignment horizontal="left"/>
    </dxf>
    <dxf>
      <alignment horizontal="left"/>
    </dxf>
    <dxf>
      <alignment horizontal="left"/>
    </dxf>
    <dxf>
      <alignment vertical="top"/>
    </dxf>
    <dxf>
      <alignment vertical="top"/>
    </dxf>
    <dxf>
      <alignment vertical="top"/>
    </dxf>
    <dxf>
      <alignment vertical="top"/>
    </dxf>
    <dxf>
      <alignment horizontal="center" indent="0"/>
    </dxf>
    <dxf>
      <alignment horizontal="center" indent="0"/>
    </dxf>
    <dxf>
      <alignment horizontal="center" indent="0"/>
    </dxf>
    <dxf>
      <alignment horizontal="center" indent="0"/>
    </dxf>
    <dxf>
      <alignment vertical="top" indent="0"/>
    </dxf>
    <dxf>
      <alignment vertical="top" indent="0"/>
    </dxf>
    <dxf>
      <alignment vertical="top" indent="0"/>
    </dxf>
    <dxf>
      <alignment vertical="top" indent="0"/>
    </dxf>
    <dxf>
      <alignment vertical="top" indent="0"/>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top" indent="0"/>
    </dxf>
    <dxf>
      <alignment vertical="top" indent="0"/>
    </dxf>
    <dxf>
      <alignment vertical="top" indent="0"/>
    </dxf>
    <dxf>
      <alignment vertical="top" indent="0"/>
    </dxf>
    <dxf>
      <alignment vertical="top" indent="0"/>
    </dxf>
    <dxf>
      <border>
        <left style="thin">
          <color indexed="64"/>
        </left>
        <right style="thin">
          <color indexed="64"/>
        </right>
        <horizontal style="thin">
          <color indexed="64"/>
        </horizontal>
      </border>
    </dxf>
    <dxf>
      <border>
        <left style="thin">
          <color indexed="64"/>
        </left>
        <right style="thin">
          <color indexed="64"/>
        </right>
        <horizontal style="thin">
          <color indexed="64"/>
        </horizontal>
      </border>
    </dxf>
    <dxf>
      <border>
        <left style="thin">
          <color indexed="64"/>
        </left>
        <right style="thin">
          <color indexed="64"/>
        </right>
        <horizontal style="thin">
          <color indexed="64"/>
        </horizontal>
      </border>
    </dxf>
    <dxf>
      <border>
        <left style="thin">
          <color indexed="64"/>
        </left>
        <right style="thin">
          <color indexed="64"/>
        </right>
        <horizontal style="thin">
          <color indexed="64"/>
        </horizontal>
      </border>
    </dxf>
    <dxf>
      <alignment horizontal="left"/>
    </dxf>
    <dxf>
      <alignment horizontal="general" indent="0"/>
    </dxf>
    <dxf>
      <alignment vertical="top"/>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alignment wrapText="1" indent="0"/>
    </dxf>
    <dxf>
      <alignment wrapText="1" indent="0"/>
    </dxf>
    <dxf>
      <alignment wrapText="1" indent="0"/>
    </dxf>
    <dxf>
      <alignment wrapText="1" indent="0"/>
    </dxf>
    <dxf>
      <alignment vertical="center"/>
    </dxf>
    <dxf>
      <alignment horizontal="center"/>
    </dxf>
    <dxf>
      <alignment vertical="cent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border>
        <left style="thin">
          <color auto="1"/>
        </left>
      </border>
    </dxf>
    <dxf>
      <border>
        <left style="thin">
          <color indexed="64"/>
        </left>
        <bottom style="thin">
          <color indexed="64"/>
        </bottom>
        <vertical style="thin">
          <color indexed="64"/>
        </vertical>
        <horizontal style="thin">
          <color indexed="64"/>
        </horizontal>
      </border>
    </dxf>
    <dxf>
      <border>
        <left style="thin">
          <color auto="1"/>
        </left>
      </border>
    </dxf>
    <dxf>
      <border>
        <left style="thin">
          <color indexed="64"/>
        </left>
        <bottom style="thin">
          <color indexed="64"/>
        </bottom>
        <vertical style="thin">
          <color indexed="64"/>
        </vertical>
        <horizontal style="thin">
          <color indexed="64"/>
        </horizontal>
      </border>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border>
        <left style="thin">
          <color indexed="64"/>
        </left>
        <bottom style="thin">
          <color indexed="64"/>
        </bottom>
      </border>
    </dxf>
    <dxf>
      <border>
        <left style="thin">
          <color indexed="64"/>
        </left>
        <bottom style="thin">
          <color indexed="64"/>
        </bottom>
        <horizontal style="thin">
          <color indexed="64"/>
        </horizontal>
      </border>
    </dxf>
    <dxf>
      <border>
        <left style="thin">
          <color indexed="64"/>
        </left>
        <bottom style="thin">
          <color indexed="64"/>
        </bottom>
        <horizontal style="thin">
          <color indexed="64"/>
        </horizontal>
      </border>
    </dxf>
    <dxf>
      <border>
        <left style="thin">
          <color indexed="64"/>
        </left>
        <bottom style="thin">
          <color indexed="64"/>
        </bottom>
        <horizontal style="thin">
          <color indexed="64"/>
        </horizontal>
      </border>
    </dxf>
    <dxf>
      <border>
        <left style="thin">
          <color auto="1"/>
        </left>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patternType="solid">
          <bgColor theme="9" tint="0.59999389629810485"/>
        </patternFill>
      </fill>
    </dxf>
    <dxf>
      <border>
        <left style="thin">
          <color indexed="64"/>
        </left>
        <bottom style="thin">
          <color indexed="64"/>
        </bottom>
        <vertical style="thin">
          <color indexed="64"/>
        </vertical>
        <horizontal style="thin">
          <color indexed="64"/>
        </horizontal>
      </border>
    </dxf>
    <dxf>
      <border>
        <left style="thin">
          <color indexed="64"/>
        </left>
        <bottom style="thin">
          <color indexed="64"/>
        </bottom>
        <vertical style="thin">
          <color indexed="64"/>
        </vertical>
        <horizontal style="thin">
          <color indexed="64"/>
        </horizontal>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border>
        <bottom style="thin">
          <color indexed="64"/>
        </bottom>
        <vertical style="thin">
          <color indexed="64"/>
        </vertical>
        <horizontal style="thin">
          <color indexed="64"/>
        </horizontal>
      </border>
    </dxf>
    <dxf>
      <alignment wrapText="1"/>
    </dxf>
    <dxf>
      <fill>
        <patternFill patternType="solid">
          <bgColor theme="9" tint="0.59999389629810485"/>
        </patternFill>
      </fill>
    </dxf>
    <dxf>
      <fill>
        <patternFill>
          <bgColor theme="9" tint="0.59999389629810485"/>
        </patternFill>
      </fill>
    </dxf>
    <dxf>
      <border>
        <left style="medium">
          <color indexed="64"/>
        </left>
        <right style="medium">
          <color indexed="64"/>
        </right>
        <top style="medium">
          <color indexed="64"/>
        </top>
        <bottom style="medium">
          <color indexed="64"/>
        </bottom>
      </border>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border>
        <left style="thin">
          <color auto="1"/>
        </left>
      </border>
    </dxf>
    <dxf>
      <border>
        <left style="thin">
          <color indexed="64"/>
        </left>
        <bottom style="thin">
          <color indexed="64"/>
        </bottom>
        <vertical style="thin">
          <color indexed="64"/>
        </vertical>
        <horizontal style="thin">
          <color indexed="64"/>
        </horizontal>
      </border>
    </dxf>
    <dxf>
      <border>
        <left style="thin">
          <color indexed="64"/>
        </left>
        <bottom style="thin">
          <color indexed="64"/>
        </bottom>
        <vertical style="thin">
          <color indexed="64"/>
        </vertical>
        <horizontal style="thin">
          <color indexed="64"/>
        </horizontal>
      </border>
    </dxf>
    <dxf>
      <alignment horizontal="center" indent="0"/>
    </dxf>
    <dxf>
      <border>
        <left style="thin">
          <color indexed="64"/>
        </left>
        <bottom style="thin">
          <color indexed="64"/>
        </bottom>
        <vertical style="thin">
          <color indexed="64"/>
        </vertical>
        <horizontal style="thin">
          <color indexed="64"/>
        </horizontal>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auto="1"/>
        </left>
      </border>
    </dxf>
    <dxf>
      <border>
        <left style="thin">
          <color indexed="64"/>
        </left>
        <bottom style="thin">
          <color indexed="64"/>
        </bottom>
        <vertical style="thin">
          <color indexed="64"/>
        </vertical>
        <horizontal style="thin">
          <color indexed="64"/>
        </horizontal>
      </border>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indexed="64"/>
        </left>
        <bottom style="thin">
          <color indexed="64"/>
        </bottom>
        <vertical style="thin">
          <color indexed="64"/>
        </vertical>
        <horizontal style="thin">
          <color indexed="64"/>
        </horizontal>
      </border>
    </dxf>
    <dxf>
      <border>
        <left style="thin">
          <color indexed="64"/>
        </left>
        <bottom style="thin">
          <color indexed="64"/>
        </bottom>
        <vertical style="thin">
          <color indexed="64"/>
        </vertical>
        <horizontal style="thin">
          <color indexed="64"/>
        </horizontal>
      </border>
    </dxf>
    <dxf>
      <border>
        <left style="thin">
          <color indexed="64"/>
        </left>
        <bottom style="thin">
          <color indexed="64"/>
        </bottom>
        <vertical style="thin">
          <color indexed="64"/>
        </vertical>
        <horizontal style="thin">
          <color indexed="64"/>
        </horizontal>
      </border>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auto="1"/>
        </left>
        <top style="thin">
          <color auto="1"/>
        </top>
      </border>
    </dxf>
    <dxf>
      <border>
        <top style="thin">
          <color auto="1"/>
        </top>
        <bottom style="thin">
          <color auto="1"/>
        </bottom>
      </border>
    </dxf>
    <dxf>
      <border>
        <left style="thin">
          <color auto="1"/>
        </left>
      </border>
    </dxf>
    <dxf>
      <border>
        <left style="thin">
          <color auto="1"/>
        </left>
      </border>
    </dxf>
    <dxf>
      <border>
        <left style="thin">
          <color indexed="64"/>
        </left>
        <bottom style="thin">
          <color indexed="64"/>
        </bottom>
        <vertical style="thin">
          <color indexed="64"/>
        </vertical>
        <horizontal style="thin">
          <color indexed="64"/>
        </horizontal>
      </border>
    </dxf>
    <dxf>
      <border>
        <left style="thin">
          <color auto="1"/>
        </left>
      </border>
    </dxf>
    <dxf>
      <border>
        <left style="thin">
          <color indexed="64"/>
        </left>
        <bottom style="thin">
          <color indexed="64"/>
        </bottom>
        <vertical style="thin">
          <color indexed="64"/>
        </vertical>
        <horizontal style="thin">
          <color indexed="64"/>
        </horizontal>
      </border>
    </dxf>
    <dxf>
      <alignment wrapText="1"/>
    </dxf>
    <dxf>
      <alignment wrapText="1"/>
    </dxf>
    <dxf>
      <alignment wrapText="1"/>
    </dxf>
    <dxf>
      <alignment wrapText="1"/>
    </dxf>
    <dxf>
      <alignment wrapText="1"/>
    </dxf>
    <dxf>
      <alignment wrapText="1"/>
    </dxf>
    <dxf>
      <alignment wrapText="1"/>
    </dxf>
    <dxf>
      <alignment wrapText="1"/>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top"/>
    </dxf>
    <dxf>
      <alignment vertical="top"/>
    </dxf>
    <dxf>
      <alignment vertical="top"/>
    </dxf>
    <dxf>
      <alignment vertical="top"/>
    </dxf>
    <dxf>
      <alignment vertical="top"/>
    </dxf>
    <dxf>
      <alignment vertical="top"/>
    </dxf>
    <dxf>
      <alignment vertical="top"/>
    </dxf>
    <dxf>
      <alignment vertical="top"/>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wrapText="1"/>
    </dxf>
    <dxf>
      <alignment wrapText="1"/>
    </dxf>
    <dxf>
      <alignment wrapText="1"/>
    </dxf>
    <dxf>
      <alignment horizontal="left"/>
    </dxf>
    <dxf>
      <alignment horizontal="left"/>
    </dxf>
    <dxf>
      <alignment horizontal="left"/>
    </dxf>
    <dxf>
      <alignment vertical="top"/>
    </dxf>
    <dxf>
      <alignment vertical="top"/>
    </dxf>
    <dxf>
      <alignment vertical="top"/>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horizontal="center" indent="0"/>
    </dxf>
    <dxf>
      <alignment horizontal="center" indent="0"/>
    </dxf>
    <dxf>
      <alignment horizontal="center" indent="0"/>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bottom style="medium">
          <color indexed="64"/>
        </bottom>
      </border>
    </dxf>
    <dxf>
      <border>
        <bottom style="medium">
          <color indexed="64"/>
        </bottom>
      </border>
    </dxf>
    <dxf>
      <alignment wrapText="1"/>
    </dxf>
    <dxf>
      <alignment horizontal="left"/>
    </dxf>
    <dxf>
      <alignment vertical="top"/>
    </dxf>
    <dxf>
      <alignment vertical="center" indent="0"/>
    </dxf>
    <dxf>
      <border>
        <left style="thin">
          <color indexed="64"/>
        </left>
        <top style="thin">
          <color indexed="64"/>
        </top>
      </border>
    </dxf>
    <dxf>
      <border>
        <left style="thin">
          <color indexed="64"/>
        </left>
        <top style="thin">
          <color indexed="64"/>
        </top>
      </border>
    </dxf>
    <dxf>
      <border>
        <left style="thin">
          <color indexed="64"/>
        </left>
        <top style="thin">
          <color indexed="64"/>
        </top>
      </border>
    </dxf>
    <dxf>
      <border>
        <left style="thin">
          <color indexed="64"/>
        </left>
        <top style="thin">
          <color indexed="64"/>
        </top>
      </border>
    </dxf>
    <dxf>
      <border>
        <left style="thin">
          <color indexed="64"/>
        </left>
        <top style="thin">
          <color indexed="64"/>
        </top>
      </border>
    </dxf>
    <dxf>
      <border>
        <left style="thin">
          <color indexed="64"/>
        </left>
        <top style="thin">
          <color indexed="64"/>
        </top>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wrapText="1"/>
    </dxf>
    <dxf>
      <alignment wrapText="1"/>
    </dxf>
    <dxf>
      <alignment wrapText="1"/>
    </dxf>
    <dxf>
      <alignment horizontal="left"/>
    </dxf>
    <dxf>
      <alignment horizontal="left"/>
    </dxf>
    <dxf>
      <alignment horizontal="left"/>
    </dxf>
    <dxf>
      <alignment vertical="top"/>
    </dxf>
    <dxf>
      <alignment vertical="top"/>
    </dxf>
    <dxf>
      <alignment vertical="top"/>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border>
        <bottom style="medium">
          <color indexed="64"/>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top style="medium">
          <color indexed="64"/>
        </top>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horizontal style="thin">
          <color indexed="64"/>
        </horizontal>
      </border>
    </dxf>
    <dxf>
      <alignment wrapText="1"/>
    </dxf>
    <dxf>
      <alignment wrapText="1"/>
    </dxf>
    <dxf>
      <alignment wrapText="1"/>
    </dxf>
    <dxf>
      <alignment wrapText="1"/>
    </dxf>
    <dxf>
      <alignment wrapText="1"/>
    </dxf>
    <dxf>
      <alignment wrapText="1"/>
    </dxf>
    <dxf>
      <alignment wrapText="1"/>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vertical style="thin">
          <color indexed="64"/>
        </vertical>
        <horizontal style="thin">
          <color indexed="64"/>
        </horizontal>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top style="medium">
          <color indexed="64"/>
        </top>
      </border>
    </dxf>
    <dxf>
      <border>
        <bottom style="medium">
          <color indexed="64"/>
        </bottom>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wrapText="1"/>
    </dxf>
    <dxf>
      <border>
        <left style="medium">
          <color indexed="64"/>
        </left>
        <right style="medium">
          <color indexed="64"/>
        </right>
        <top style="medium">
          <color indexed="64"/>
        </top>
        <bottom style="medium">
          <color indexed="64"/>
        </bottom>
      </border>
    </dxf>
    <dxf>
      <border>
        <bottom style="medium">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medium">
          <color indexed="64"/>
        </left>
        <right style="medium">
          <color indexed="64"/>
        </right>
        <top style="medium">
          <color indexed="64"/>
        </top>
        <bottom style="medium">
          <color indexed="64"/>
        </bottom>
      </border>
    </dxf>
    <dxf>
      <alignment horizontal="left"/>
    </dxf>
    <dxf>
      <alignment horizontal="left"/>
    </dxf>
    <dxf>
      <alignment vertic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border>
    </dxf>
    <dxf>
      <border>
        <right style="medium">
          <color indexed="64"/>
        </right>
        <top style="medium">
          <color indexed="64"/>
        </top>
        <bottom style="medium">
          <color indexed="64"/>
        </bottom>
      </border>
    </dxf>
    <dxf>
      <border>
        <right style="medium">
          <color indexed="64"/>
        </right>
        <top style="medium">
          <color indexed="64"/>
        </top>
        <bottom style="medium">
          <color indexed="64"/>
        </bottom>
      </border>
    </dxf>
    <dxf>
      <border>
        <left/>
        <right/>
        <top/>
        <bottom/>
      </border>
    </dxf>
    <dxf>
      <border>
        <top style="medium">
          <color indexed="64"/>
        </top>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4.xml"/><Relationship Id="rId4" Type="http://schemas.openxmlformats.org/officeDocument/2006/relationships/worksheet" Target="worksheets/sheet4.xml"/><Relationship Id="rId9" Type="http://schemas.openxmlformats.org/officeDocument/2006/relationships/pivotCacheDefinition" Target="pivotCache/pivotCacheDefinition3.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[Recap Internal Audit Findings - 2025.xlsx]Sheet4!PivotTable6</c:name>
    <c:fmtId val="1"/>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pivotFmt>
      <c:pivotFmt>
        <c:idx val="2"/>
        <c:spPr>
          <a:solidFill>
            <a:schemeClr val="accent1"/>
          </a:solidFill>
          <a:ln w="19050">
            <a:solidFill>
              <a:schemeClr val="lt1"/>
            </a:solidFill>
          </a:ln>
          <a:effectLst/>
        </c:spPr>
      </c:pivotFmt>
    </c:pivotFmts>
    <c:plotArea>
      <c:layout/>
      <c:pieChart>
        <c:varyColors val="1"/>
        <c:ser>
          <c:idx val="0"/>
          <c:order val="0"/>
          <c:tx>
            <c:strRef>
              <c:f>Sheet4!$F$3</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83E-452E-9371-1ADBE087AA4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83E-452E-9371-1ADBE087AA4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Sheet4!$E$4:$E$6</c:f>
              <c:strCache>
                <c:ptCount val="2"/>
                <c:pt idx="0">
                  <c:v>Minor</c:v>
                </c:pt>
                <c:pt idx="1">
                  <c:v>Perlu Perhatian</c:v>
                </c:pt>
              </c:strCache>
            </c:strRef>
          </c:cat>
          <c:val>
            <c:numRef>
              <c:f>Sheet4!$F$4:$F$6</c:f>
              <c:numCache>
                <c:formatCode>General</c:formatCode>
                <c:ptCount val="2"/>
                <c:pt idx="0">
                  <c:v>7</c:v>
                </c:pt>
                <c:pt idx="1">
                  <c:v>8</c:v>
                </c:pt>
              </c:numCache>
            </c:numRef>
          </c:val>
          <c:extLst>
            <c:ext xmlns:c16="http://schemas.microsoft.com/office/drawing/2014/chart" uri="{C3380CC4-5D6E-409C-BE32-E72D297353CC}">
              <c16:uniqueId val="{00000000-7E6E-495A-B2B5-59A77DF0C4DE}"/>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[Recap Internal Audit Findings - 2025.xlsx]Sheet4!PivotTable7</c:name>
    <c:fmtId val="1"/>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pivotFmt>
      <c:pivotFmt>
        <c:idx val="2"/>
        <c:spPr>
          <a:solidFill>
            <a:schemeClr val="accent1"/>
          </a:solidFill>
          <a:ln w="19050">
            <a:solidFill>
              <a:schemeClr val="lt1"/>
            </a:solidFill>
          </a:ln>
          <a:effectLst/>
        </c:spPr>
      </c:pivotFmt>
    </c:pivotFmts>
    <c:plotArea>
      <c:layout/>
      <c:pieChart>
        <c:varyColors val="1"/>
        <c:ser>
          <c:idx val="0"/>
          <c:order val="0"/>
          <c:tx>
            <c:strRef>
              <c:f>Sheet4!$B$22</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A74-430D-8C81-9185AEDEE30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A74-430D-8C81-9185AEDEE30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Sheet4!$A$23:$A$25</c:f>
              <c:strCache>
                <c:ptCount val="2"/>
                <c:pt idx="0">
                  <c:v>Closed</c:v>
                </c:pt>
                <c:pt idx="1">
                  <c:v>Open</c:v>
                </c:pt>
              </c:strCache>
            </c:strRef>
          </c:cat>
          <c:val>
            <c:numRef>
              <c:f>Sheet4!$B$23:$B$25</c:f>
              <c:numCache>
                <c:formatCode>General</c:formatCode>
                <c:ptCount val="2"/>
                <c:pt idx="0">
                  <c:v>13</c:v>
                </c:pt>
                <c:pt idx="1">
                  <c:v>2</c:v>
                </c:pt>
              </c:numCache>
            </c:numRef>
          </c:val>
          <c:extLst>
            <c:ext xmlns:c16="http://schemas.microsoft.com/office/drawing/2014/chart" uri="{C3380CC4-5D6E-409C-BE32-E72D297353CC}">
              <c16:uniqueId val="{00000000-F772-4E7A-AE45-5683A8034BBF}"/>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[Recap Internal Audit Findings - 2025.xlsx]Sheet4!PivotTable5</c:name>
    <c:fmtId val="1"/>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Sheet4!$B$3</c:f>
              <c:strCache>
                <c:ptCount val="1"/>
                <c:pt idx="0">
                  <c:v>Total</c:v>
                </c:pt>
              </c:strCache>
            </c:strRef>
          </c:tx>
          <c:spPr>
            <a:solidFill>
              <a:schemeClr val="accent1"/>
            </a:solidFill>
            <a:ln>
              <a:noFill/>
            </a:ln>
            <a:effectLst/>
          </c:spPr>
          <c:invertIfNegative val="0"/>
          <c:cat>
            <c:strRef>
              <c:f>Sheet4!$A$4:$A$14</c:f>
              <c:strCache>
                <c:ptCount val="10"/>
                <c:pt idx="0">
                  <c:v>CMS</c:v>
                </c:pt>
                <c:pt idx="1">
                  <c:v>FIACO</c:v>
                </c:pt>
                <c:pt idx="2">
                  <c:v>Global Sourcing</c:v>
                </c:pt>
                <c:pt idx="3">
                  <c:v>HC&amp;GA</c:v>
                </c:pt>
                <c:pt idx="4">
                  <c:v>MSD, PRD, R&amp;D, &amp; FIACO</c:v>
                </c:pt>
                <c:pt idx="5">
                  <c:v>PRODUCTIONS</c:v>
                </c:pt>
                <c:pt idx="6">
                  <c:v>R&amp;D</c:v>
                </c:pt>
                <c:pt idx="7">
                  <c:v>Sales &amp; Distribution</c:v>
                </c:pt>
                <c:pt idx="8">
                  <c:v>Sales &amp; Distribution, FIACO</c:v>
                </c:pt>
                <c:pt idx="9">
                  <c:v>SCM</c:v>
                </c:pt>
              </c:strCache>
            </c:strRef>
          </c:cat>
          <c:val>
            <c:numRef>
              <c:f>Sheet4!$B$4:$B$14</c:f>
              <c:numCache>
                <c:formatCode>General</c:formatCode>
                <c:ptCount val="10"/>
                <c:pt idx="0">
                  <c:v>1</c:v>
                </c:pt>
                <c:pt idx="1">
                  <c:v>1</c:v>
                </c:pt>
                <c:pt idx="2">
                  <c:v>1</c:v>
                </c:pt>
                <c:pt idx="3">
                  <c:v>1</c:v>
                </c:pt>
                <c:pt idx="4">
                  <c:v>1</c:v>
                </c:pt>
                <c:pt idx="5">
                  <c:v>1</c:v>
                </c:pt>
                <c:pt idx="6">
                  <c:v>3</c:v>
                </c:pt>
                <c:pt idx="7">
                  <c:v>4</c:v>
                </c:pt>
                <c:pt idx="8">
                  <c:v>1</c:v>
                </c:pt>
                <c:pt idx="9">
                  <c:v>1</c:v>
                </c:pt>
              </c:numCache>
            </c:numRef>
          </c:val>
          <c:extLst>
            <c:ext xmlns:c16="http://schemas.microsoft.com/office/drawing/2014/chart" uri="{C3380CC4-5D6E-409C-BE32-E72D297353CC}">
              <c16:uniqueId val="{00000000-88B6-46D0-9FC8-093DE65FAB42}"/>
            </c:ext>
          </c:extLst>
        </c:ser>
        <c:dLbls>
          <c:showLegendKey val="0"/>
          <c:showVal val="0"/>
          <c:showCatName val="0"/>
          <c:showSerName val="0"/>
          <c:showPercent val="0"/>
          <c:showBubbleSize val="0"/>
        </c:dLbls>
        <c:gapWidth val="219"/>
        <c:overlap val="-27"/>
        <c:axId val="531210640"/>
        <c:axId val="531200560"/>
      </c:barChart>
      <c:catAx>
        <c:axId val="531210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1200560"/>
        <c:crosses val="autoZero"/>
        <c:auto val="1"/>
        <c:lblAlgn val="ctr"/>
        <c:lblOffset val="100"/>
        <c:noMultiLvlLbl val="0"/>
      </c:catAx>
      <c:valAx>
        <c:axId val="53120056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1210640"/>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0</xdr:colOff>
      <xdr:row>7</xdr:row>
      <xdr:rowOff>185737</xdr:rowOff>
    </xdr:from>
    <xdr:to>
      <xdr:col>8</xdr:col>
      <xdr:colOff>400050</xdr:colOff>
      <xdr:row>22</xdr:row>
      <xdr:rowOff>71437</xdr:rowOff>
    </xdr:to>
    <xdr:graphicFrame macro="">
      <xdr:nvGraphicFramePr>
        <xdr:cNvPr id="2" name="Chart 1">
          <a:extLst>
            <a:ext uri="{FF2B5EF4-FFF2-40B4-BE49-F238E27FC236}">
              <a16:creationId xmlns:a16="http://schemas.microsoft.com/office/drawing/2014/main" id="{60FA7AFB-FA10-072D-2BDC-CD52F9312BE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4762</xdr:colOff>
      <xdr:row>22</xdr:row>
      <xdr:rowOff>185737</xdr:rowOff>
    </xdr:from>
    <xdr:to>
      <xdr:col>8</xdr:col>
      <xdr:colOff>404812</xdr:colOff>
      <xdr:row>37</xdr:row>
      <xdr:rowOff>71437</xdr:rowOff>
    </xdr:to>
    <xdr:graphicFrame macro="">
      <xdr:nvGraphicFramePr>
        <xdr:cNvPr id="3" name="Chart 2">
          <a:extLst>
            <a:ext uri="{FF2B5EF4-FFF2-40B4-BE49-F238E27FC236}">
              <a16:creationId xmlns:a16="http://schemas.microsoft.com/office/drawing/2014/main" id="{3AA8E1EC-F5D8-5C05-2924-8D70CF78078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591950</xdr:colOff>
      <xdr:row>8</xdr:row>
      <xdr:rowOff>5323</xdr:rowOff>
    </xdr:from>
    <xdr:to>
      <xdr:col>17</xdr:col>
      <xdr:colOff>212910</xdr:colOff>
      <xdr:row>22</xdr:row>
      <xdr:rowOff>81523</xdr:rowOff>
    </xdr:to>
    <xdr:graphicFrame macro="">
      <xdr:nvGraphicFramePr>
        <xdr:cNvPr id="4" name="Chart 3">
          <a:extLst>
            <a:ext uri="{FF2B5EF4-FFF2-40B4-BE49-F238E27FC236}">
              <a16:creationId xmlns:a16="http://schemas.microsoft.com/office/drawing/2014/main" id="{84620E37-FAC4-1D5E-08C1-96EDCBD27E6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0</xdr:row>
      <xdr:rowOff>28576</xdr:rowOff>
    </xdr:from>
    <xdr:to>
      <xdr:col>1</xdr:col>
      <xdr:colOff>1118530</xdr:colOff>
      <xdr:row>3</xdr:row>
      <xdr:rowOff>0</xdr:rowOff>
    </xdr:to>
    <xdr:pic>
      <xdr:nvPicPr>
        <xdr:cNvPr id="2" name="image1.png">
          <a:extLst>
            <a:ext uri="{FF2B5EF4-FFF2-40B4-BE49-F238E27FC236}">
              <a16:creationId xmlns:a16="http://schemas.microsoft.com/office/drawing/2014/main" id="{869C60EA-2496-438D-A036-24FE32215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8576"/>
          <a:ext cx="1392850" cy="497204"/>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eggi R." refreshedDate="45804.44331840278" createdVersion="8" refreshedVersion="8" minRefreshableVersion="3" recordCount="28" xr:uid="{34510FFD-AD99-4241-ABC5-CDBB6F0C0A0C}">
  <cacheSource type="worksheet">
    <worksheetSource ref="B9:Q37" sheet="All Data"/>
  </cacheSource>
  <cacheFields count="18">
    <cacheField name="Departement" numFmtId="0">
      <sharedItems count="14">
        <s v="Sales &amp; Distribution"/>
        <s v="MSD, PRD, R&amp;D, &amp; FIACO"/>
        <s v="Global Sourcing"/>
        <s v="Sales &amp; Distribution, FIACO"/>
        <s v="R&amp;D"/>
        <s v="FIACO"/>
        <s v="PURCHASING"/>
        <s v="PRODUCTIONS"/>
        <s v="ENGINEERING"/>
        <s v="IT"/>
        <s v="SCM"/>
        <s v="QC"/>
        <s v="HC&amp;GA"/>
        <s v="CMS"/>
      </sharedItems>
    </cacheField>
    <cacheField name="Audit Theme" numFmtId="0">
      <sharedItems count="2">
        <s v="Audit ISO Q2 2024"/>
        <s v="Audit ISO Q1 2025"/>
      </sharedItems>
    </cacheField>
    <cacheField name="Auditor" numFmtId="0">
      <sharedItems/>
    </cacheField>
    <cacheField name="Audit Findings" numFmtId="0">
      <sharedItems count="40" longText="1">
        <s v="Penyimpanan Barang Titipan PT Delta Furindotama untuk Manabu AH chair sebanyak 2400 pcs, Manabu AH 01 L Desk 2.916 pcs, Manabu AH 01 L Chair sebanyak 2,060 pcs bercampur dengan Finish Goods milik PT CINT."/>
        <s v="Tidak ditemukan perhitungan time studi untuk setiap produk dan terdapat perbedaan waktu proses antara di Operation Proses Chart (OPC) dari RnD dengan Routing yang di setting di SAP Untuk Produk FG-CAE-HBC-AS-0008 CAESAR N BLUE L1 CPRO, di OPC total waktu proses 752 detik sedangkan di SAP 785 detik, penentuan kapasitas produksi internal terdapat asumsi kelonggoran waktu 2,2 jam per hari."/>
        <s v="Terdapat barang Slow Moving sebanyak 772 pcs atas barang KUMI SDM 1260 Black BDO (FG-ZAO-ZAO-AS-0236) dengan nilai Rp 601.229.470, berdasarkan permintaan pengadaan barang import untuk stock sesuai surat 072/CINT/MKT/INT-01/X/2023."/>
        <s v="Belum terdapat MOU dengan Ekspedisi pihak ke 3 sebanyak 8 vendor di departemen Sales untuk tahun 2025, MOU terakhir tahun 2022."/>
        <s v="MOU dengan vendor penyedia barang ZAO belum terdapat perjanjian yang mengikat"/>
        <s v="Terdapat Revisi atas PO Customer - SSM JOG 156 (PO terbit tgl 24 Desember 2024) item barang Ayumi Chair no. 6 yang sudah dijadikan target APS bulanan sebanyak 1.211 pcs. Namun ada revisi jumlah PO menjadi 946 pcs, sehingga ada kelebihan produksi 265 pcs."/>
        <s v="Terdapat barang titipan Ayumi Chair no. 6 P Ivory sebanyak 390 pcs milik PT SSM mengendap di gudang Chitose selama 139 hari (SJ nomor 908008323 tanggal 26 Des 2024 ke PT SSM)"/>
        <s v="Ada perbedaan kriteria dari pihak Ekspedisi dan FIACO terkait barang Unmoving, Slowmoving, Moving, Dead Stock, dan/atau kategori yang lainnya. Belum ada kesepakatan dan rekonsiliasi atas kriteria tersebut."/>
        <s v="Terdapat APS Kumi MHD P White White (FG-KUM-WNM-WL-0185) Credensa pada bulan November 2024 sebanyak 167 pcs namun tidak terdapat OPC atas produk tersebut."/>
        <s v="Adanya keluhan Packing case Yamato mudah rusak, dan telah dilakukan pengetesan pada packing case Yamato (RM-COS-DUS-00-0125), merubahnya menjadi double layer. Namun pada saat proses produksi di lapangan terdapat keluhan dari produksi bahwa staples standar (ukuran 3515) yang digunakan kurang dapat mencengkram packing case sehingga mudah lepas."/>
        <s v="Perubahan packing tape coklat ke packing tape label Chitose untuk semua produk kecuali export kawai - rolland, sudah disebarkan dalam Technical Information, namun dalam TI tersebut tidak dicantumkan aturan penggunaannya."/>
        <s v="MANABU AH CHAIR TAEKWANG BLUE PC (FG-MAN-WNM-AS-0005) ditemukan BOM tidak lengkap yaitu tidak ada komponen (RM-NSB-PLS-00-0347) CAP K-504015"/>
        <s v="Belum terdapat alternatif BOM product FG-AYU-SCH-AS-0004 AYUMI CHAIR NO 4 P IVORY yang menggunakan komponen RM-AYU-DUS-00-0027 PACK CASE AYUMI C-3."/>
        <s v="Belum adanya kebijakan atas penetapan frekuensi opname berkala terhadap aset-aset yang ada di Chitose."/>
        <s v="Perbedaan data yang tercatat antara data aset manual IT dengan data aset SAP IT."/>
        <s v="Penilaian kinerja vendor saat ini ditentukan dengan parameter-parameter untuk mengukur tingkat kinerjanya. Penentuan parameter ini perlu dibicarakan lebih lanjut dengan departemen terkait."/>
        <s v="Monitoring PO sudah ada, namun baru terdokumentasi sampai bulan Oktober 2024. Monitoring tersebut perlu dilanjutkan agar dapat mengidentifikasi PO mana saja yang belum selesai dan yang sudah selesai. "/>
        <s v="Sampling atas kesesuaian data tercatat di SAP dan fisik real_x000a__x000a_Clamp ROD DI CIAI_x000a_Batch A SAP = 22 , FISIK = 18 (-4)_x000a_Batch G1 SAP = 157 , FISIK = 0 (-157)_x000a_HINGE PLATE DI CIAI_x000a_BATCH A SAP = 19 , FISIK = 17 (-2)_x000a__x000a_Item Clamp batch A, tidak dapat diidentifikasi selisihnya._x000a__x000a_Item Clamp batch G1, posisi barang NG dan proses perbaikan dilakukan di subkon, tidak ditransaksikan di SAP. Belum ada prosedur untuk perbaikan komponen di subkon._x000a__x000a_Item Hinge batch A, penyebab selisih tidak teridentifikasi. "/>
        <s v="Ketidaksesuaian antara hasil produksi dengan rencana produksi di bulan Maret 2025_x000a__x000a_KAWAI 929 qty = 1,148 qty Realisasi (+219)_x000a_BNC-05 Series (Rolland) 2,016 qty = 2,212 qty Realisasi (+196)_x000a_Working &amp; Meeting 540 qty = 753 qty Realisasi (+183) = berupa Cozy S2_x000a__x000a_Item Kawai dan Cozy S2, penambahan qtt produksi dilakukan atas permintaan customer via management dan dimeetingkan bersama dengan departemen SCM dan Produksi. _x000a__x000a_Item Roland penambahan qtt dilakukan dengan pertimbangan pemanfaatan kapasitas karena ada permintaan customer (ada PO)"/>
        <s v="Tidak ada data update sarana seperti moulding, jig, yang dipinjamkan kepada pihak ketiga (Rajawali, Hinani, dll) maupun yang sudah dilakukan penarikan kembali dari pihak ketiga ke Chitose (terakhir tahun 2021)."/>
        <s v="Ditemukan selisih stock minus sebanyak 4 (empat) unit yang tidak bisa diidentifikasi untuk material Back U Foam FC-521 (RM-COS-FOM-00-0012) pada saat stock opname ke subkon PT Trison Cover pada tanggal 14 April 2025."/>
        <s v="Pada dokumen hardcopy Daftar Alat QC sudah dicantumkan tanggal kalibrasi terakhir namun belum terdapat kolom tanggal kalibrasi selanjutnya"/>
        <s v="Belum dilakukan sosialisasi terkait update jumlah jenis Limbah B3 yang dihasilkan oleh perusahaan sesuai surat Keterangan Rincian Teknis TPS Limbah B3 yang sudah dikeluarkan pada tanggal 20 Agustus 2024 oleh Dinas Lingkungan Hidup Nomor : 5.441/PBLS.02/PPL. Sebelumnya jumlah Limbah B3 yang dihasilkan adalah 8 jenis, sedangkan setelah diupdate menjadi 15 jenis"/>
        <s v="Terjadi beberapa kasus dimana penyimpanan dokumen yang dilakukan tiap Departemen tidak tembus (hasil Softfile/Hardcopy tergantung kebutuhan) ke HCGA - Legal, seperti MOU dengan vendor. Sedangkan fungsi HCGA - Legal mengatur untuk semua perjanjian yang bertanda tangan oleh Direktur Perusahaan harus melalui Legal dan mendapatkan tembusan soft file ataupun hard copy."/>
        <s v="Ketidak pencapaian KPI BSC sudah tercatat melalui PICA dan dimonitoring secara offline ke dept. bersangkutan. Hanya saja metode pengecekan formulir PICA di dept. CMS masih kurang efisien karena harus membuka BSC dan realisasi KPI satu per satu."/>
        <s v="Review SOP dilakukan oleh CMS berdasarkan jadwal yang sudah diatur oleh CMS, sehingga apabila terdapat perubahan proses di dept., SOP tidak bisa langsung dilakukan update, melainkan harus menunggu jadwal Review SOP dari CMS."/>
        <s v="Aplikasi Komplain Antar Departemen (KAD) tidak digunakan secara efektif, komplain dilakukan tidak menggunakan aplikasi."/>
        <s v="Belum terdapat MOU dengan Ekspedisi pihak ke 3 sebanyak 8 vendor, MOU terakhir tahun 2022." u="1"/>
        <s v="Terdapat permintaan pengadaan barang untuk stock dari Sales merujuk pada surat 072/CINT/MKT/INT-01/X/2023 untuk barang KUMI SDM 1260 Black BDO (FG-ZAO-ZAO-AS-0236) sebesar 1.000 pcs dan kedatangan barang pada bulan Des 2023, yang sudah terjual sebanyak 228 pcs, sehingga mengakibatkan barang sebanyak 772 Pcs dengan nilai Rp 601.229.470 menjadi barang Slow Moving." u="1"/>
        <s v="MOU dengan Ekspedisi pihak ke 3 belum terdapat perjanjiannya sebanyak 8 vendor pada tahun 2022." u="1"/>
        <s v="SJ nomor 908008323 tanggal 26 Des 2024 ke PT SSM atas barang Ayumi Chair no. 6 P Ivory sebanyak 946 pcs, baru terkirim sejumlah 556 pcs. 390 pcs sisanya menjadi barang Titipan di Chitose." u="1"/>
        <s v="Terdapat Revisi atas PO Customer - SSM JOG 156 (PO terbit tgl 24 Desember 2024) yang sudah dijadikan target APS bulanan sebesar 1.211 pcs dan telah terealisasi sebanyak 946 pcs (265 pcs sudah terproduksi namun belum terjual), tetapi terdapat perubahan item barang dari Ayumi Chair no. 6 ke Ayumi Chair no. 4." u="1"/>
        <s v="Terdapat APS Kumi MHD P White White (FG-KUM-WNM-WL-0185) Credensa pada bulan November 2024 sebanyak 167 pcs namun secara dokumen OPC pembuatan produk tersebut tidak dapat ditunjukan sehingga jika ada repeat order akan berpotensi menyebabkan proses produksi salah karena alur proses tidak terdokumentasi" u="1"/>
        <s v="Perubahan packing tape coklat ke packing tape label chitose sudah disebarkan dalam Technical Information, namun dalam TI tersebut tidak ada penekanan-penakanan aturan pemakaian atau catatan-catatan lain yang harus ditekankan contoh : Packing tape coklat khusus digunakan di line Assembling." u="1"/>
        <s v="Pada product FG-AYU-SCH-AS-0004 AYUMI CHAIR NO 4 P IVORY ditemukan terdapat beberapa alternative BOM. Tetapi yang sedang berjalan di lapangan adanya penggunaan komponen RM-AYU-DUS-00-0027 PACK CASE AYUMI C-3 untuk mengganti packing case standar, tetapi BOM alternatif belum terdapat." u="1"/>
        <s v="Sampling atas kesesuaian data tercatat di SAP dan fisik real_x000a__x000a_Clamp ROD DI CIAI_x000a_Batch A SAP = 22 , FISIK = 18 (-4)_x000a_Bacth G1 SAP = 157 , FISIK = 0 (-157)_x000a_HINGE PLATE DI CIAI_x000a_BATCH A SAP = 19 , FISIK = 17 (-2)_x000a__x000a_Item Clamp, posisi barang NG dan dalam proses perbaikan. Perpindahan barang saat akan diperbaiki tidak ditransaksikan sehingga masih tercatat di CIAI. Belum ada prosedur administrasi untuk transaksi seperti ini._x000a__x000a_Item Hinge, penyebab selisih tidak teridentifikasi. " u="1"/>
        <s v="Tidak ditemukan data semua sarana seperti moulding, jig, yang dipinjamkan kepada pihak ketiga (Rajawali, Hinani, dll) maupun yang sudah dilakukan penarikan kembali dari pihak ketiga ke Chitose." u="1"/>
        <s v="Ditemukan selisih stock minus sebanyak 4 (empat) unit material Back U Foam FC-521 (RM-COS-FOM-00-0012) pada saat stock opname ke subkon PT Trison Cover pada tanggal 14 April 2025" u="1"/>
        <s v="Aplikasi Komplain Antar Departemen (KAD) tidak digunakan oleh masing-masing departemen sejak tahun 2024, sedangkan secara aktual, kendala antar dept. masih sering terjadi. Hal tersebut dapat diartikan bahwa aplikasi KAD kurang efektif dalam menangkap isu-isu di lapangan. " u="1"/>
        <s v="MOU dengan Ekspedisi pihak ke 3 belum terdapat perjanjiannya" u="1"/>
      </sharedItems>
    </cacheField>
    <cacheField name="Reference" numFmtId="0">
      <sharedItems count="13">
        <s v="ISO 9001:2015 Klausul: 8.1 Operational Planning and Control"/>
        <s v="ISO 9001:2015 Klausul: 7.5.2 Creating and updating  "/>
        <s v="ISO 9001:2015 Klausul: 8.5.4 Preservation "/>
        <s v="ISO 9001:2015 Klausul: 7.5 Documented information "/>
        <s v="ISO 9001:2015 Klausul: 8.5.4 Preservation"/>
        <s v="ISO 9001:2015 Klausul: 8.3.2 Design and development planning"/>
        <s v="ISO 9001:2015 Klausul :10. Improvement dan 10.2. Non Conformity and Corrective Action"/>
        <s v="ISO 9001:2015 9.1 Monitoring, Measurement, Analysis and Evaluation"/>
        <s v="ISO 9001;2015 Klausul 8.4.2 Type and extent of control"/>
        <s v="ISO 14001:2015 Klausul: 9.1 Monitoring, Measurement, Analysis and Evaluation"/>
        <s v="ISO 9001:2015 Klausul 7.5.3 Control of documented information"/>
        <s v="ISO 9001:2015 Klausul: 7.5. Documented Information / 7.5.2. Creating and Updating"/>
        <s v="ISO 9001:2015 Klausul: 9.1 Monitoring, measurement, analysis and evaluation"/>
      </sharedItems>
    </cacheField>
    <cacheField name="Finding Categorization" numFmtId="0">
      <sharedItems/>
    </cacheField>
    <cacheField name="Findings Type (Selfstanding or Collective)" numFmtId="0">
      <sharedItems/>
    </cacheField>
    <cacheField name="Impact Probability" numFmtId="0">
      <sharedItems/>
    </cacheField>
    <cacheField name="Corrective Action for Auditee" numFmtId="0">
      <sharedItems/>
    </cacheField>
    <cacheField name="Preventive Action for Auditee" numFmtId="0">
      <sharedItems/>
    </cacheField>
    <cacheField name="Auditee Comments" numFmtId="164">
      <sharedItems containsBlank="1" longText="1"/>
    </cacheField>
    <cacheField name="Audit Date" numFmtId="165">
      <sharedItems containsSemiMixedTypes="0" containsNonDate="0" containsDate="1" containsString="0" minDate="2024-09-30T00:00:00" maxDate="2025-05-01T00:00:00"/>
    </cacheField>
    <cacheField name="Due Date " numFmtId="165">
      <sharedItems containsNonDate="0" containsDate="1" containsString="0" containsBlank="1" minDate="2024-12-26T00:00:00" maxDate="2025-08-19T00:00:00" count="23">
        <d v="2025-02-12T00:00:00"/>
        <m/>
        <d v="2025-05-24T00:00:00"/>
        <d v="2025-05-21T00:00:00"/>
        <d v="2025-05-19T00:00:00"/>
        <d v="2025-05-22T00:00:00"/>
        <d v="2025-05-26T00:00:00"/>
        <d v="2025-05-09T00:00:00"/>
        <d v="2025-06-03T00:00:00"/>
        <d v="2025-04-25T00:00:00" u="1"/>
        <d v="2025-04-21T00:00:00" u="1"/>
        <d v="2025-07-07T00:00:00" u="1"/>
        <d v="2025-06-05T00:00:00" u="1"/>
        <d v="2025-05-25T00:00:00" u="1"/>
        <d v="2025-03-17T00:00:00" u="1"/>
        <d v="2025-08-18T00:00:00" u="1"/>
        <d v="2025-07-19T00:00:00" u="1"/>
        <d v="2025-07-14T00:00:00" u="1"/>
        <d v="2024-12-26T00:00:00" u="1"/>
        <d v="2025-05-30T00:00:00" u="1"/>
        <d v="2025-06-28T00:00:00" u="1"/>
        <d v="2025-04-12T00:00:00" u="1"/>
        <d v="2025-05-13T00:00:00" u="1"/>
      </sharedItems>
      <fieldGroup par="17"/>
    </cacheField>
    <cacheField name="Overdue" numFmtId="1">
      <sharedItems containsMixedTypes="1" containsNumber="1" minValue="-96.53693726851634" maxValue="45804.443040972219" count="114">
        <n v="104.44304097221902"/>
        <n v="45804.443040972219"/>
        <s v="-"/>
        <n v="104.34766898147791" u="1"/>
        <n v="45804.347668981478" u="1"/>
        <n v="1.3476689814779093" u="1"/>
        <n v="103.34793425926182" u="1"/>
        <n v="45803.347934259262" u="1"/>
        <n v="0.34793425926181953" u="1"/>
        <n v="-7.6520657407381805" u="1"/>
        <n v="98.465122453701042" u="1"/>
        <n v="45798.465122453701" u="1"/>
        <n v="-4.5348775462989579" u="1"/>
        <n v="-12.534877546298958" u="1"/>
        <n v="98.456540277780732" u="1"/>
        <n v="45798.456540277781" u="1"/>
        <n v="-4.5434597222192679" u="1"/>
        <n v="-12.543459722219268" u="1"/>
        <n v="97.331391666666605" u="1"/>
        <n v="45797.331391666667" u="1"/>
        <n v="-5.6686083333333954" u="1"/>
        <n v="96.555316550926364" u="1"/>
        <n v="18.580802546297491" u="1"/>
        <n v="22.580802546297491" u="1"/>
        <n v="28.555316550926364" u="1"/>
        <n v="-54.419197453702509" u="1"/>
        <n v="-16.444683449073636" u="1"/>
        <n v="-22.419197453702509" u="1"/>
        <n v="-19.310071759260609" u="1"/>
        <n v="-19.309354629629524" u="1"/>
        <n v="-5.4446834490736364" u="1"/>
        <n v="63.555316550926364" u="1"/>
        <n v="-90.444683449073636" u="1"/>
        <n v="-60.444683449073636" u="1"/>
        <n v="-55.444683449073636" u="1"/>
        <n v="45796.555316550926" u="1"/>
        <n v="96.439041319441458" u="1"/>
        <n v="28.439041319441458" u="1"/>
        <n v="-16.560958680558542" u="1"/>
        <n v="-5.5609586805585423" u="1"/>
        <n v="63.439041319441458" u="1"/>
        <n v="-90.560958680558542" u="1"/>
        <n v="-60.560958680558542" u="1"/>
        <n v="-55.560958680558542" u="1"/>
        <n v="45796.439041319441" u="1"/>
        <n v="96.391624999996566" u="1"/>
        <n v="28.391624999996566" u="1"/>
        <n v="-16.608375000003434" u="1"/>
        <n v="-5.6083750000034343" u="1"/>
        <n v="63.391624999996566" u="1"/>
        <n v="-90.608375000003434" u="1"/>
        <n v="-60.608375000003434" u="1"/>
        <n v="-55.608375000003434" u="1"/>
        <n v="45796.391624999997" u="1"/>
        <n v="91.684503472220968" u="1"/>
        <n v="139.68450347222097" u="1"/>
        <n v="23.684503472220968" u="1"/>
        <n v="-53.315496527779032" u="1"/>
        <n v="-21.315496527779032" u="1"/>
        <n v="-15.315496527779032" u="1"/>
        <n v="-10.315496527779032" u="1"/>
        <n v="58.684503472220968" u="1"/>
        <n v="-44.315496527779032" u="1"/>
        <n v="-95.315496527779032" u="1"/>
        <n v="32.684503472220968" u="1"/>
        <n v="-65.315496527779032" u="1"/>
        <n v="1.6845034722209675" u="1"/>
        <n v="-60.315496527779032" u="1"/>
        <n v="45791.684503472221" u="1"/>
        <n v="91.329277777775133" u="1"/>
        <n v="139.32927777777513" u="1"/>
        <n v="23.329277777775133" u="1"/>
        <n v="-53.670722222224867" u="1"/>
        <n v="-21.670722222224867" u="1"/>
        <n v="-15.670722222224867" u="1"/>
        <n v="-10.670722222224867" u="1"/>
        <n v="58.329277777775133" u="1"/>
        <n v="-44.670722222224867" u="1"/>
        <n v="-95.670722222224867" u="1"/>
        <n v="32.329277777775133" u="1"/>
        <n v="-65.670722222224867" u="1"/>
        <n v="1.3292777777751326" u="1"/>
        <n v="-60.670722222224867" u="1"/>
        <n v="45791.329277777775" u="1"/>
        <n v="90.562410995371465" u="1"/>
        <n v="18.562410995371465" u="1"/>
        <n v="22.562410995371465" u="1"/>
        <n v="-54.437589004628535" u="1"/>
        <n v="-22.437589004628535" u="1"/>
        <n v="-16.437589004628535" u="1"/>
        <n v="-11.437589004628535" u="1"/>
        <n v="57.562410995371465" u="1"/>
        <n v="-45.437589004628535" u="1"/>
        <n v="-96.437589004628535" u="1"/>
        <n v="31.562410995371465" u="1"/>
        <n v="-66.437589004628535" u="1"/>
        <n v="0.56241099537146511" u="1"/>
        <n v="-61.437589004628535" u="1"/>
        <n v="45790.562410995371" u="1"/>
        <n v="90.46306273148366" u="1"/>
        <n v="18.46306273148366" u="1"/>
        <n v="22.46306273148366" u="1"/>
        <n v="-54.53693726851634" u="1"/>
        <n v="-22.53693726851634" u="1"/>
        <n v="-16.53693726851634" u="1"/>
        <n v="-11.53693726851634" u="1"/>
        <n v="57.46306273148366" u="1"/>
        <n v="-45.53693726851634" u="1"/>
        <n v="-96.53693726851634" u="1"/>
        <n v="31.46306273148366" u="1"/>
        <n v="-66.53693726851634" u="1"/>
        <n v="0.46306273148366017" u="1"/>
        <n v="-61.53693726851634" u="1"/>
        <n v="45790.463062731484" u="1"/>
      </sharedItems>
    </cacheField>
    <cacheField name="Findings Status" numFmtId="1">
      <sharedItems count="3">
        <s v="Closed"/>
        <s v="Open"/>
        <s v="Takeout"/>
      </sharedItems>
    </cacheField>
    <cacheField name="Notes" numFmtId="164">
      <sharedItems containsBlank="1" longText="1"/>
    </cacheField>
    <cacheField name="Days (Due Date )" numFmtId="0" databaseField="0">
      <fieldGroup base="12">
        <rangePr groupBy="days" startDate="2025-02-12T00:00:00" endDate="2025-06-04T00:00:00"/>
        <groupItems count="368">
          <s v="&lt;02/12/2025"/>
          <s v="01-Jan"/>
          <s v="02-Jan"/>
          <s v="03-Jan"/>
          <s v="04-Jan"/>
          <s v="05-Jan"/>
          <s v="06-Jan"/>
          <s v="07-Jan"/>
          <s v="08-Jan"/>
          <s v="09-Jan"/>
          <s v="10-Jan"/>
          <s v="11-Jan"/>
          <s v="12-Jan"/>
          <s v="13-Jan"/>
          <s v="14-Jan"/>
          <s v="15-Jan"/>
          <s v="16-Jan"/>
          <s v="17-Jan"/>
          <s v="18-Jan"/>
          <s v="19-Jan"/>
          <s v="20-Jan"/>
          <s v="21-Jan"/>
          <s v="22-Jan"/>
          <s v="23-Jan"/>
          <s v="24-Jan"/>
          <s v="25-Jan"/>
          <s v="26-Jan"/>
          <s v="27-Jan"/>
          <s v="28-Jan"/>
          <s v="29-Jan"/>
          <s v="30-Jan"/>
          <s v="31-Jan"/>
          <s v="01-Feb"/>
          <s v="02-Feb"/>
          <s v="03-Feb"/>
          <s v="04-Feb"/>
          <s v="05-Feb"/>
          <s v="06-Feb"/>
          <s v="07-Feb"/>
          <s v="08-Feb"/>
          <s v="09-Feb"/>
          <s v="10-Feb"/>
          <s v="11-Feb"/>
          <s v="12-Feb"/>
          <s v="13-Feb"/>
          <s v="14-Feb"/>
          <s v="15-Feb"/>
          <s v="16-Feb"/>
          <s v="17-Feb"/>
          <s v="18-Feb"/>
          <s v="19-Feb"/>
          <s v="20-Feb"/>
          <s v="21-Feb"/>
          <s v="22-Feb"/>
          <s v="23-Feb"/>
          <s v="24-Feb"/>
          <s v="25-Feb"/>
          <s v="26-Feb"/>
          <s v="27-Feb"/>
          <s v="28-Feb"/>
          <s v="29-Feb"/>
          <s v="01-Mar"/>
          <s v="02-Mar"/>
          <s v="03-Mar"/>
          <s v="04-Mar"/>
          <s v="05-Mar"/>
          <s v="06-Mar"/>
          <s v="07-Mar"/>
          <s v="08-Mar"/>
          <s v="09-Mar"/>
          <s v="10-Mar"/>
          <s v="11-Mar"/>
          <s v="12-Mar"/>
          <s v="13-Mar"/>
          <s v="14-Mar"/>
          <s v="15-Mar"/>
          <s v="16-Mar"/>
          <s v="17-Mar"/>
          <s v="18-Mar"/>
          <s v="19-Mar"/>
          <s v="20-Mar"/>
          <s v="21-Mar"/>
          <s v="22-Mar"/>
          <s v="23-Mar"/>
          <s v="24-Mar"/>
          <s v="25-Mar"/>
          <s v="26-Mar"/>
          <s v="27-Mar"/>
          <s v="28-Mar"/>
          <s v="29-Mar"/>
          <s v="30-Mar"/>
          <s v="31-Mar"/>
          <s v="01-Apr"/>
          <s v="02-Apr"/>
          <s v="03-Apr"/>
          <s v="04-Apr"/>
          <s v="05-Apr"/>
          <s v="06-Apr"/>
          <s v="07-Apr"/>
          <s v="08-Apr"/>
          <s v="09-Apr"/>
          <s v="10-Apr"/>
          <s v="11-Apr"/>
          <s v="12-Apr"/>
          <s v="13-Apr"/>
          <s v="14-Apr"/>
          <s v="15-Apr"/>
          <s v="16-Apr"/>
          <s v="17-Apr"/>
          <s v="18-Apr"/>
          <s v="19-Apr"/>
          <s v="20-Apr"/>
          <s v="21-Apr"/>
          <s v="22-Apr"/>
          <s v="23-Apr"/>
          <s v="24-Apr"/>
          <s v="25-Apr"/>
          <s v="26-Apr"/>
          <s v="27-Apr"/>
          <s v="28-Apr"/>
          <s v="29-Apr"/>
          <s v="30-Apr"/>
          <s v="01-May"/>
          <s v="02-May"/>
          <s v="03-May"/>
          <s v="04-May"/>
          <s v="05-May"/>
          <s v="06-May"/>
          <s v="07-May"/>
          <s v="08-May"/>
          <s v="09-May"/>
          <s v="10-May"/>
          <s v="11-May"/>
          <s v="12-May"/>
          <s v="13-May"/>
          <s v="14-May"/>
          <s v="15-May"/>
          <s v="16-May"/>
          <s v="17-May"/>
          <s v="18-May"/>
          <s v="19-May"/>
          <s v="20-May"/>
          <s v="21-May"/>
          <s v="22-May"/>
          <s v="23-May"/>
          <s v="24-May"/>
          <s v="25-May"/>
          <s v="26-May"/>
          <s v="27-May"/>
          <s v="28-May"/>
          <s v="29-May"/>
          <s v="30-May"/>
          <s v="31-May"/>
          <s v="01-Jun"/>
          <s v="02-Jun"/>
          <s v="03-Jun"/>
          <s v="04-Jun"/>
          <s v="05-Jun"/>
          <s v="06-Jun"/>
          <s v="07-Jun"/>
          <s v="08-Jun"/>
          <s v="09-Jun"/>
          <s v="10-Jun"/>
          <s v="11-Jun"/>
          <s v="12-Jun"/>
          <s v="13-Jun"/>
          <s v="14-Jun"/>
          <s v="15-Jun"/>
          <s v="16-Jun"/>
          <s v="17-Jun"/>
          <s v="18-Jun"/>
          <s v="19-Jun"/>
          <s v="20-Jun"/>
          <s v="21-Jun"/>
          <s v="22-Jun"/>
          <s v="23-Jun"/>
          <s v="24-Jun"/>
          <s v="25-Jun"/>
          <s v="26-Jun"/>
          <s v="27-Jun"/>
          <s v="28-Jun"/>
          <s v="29-Jun"/>
          <s v="30-Jun"/>
          <s v="01-Jul"/>
          <s v="02-Jul"/>
          <s v="03-Jul"/>
          <s v="04-Jul"/>
          <s v="05-Jul"/>
          <s v="06-Jul"/>
          <s v="07-Jul"/>
          <s v="08-Jul"/>
          <s v="09-Jul"/>
          <s v="10-Jul"/>
          <s v="11-Jul"/>
          <s v="12-Jul"/>
          <s v="13-Jul"/>
          <s v="14-Jul"/>
          <s v="15-Jul"/>
          <s v="16-Jul"/>
          <s v="17-Jul"/>
          <s v="18-Jul"/>
          <s v="19-Jul"/>
          <s v="20-Jul"/>
          <s v="21-Jul"/>
          <s v="22-Jul"/>
          <s v="23-Jul"/>
          <s v="24-Jul"/>
          <s v="25-Jul"/>
          <s v="26-Jul"/>
          <s v="27-Jul"/>
          <s v="28-Jul"/>
          <s v="29-Jul"/>
          <s v="30-Jul"/>
          <s v="31-Jul"/>
          <s v="01-Aug"/>
          <s v="02-Aug"/>
          <s v="03-Aug"/>
          <s v="04-Aug"/>
          <s v="05-Aug"/>
          <s v="06-Aug"/>
          <s v="07-Aug"/>
          <s v="08-Aug"/>
          <s v="09-Aug"/>
          <s v="10-Aug"/>
          <s v="11-Aug"/>
          <s v="12-Aug"/>
          <s v="13-Aug"/>
          <s v="14-Aug"/>
          <s v="15-Aug"/>
          <s v="16-Aug"/>
          <s v="17-Aug"/>
          <s v="18-Aug"/>
          <s v="19-Aug"/>
          <s v="20-Aug"/>
          <s v="21-Aug"/>
          <s v="22-Aug"/>
          <s v="23-Aug"/>
          <s v="24-Aug"/>
          <s v="25-Aug"/>
          <s v="26-Aug"/>
          <s v="27-Aug"/>
          <s v="28-Aug"/>
          <s v="29-Aug"/>
          <s v="30-Aug"/>
          <s v="31-Aug"/>
          <s v="01-Sep"/>
          <s v="02-Sep"/>
          <s v="03-Sep"/>
          <s v="04-Sep"/>
          <s v="05-Sep"/>
          <s v="06-Sep"/>
          <s v="07-Sep"/>
          <s v="08-Sep"/>
          <s v="09-Sep"/>
          <s v="10-Sep"/>
          <s v="11-Sep"/>
          <s v="12-Sep"/>
          <s v="13-Sep"/>
          <s v="14-Sep"/>
          <s v="15-Sep"/>
          <s v="16-Sep"/>
          <s v="17-Sep"/>
          <s v="18-Sep"/>
          <s v="19-Sep"/>
          <s v="20-Sep"/>
          <s v="21-Sep"/>
          <s v="22-Sep"/>
          <s v="23-Sep"/>
          <s v="24-Sep"/>
          <s v="25-Sep"/>
          <s v="26-Sep"/>
          <s v="27-Sep"/>
          <s v="28-Sep"/>
          <s v="29-Sep"/>
          <s v="30-Sep"/>
          <s v="01-Oct"/>
          <s v="02-Oct"/>
          <s v="03-Oct"/>
          <s v="04-Oct"/>
          <s v="05-Oct"/>
          <s v="06-Oct"/>
          <s v="07-Oct"/>
          <s v="08-Oct"/>
          <s v="09-Oct"/>
          <s v="10-Oct"/>
          <s v="11-Oct"/>
          <s v="12-Oct"/>
          <s v="13-Oct"/>
          <s v="14-Oct"/>
          <s v="15-Oct"/>
          <s v="16-Oct"/>
          <s v="17-Oct"/>
          <s v="18-Oct"/>
          <s v="19-Oct"/>
          <s v="20-Oct"/>
          <s v="21-Oct"/>
          <s v="22-Oct"/>
          <s v="23-Oct"/>
          <s v="24-Oct"/>
          <s v="25-Oct"/>
          <s v="26-Oct"/>
          <s v="27-Oct"/>
          <s v="28-Oct"/>
          <s v="29-Oct"/>
          <s v="30-Oct"/>
          <s v="31-Oct"/>
          <s v="01-Nov"/>
          <s v="02-Nov"/>
          <s v="03-Nov"/>
          <s v="04-Nov"/>
          <s v="05-Nov"/>
          <s v="06-Nov"/>
          <s v="07-Nov"/>
          <s v="08-Nov"/>
          <s v="09-Nov"/>
          <s v="10-Nov"/>
          <s v="11-Nov"/>
          <s v="12-Nov"/>
          <s v="13-Nov"/>
          <s v="14-Nov"/>
          <s v="15-Nov"/>
          <s v="16-Nov"/>
          <s v="17-Nov"/>
          <s v="18-Nov"/>
          <s v="19-Nov"/>
          <s v="20-Nov"/>
          <s v="21-Nov"/>
          <s v="22-Nov"/>
          <s v="23-Nov"/>
          <s v="24-Nov"/>
          <s v="25-Nov"/>
          <s v="26-Nov"/>
          <s v="27-Nov"/>
          <s v="28-Nov"/>
          <s v="29-Nov"/>
          <s v="30-Nov"/>
          <s v="01-Dec"/>
          <s v="02-Dec"/>
          <s v="03-Dec"/>
          <s v="04-Dec"/>
          <s v="05-Dec"/>
          <s v="06-Dec"/>
          <s v="07-Dec"/>
          <s v="08-Dec"/>
          <s v="09-Dec"/>
          <s v="10-Dec"/>
          <s v="11-Dec"/>
          <s v="12-Dec"/>
          <s v="13-Dec"/>
          <s v="14-Dec"/>
          <s v="15-Dec"/>
          <s v="16-Dec"/>
          <s v="17-Dec"/>
          <s v="18-Dec"/>
          <s v="19-Dec"/>
          <s v="20-Dec"/>
          <s v="21-Dec"/>
          <s v="22-Dec"/>
          <s v="23-Dec"/>
          <s v="24-Dec"/>
          <s v="25-Dec"/>
          <s v="26-Dec"/>
          <s v="27-Dec"/>
          <s v="28-Dec"/>
          <s v="29-Dec"/>
          <s v="30-Dec"/>
          <s v="31-Dec"/>
          <s v="&gt;06/04/2025"/>
        </groupItems>
      </fieldGroup>
    </cacheField>
    <cacheField name="Months (Due Date )" numFmtId="0" databaseField="0">
      <fieldGroup base="12">
        <rangePr groupBy="months" startDate="2025-02-12T00:00:00" endDate="2025-06-04T00:00:00"/>
        <groupItems count="14">
          <s v="&lt;02/12/2025"/>
          <s v="Jan"/>
          <s v="Feb"/>
          <s v="Mar"/>
          <s v="Apr"/>
          <s v="May"/>
          <s v="Jun"/>
          <s v="Jul"/>
          <s v="Aug"/>
          <s v="Sep"/>
          <s v="Oct"/>
          <s v="Nov"/>
          <s v="Dec"/>
          <s v="&gt;06/04/2025"/>
        </groupItems>
      </fieldGroup>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eggi R." refreshedDate="45805.664479398147" createdVersion="8" refreshedVersion="8" minRefreshableVersion="3" recordCount="28" xr:uid="{F001A521-AE43-4C99-86E7-7F39E9970A69}">
  <cacheSource type="worksheet">
    <worksheetSource ref="A9:Q37" sheet="All Data"/>
  </cacheSource>
  <cacheFields count="17">
    <cacheField name="No" numFmtId="0">
      <sharedItems containsSemiMixedTypes="0" containsString="0" containsNumber="1" containsInteger="1" minValue="1" maxValue="28"/>
    </cacheField>
    <cacheField name="Departement" numFmtId="0">
      <sharedItems count="14">
        <s v="Sales &amp; Distribution"/>
        <s v="MSD, PRD, R&amp;D, &amp; FIACO"/>
        <s v="Global Sourcing"/>
        <s v="Sales &amp; Distribution, FIACO"/>
        <s v="R&amp;D"/>
        <s v="FIACO"/>
        <s v="PURCHASING"/>
        <s v="PRODUCTIONS"/>
        <s v="ENGINEERING"/>
        <s v="IT"/>
        <s v="SCM"/>
        <s v="QC"/>
        <s v="HC&amp;GA"/>
        <s v="CMS"/>
      </sharedItems>
    </cacheField>
    <cacheField name="Audit Theme" numFmtId="0">
      <sharedItems count="2">
        <s v="Audit ISO Q2 2024"/>
        <s v="Audit ISO Q1 2025"/>
      </sharedItems>
    </cacheField>
    <cacheField name="Auditor" numFmtId="0">
      <sharedItems count="12">
        <s v="Yulan, Rizky Dwi, Kisty, &amp; Aisyah"/>
        <s v="Annisa, Surya, Gunawan, Aisyah, Lilik, &amp; Diah"/>
        <s v="Yulan, Kisty, &amp; M. Arifin "/>
        <s v="Adhi &amp; Putri"/>
        <s v="Fitri N. &amp; Mega"/>
        <s v="Kisty, Rizky Dwi, &amp; Mega"/>
        <s v="Fitri N. &amp; Yani"/>
        <s v="Andreas &amp; Yani"/>
        <s v="Fitri Febriani &amp; Anysah"/>
        <s v="Fitri Febriani &amp; Rima"/>
        <s v="Yulan &amp; M. Arifin"/>
        <s v="Andreas &amp; Anysah"/>
      </sharedItems>
    </cacheField>
    <cacheField name="Audit Findings" numFmtId="0">
      <sharedItems count="39" longText="1">
        <s v="Penyimpanan Barang Titipan PT Delta Furindotama untuk Manabu AH chair sebanyak 2400 pcs, Manabu AH 01 L Desk 2.916 pcs, Manabu AH 01 L Chair sebanyak 2,060 pcs bercampur dengan Finish Goods milik PT CINT."/>
        <s v="Tidak ditemukan perhitungan time studi untuk setiap produk dan terdapat perbedaan waktu proses antara di Operation Proses Chart (OPC) dari RnD dengan Routing yang di setting di SAP Untuk Produk FG-CAE-HBC-AS-0008 CAESAR N BLUE L1 CPRO, di OPC total waktu proses 752 detik sedangkan di SAP 785 detik, penentuan kapasitas produksi internal terdapat asumsi kelonggoran waktu 2,2 jam per hari."/>
        <s v="Terdapat barang Slow Moving sebanyak 772 pcs atas barang KUMI SDM 1260 Black BDO (FG-ZAO-ZAO-AS-0236) dengan nilai Rp 601.229.470, berdasarkan permintaan pengadaan barang import untuk stock sesuai surat 072/CINT/MKT/INT-01/X/2023."/>
        <s v="Belum terdapat MOU dengan Ekspedisi pihak ke 3 sebanyak 8 vendor di departemen Sales untuk tahun 2025, MOU terakhir tahun 2022."/>
        <s v="MOU dengan vendor penyedia barang ZAO belum terdapat perjanjian yang mengikat"/>
        <s v="Terdapat Revisi atas PO Customer - SSM JOG 156 (PO terbit tgl 24 Desember 2024) item barang Ayumi Chair no. 6 yang sudah dijadikan target APS bulanan sebanyak 1.211 pcs. Namun ada revisi jumlah PO menjadi 946 pcs, sehingga ada kelebihan produksi 265 pcs."/>
        <s v="Terdapat barang titipan Ayumi Chair no. 6 P Ivory sebanyak 390 pcs milik PT SSM mengendap di gudang Chitose selama 139 hari (SJ nomor 908008323 tanggal 26 Des 2024 ke PT SSM)"/>
        <s v="Ada perbedaan kriteria dari pihak Ekspedisi dan FIACO terkait barang Unmoving, Slowmoving, Moving, Dead Stock, dan/atau kategori yang lainnya. Belum ada kesepakatan dan rekonsiliasi atas kriteria tersebut."/>
        <s v="Terdapat APS Kumi MHD P White White (FG-KUM-WNM-WL-0185) Credensa pada bulan November 2024 sebanyak 167 pcs namun tidak terdapat OPC atas produk tersebut."/>
        <s v="Adanya keluhan Packing case Yamato mudah rusak, dan telah dilakukan pengetesan pada packing case Yamato (RM-COS-DUS-00-0125), merubahnya menjadi double layer. Namun pada saat proses produksi di lapangan terdapat keluhan dari produksi bahwa staples standar (ukuran 3515) yang digunakan kurang dapat mencengkram packing case sehingga mudah lepas."/>
        <s v="Perubahan packing tape coklat ke packing tape label Chitose untuk semua produk kecuali export kawai - rolland, sudah disebarkan dalam Technical Information, namun dalam TI tersebut tidak dicantumkan aturan penggunaannya."/>
        <s v="MANABU AH CHAIR TAEKWANG BLUE PC (FG-MAN-WNM-AS-0005) ditemukan BOM tidak lengkap yaitu tidak ada komponen (RM-NSB-PLS-00-0347) CAP K-504015"/>
        <s v="Belum terdapat alternatif BOM product FG-AYU-SCH-AS-0004 AYUMI CHAIR NO 4 P IVORY yang menggunakan komponen RM-AYU-DUS-00-0027 PACK CASE AYUMI C-3."/>
        <s v="Belum adanya kebijakan atas penetapan frekuensi opname berkala terhadap aset-aset yang ada di Chitose."/>
        <s v="Perbedaan data yang tercatat antara data aset manual IT dengan data aset SAP IT."/>
        <s v="Penilaian kinerja vendor saat ini ditentukan dengan parameter-parameter untuk mengukur tingkat kinerjanya. Penentuan parameter ini perlu dibicarakan lebih lanjut dengan departemen terkait."/>
        <s v="Monitoring PO sudah ada, namun baru terdokumentasi sampai bulan Oktober 2024. Monitoring tersebut perlu dilanjutkan agar dapat mengidentifikasi PO mana saja yang belum selesai dan yang sudah selesai. "/>
        <s v="Sampling atas kesesuaian data tercatat di SAP dan fisik real_x000a__x000a_Clamp ROD DI CIAI_x000a_Batch A SAP = 22 , FISIK = 18 (-4)_x000a_Batch G1 SAP = 157 , FISIK = 0 (-157)_x000a_HINGE PLATE DI CIAI_x000a_BATCH A SAP = 19 , FISIK = 17 (-2)_x000a__x000a_Item Clamp batch A, tidak dapat diidentifikasi selisihnya._x000a__x000a_Item Clamp batch G1, posisi barang NG dan proses perbaikan dilakukan di subkon, tidak ditransaksikan di SAP. Belum ada prosedur untuk perbaikan komponen di subkon._x000a__x000a_Item Hinge batch A, penyebab selisih tidak teridentifikasi. "/>
        <s v="Ketidaksesuaian antara hasil produksi dengan rencana produksi di bulan Maret 2025_x000a__x000a_KAWAI 929 qty = 1,148 qty Realisasi (+219)_x000a_BNC-05 Series (Rolland) 2,016 qty = 2,212 qty Realisasi (+196)_x000a_Working &amp; Meeting 540 qty = 753 qty Realisasi (+183) = berupa Cozy S2_x000a__x000a_Item Kawai dan Cozy S2, penambahan qtt produksi dilakukan atas permintaan customer via management dan dimeetingkan bersama dengan departemen SCM dan Produksi. _x000a__x000a_Item Roland penambahan qtt dilakukan dengan pertimbangan pemanfaatan kapasitas karena ada permintaan customer (ada PO)"/>
        <s v="Tidak ada data update sarana seperti moulding, jig, yang dipinjamkan kepada pihak ketiga (Rajawali, Hinani, dll) maupun yang sudah dilakukan penarikan kembali dari pihak ketiga ke Chitose (terakhir tahun 2021)."/>
        <s v="Ditemukan selisih stock minus sebanyak 4 (empat) unit yang tidak bisa diidentifikasi untuk material Back U Foam FC-521 (RM-COS-FOM-00-0012) pada saat stock opname ke subkon PT Trison Cover pada tanggal 14 April 2025."/>
        <s v="Pada dokumen hardcopy Daftar Alat QC sudah dicantumkan tanggal kalibrasi terakhir namun belum terdapat kolom tanggal kalibrasi selanjutnya"/>
        <s v="Belum dilakukan sosialisasi terkait update jumlah jenis Limbah B3 yang dihasilkan oleh perusahaan sesuai surat Keterangan Rincian Teknis TPS Limbah B3 yang sudah dikeluarkan pada tanggal 20 Agustus 2024 oleh Dinas Lingkungan Hidup Nomor : 5.441/PBLS.02/PPL. Sebelumnya jumlah Limbah B3 yang dihasilkan adalah 8 jenis, sedangkan setelah diupdate menjadi 15 jenis"/>
        <s v="Terjadi beberapa kasus dimana penyimpanan dokumen yang dilakukan tiap Departemen tidak tembus (hasil Softfile/Hardcopy tergantung kebutuhan) ke HCGA - Legal, seperti MOU dengan vendor. Sedangkan fungsi HCGA - Legal mengatur untuk semua perjanjian yang bertanda tangan oleh Direktur Perusahaan harus melalui Legal dan mendapatkan tembusan soft file ataupun hard copy."/>
        <s v="Ketidak pencapaian KPI BSC sudah tercatat melalui PICA dan dimonitoring secara offline ke dept. bersangkutan. Hanya saja metode pengecekan formulir PICA di dept. CMS masih kurang efisien karena harus membuka BSC dan realisasi KPI satu per satu."/>
        <s v="Review SOP dilakukan oleh CMS berdasarkan jadwal yang sudah diatur oleh CMS, sehingga apabila terdapat perubahan proses di dept., SOP tidak bisa langsung dilakukan update, melainkan harus menunggu jadwal Review SOP dari CMS."/>
        <s v="Aplikasi Komplain Antar Departemen (KAD) tidak digunakan secara efektif, komplain dilakukan tidak menggunakan aplikasi."/>
        <s v="Belum terdapat MOU dengan Ekspedisi pihak ke 3 sebanyak 8 vendor, MOU terakhir tahun 2022." u="1"/>
        <s v="Terdapat permintaan pengadaan barang untuk stock dari Sales merujuk pada surat 072/CINT/MKT/INT-01/X/2023 untuk barang KUMI SDM 1260 Black BDO (FG-ZAO-ZAO-AS-0236) sebesar 1.000 pcs dan kedatangan barang pada bulan Des 2023, yang sudah terjual sebanyak 228 pcs, sehingga mengakibatkan barang sebanyak 772 Pcs dengan nilai Rp 601.229.470 menjadi barang Slow Moving." u="1"/>
        <s v="MOU dengan Ekspedisi pihak ke 3 belum terdapat perjanjiannya" u="1"/>
        <s v="SJ nomor 908008323 tanggal 26 Des 2024 ke PT SSM atas barang Ayumi Chair no. 6 P Ivory sebanyak 946 pcs, baru terkirim sejumlah 556 pcs. 390 pcs sisanya menjadi barang Titipan di Chitose." u="1"/>
        <s v="Terdapat Revisi atas PO Customer - SSM JOG 156 (PO terbit tgl 24 Desember 2024) yang sudah dijadikan target APS bulanan sebesar 1.211 pcs dan telah terealisasi sebanyak 946 pcs (265 pcs sudah terproduksi namun belum terjual), tetapi terdapat perubahan item barang dari Ayumi Chair no. 6 ke Ayumi Chair no. 4." u="1"/>
        <s v="Terdapat APS Kumi MHD P White White (FG-KUM-WNM-WL-0185) Credensa pada bulan November 2024 sebanyak 167 pcs namun secara dokumen OPC pembuatan produk tersebut tidak dapat ditunjukan sehingga jika ada repeat order akan berpotensi menyebabkan proses produksi salah karena alur proses tidak terdokumentasi" u="1"/>
        <s v="Perubahan packing tape coklat ke packing tape label chitose sudah disebarkan dalam Technical Information, namun dalam TI tersebut tidak ada penekanan-penakanan aturan pemakaian atau catatan-catatan lain yang harus ditekankan contoh : Packing tape coklat khusus digunakan di line Assembling." u="1"/>
        <s v="Pada product FG-AYU-SCH-AS-0004 AYUMI CHAIR NO 4 P IVORY ditemukan terdapat beberapa alternative BOM. Tetapi yang sedang berjalan di lapangan adanya penggunaan komponen RM-AYU-DUS-00-0027 PACK CASE AYUMI C-3 untuk mengganti packing case standar, tetapi BOM alternatif belum terdapat." u="1"/>
        <s v="Sampling atas kesesuaian data tercatat di SAP dan fisik real_x000a__x000a_Clamp ROD DI CIAI_x000a_Batch A SAP = 22 , FISIK = 18 (-4)_x000a_Bacth G1 SAP = 157 , FISIK = 0 (-157)_x000a_HINGE PLATE DI CIAI_x000a_BATCH A SAP = 19 , FISIK = 17 (-2)_x000a__x000a_Item Clamp, posisi barang NG dan dalam proses perbaikan. Perpindahan barang saat akan diperbaiki tidak ditransaksikan sehingga masih tercatat di CIAI. Belum ada prosedur administrasi untuk transaksi seperti ini._x000a__x000a_Item Hinge, penyebab selisih tidak teridentifikasi. " u="1"/>
        <s v="Tidak ditemukan data semua sarana seperti moulding, jig, yang dipinjamkan kepada pihak ketiga (Rajawali, Hinani, dll) maupun yang sudah dilakukan penarikan kembali dari pihak ketiga ke Chitose." u="1"/>
        <s v="Ditemukan selisih stock minus sebanyak 4 (empat) unit material Back U Foam FC-521 (RM-COS-FOM-00-0012) pada saat stock opname ke subkon PT Trison Cover pada tanggal 14 April 2025" u="1"/>
        <s v="Aplikasi Komplain Antar Departemen (KAD) tidak digunakan oleh masing-masing departemen sejak tahun 2024, sedangkan secara aktual, kendala antar dept. masih sering terjadi. Hal tersebut dapat diartikan bahwa aplikasi KAD kurang efektif dalam menangkap isu-isu di lapangan. " u="1"/>
      </sharedItems>
    </cacheField>
    <cacheField name="Reference" numFmtId="0">
      <sharedItems/>
    </cacheField>
    <cacheField name="Finding Categorization" numFmtId="0">
      <sharedItems count="3">
        <s v="Minor"/>
        <s v="-"/>
        <s v="Perlu Perhatian"/>
      </sharedItems>
    </cacheField>
    <cacheField name="Findings Type (Selfstanding or Collective)" numFmtId="0">
      <sharedItems count="2">
        <s v="Collective"/>
        <s v="Selfstanding"/>
      </sharedItems>
    </cacheField>
    <cacheField name="Impact Probability" numFmtId="0">
      <sharedItems/>
    </cacheField>
    <cacheField name="Corrective Action for Auditee" numFmtId="0">
      <sharedItems/>
    </cacheField>
    <cacheField name="Preventive Action for Auditee" numFmtId="0">
      <sharedItems/>
    </cacheField>
    <cacheField name="Auditee Comments" numFmtId="164">
      <sharedItems containsBlank="1" longText="1"/>
    </cacheField>
    <cacheField name="Audit Date" numFmtId="165">
      <sharedItems containsSemiMixedTypes="0" containsNonDate="0" containsDate="1" containsString="0" minDate="2024-09-30T00:00:00" maxDate="2025-05-01T00:00:00"/>
    </cacheField>
    <cacheField name="Due Date " numFmtId="165">
      <sharedItems containsNonDate="0" containsDate="1" containsString="0" containsBlank="1" minDate="2025-02-12T00:00:00" maxDate="2025-06-04T00:00:00"/>
    </cacheField>
    <cacheField name="Overdue" numFmtId="1">
      <sharedItems containsMixedTypes="1" containsNumber="1" minValue="0.65086805555620231" maxValue="45805.650868055556"/>
    </cacheField>
    <cacheField name="Findings Status" numFmtId="1">
      <sharedItems count="3">
        <s v="Closed"/>
        <s v="Open"/>
        <s v="Takeout"/>
      </sharedItems>
    </cacheField>
    <cacheField name="Notes" numFmtId="164">
      <sharedItems containsBlank="1" longText="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eggi R." refreshedDate="45817.553998958334" createdVersion="8" refreshedVersion="8" minRefreshableVersion="3" recordCount="4" xr:uid="{4631464B-2F17-4087-A4F0-4E56ED42AC65}">
  <cacheSource type="worksheet">
    <worksheetSource ref="B3:L6" sheet="Sheet1"/>
  </cacheSource>
  <cacheFields count="11">
    <cacheField name="Departement" numFmtId="0">
      <sharedItems count="3">
        <s v="Global Sourcing"/>
        <s v="Sales &amp; Distribution"/>
        <s v="Sales &amp; Distribution, FIACO" u="1"/>
      </sharedItems>
    </cacheField>
    <cacheField name="Audit Findings" numFmtId="0">
      <sharedItems/>
    </cacheField>
    <cacheField name="Reference" numFmtId="0">
      <sharedItems count="2">
        <s v="ISO 9001:2015 Klausul: 8.1 Operational Planning and Control"/>
        <s v="ISO 9001:2015 Klausul: 7.5.2 Creating and updating  "/>
      </sharedItems>
    </cacheField>
    <cacheField name="Finding Categorization" numFmtId="0">
      <sharedItems count="2">
        <s v="Minor"/>
        <s v="Perlu Perhatian"/>
      </sharedItems>
    </cacheField>
    <cacheField name="Impact Probability" numFmtId="0">
      <sharedItems/>
    </cacheField>
    <cacheField name="Corrective Action for Auditee" numFmtId="0">
      <sharedItems/>
    </cacheField>
    <cacheField name="Preventive Action for Auditee" numFmtId="0">
      <sharedItems/>
    </cacheField>
    <cacheField name="Auditee Comments" numFmtId="164">
      <sharedItems/>
    </cacheField>
    <cacheField name="Due Date " numFmtId="165">
      <sharedItems containsSemiMixedTypes="0" containsNonDate="0" containsDate="1" containsString="0" minDate="2025-05-27T00:00:00" maxDate="2025-08-01T00:00:00"/>
    </cacheField>
    <cacheField name="Findings Status" numFmtId="1">
      <sharedItems/>
    </cacheField>
    <cacheField name="Notes" numFmtId="164">
      <sharedItems containsBlank="1"/>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T05" refreshedDate="45847.422098379633" createdVersion="8" refreshedVersion="8" minRefreshableVersion="3" recordCount="28" xr:uid="{E0EC32EF-9097-4956-859C-21A3557D58DD}">
  <cacheSource type="worksheet">
    <worksheetSource ref="A9:P37" sheet="All Data"/>
  </cacheSource>
  <cacheFields count="16">
    <cacheField name="No" numFmtId="0">
      <sharedItems containsSemiMixedTypes="0" containsString="0" containsNumber="1" containsInteger="1" minValue="1" maxValue="28"/>
    </cacheField>
    <cacheField name="Departement" numFmtId="0">
      <sharedItems count="14">
        <s v="Sales &amp; Distribution"/>
        <s v="MSD, PRD, R&amp;D, &amp; FIACO"/>
        <s v="Global Sourcing"/>
        <s v="Sales &amp; Distribution, FIACO"/>
        <s v="R&amp;D"/>
        <s v="FIACO"/>
        <s v="PURCHASING"/>
        <s v="PRODUCTIONS"/>
        <s v="ENGINEERING"/>
        <s v="IT"/>
        <s v="SCM"/>
        <s v="QC"/>
        <s v="HC&amp;GA"/>
        <s v="CMS"/>
      </sharedItems>
    </cacheField>
    <cacheField name="Audit Theme" numFmtId="0">
      <sharedItems/>
    </cacheField>
    <cacheField name="Auditor" numFmtId="0">
      <sharedItems/>
    </cacheField>
    <cacheField name="Audit Findings" numFmtId="0">
      <sharedItems longText="1"/>
    </cacheField>
    <cacheField name="Reference" numFmtId="0">
      <sharedItems count="13">
        <s v="ISO 9001:2015 Klausul: 8.1 Operational Planning and Control"/>
        <s v="ISO 9001:2015 Klausul: 7.5.2 Creating and updating  "/>
        <s v="ISO 9001:2015 Klausul: 8.5.4 Preservation "/>
        <s v="ISO 9001:2015 Klausul: 7.5 Documented information "/>
        <s v="ISO 9001:2015 Klausul: 8.5.4 Preservation"/>
        <s v="ISO 9001:2015 Klausul: 8.3.2 Design and development planning"/>
        <s v="ISO 9001:2015 Klausul :10. Improvement dan 10.2. Non Conformity and Corrective Action"/>
        <s v="ISO 9001:2015 9.1 Monitoring, Measurement, Analysis and Evaluation"/>
        <s v="ISO 9001;2015 Klausul 8.4.2 Type and extent of control"/>
        <s v="ISO 14001:2015 Klausul: 9.1 Monitoring, Measurement, Analysis and Evaluation"/>
        <s v="ISO 9001:2015 Klausul 7.5.3 Control of documented information"/>
        <s v="ISO 9001:2015 Klausul: 7.5. Documented Information / 7.5.2. Creating and Updating"/>
        <s v="ISO 9001:2015 Klausul: 9.1 Monitoring, measurement, analysis and evaluation"/>
      </sharedItems>
    </cacheField>
    <cacheField name="Finding Categorization" numFmtId="0">
      <sharedItems count="3">
        <s v="Minor"/>
        <s v="-"/>
        <s v="Perlu Perhatian"/>
      </sharedItems>
    </cacheField>
    <cacheField name="Findings Type (Selfstanding or Collective)" numFmtId="0">
      <sharedItems/>
    </cacheField>
    <cacheField name="Impact Probability" numFmtId="0">
      <sharedItems/>
    </cacheField>
    <cacheField name="Corrective Action for Auditee" numFmtId="0">
      <sharedItems/>
    </cacheField>
    <cacheField name="Preventive Action for Auditee" numFmtId="0">
      <sharedItems/>
    </cacheField>
    <cacheField name="Auditee Comments" numFmtId="164">
      <sharedItems containsBlank="1" longText="1"/>
    </cacheField>
    <cacheField name="Audit Date" numFmtId="165">
      <sharedItems containsSemiMixedTypes="0" containsNonDate="0" containsDate="1" containsString="0" minDate="2024-09-30T00:00:00" maxDate="2025-05-01T00:00:00"/>
    </cacheField>
    <cacheField name="Due Date " numFmtId="165">
      <sharedItems containsNonDate="0" containsDate="1" containsString="0" containsBlank="1" minDate="2025-02-12T00:00:00" maxDate="2025-08-01T00:00:00"/>
    </cacheField>
    <cacheField name="Overdue" numFmtId="1">
      <sharedItems containsMixedTypes="1" containsNumber="1" minValue="-21.577977083332371" maxValue="45847.422022916668"/>
    </cacheField>
    <cacheField name="Findings Status" numFmtId="1">
      <sharedItems count="3">
        <s v="Closed"/>
        <s v="Takeout"/>
        <s v="Open"/>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
  <r>
    <x v="0"/>
    <x v="0"/>
    <s v="Yulan, Rizky Dwi, Kisty, &amp; Aisyah"/>
    <x v="0"/>
    <x v="0"/>
    <s v="Minor"/>
    <s v="Collective"/>
    <s v="1. Berpotensi selisih stock dengan Inventory milik Chitose_x000a_2. Berpotensi terjual ke customer Lain"/>
    <s v="Memisahkan barang titipan di area tertentu."/>
    <s v="-"/>
    <s v="Kendala keterbatasan space mengakibatkan barang titipan sulit dilokalisir di area tertentu, akan dilakukan pengaturan ulang penyimpanan khusus barang titipan."/>
    <d v="2024-09-30T00:00:00"/>
    <x v="0"/>
    <x v="0"/>
    <x v="0"/>
    <s v="Barang sudah dialokasikan sesuai dengan kategorisasi, termasuk TITIPAN._x000a__x000a_Sudah ditetapkan bahwa barang titipan tersebut akan terkirimkan paling lambat W1 Mei._x000a__x000a_Jumlah sisa barang sejumlah chair 4,460 &amp; desk 2,916. Yang secara partial akan dikirimkan._x000a__x000a_Tetapi sudah dibuatkan SK GUGUS untuk mengatur masalah ini"/>
  </r>
  <r>
    <x v="1"/>
    <x v="0"/>
    <s v="Annisa, Surya, Gunawan, Aisyah, Lilik, &amp; Diah"/>
    <x v="1"/>
    <x v="0"/>
    <s v="Minor"/>
    <s v="Collective"/>
    <s v="1. Penentuan Kapasitas Produksi Internal menjadi tidak real;_x000a_2. Perhitungan costing produk kurang tepat;_x000a_3. Analisa GP masing-masing Produk belum akurat."/>
    <s v="1. Review dan Update time study semua produk._x000a_2. Data dilaporkan ke FIACO sebagai dasar perhitungan costing._x000a_3. Mengupdate routing di SAP berdasarkan data terupdate"/>
    <s v="-"/>
    <s v="1. Akan melakukan peninjauan ulang dan menyelaraskan data waktu di OPC dan SAP (Routing) bekerjasama dengan R&amp;D,_x000a_2. Akan memperbaharui dan berkoordinasi dengan PRD, untuk verifikasi waktu proses, dan evaluasi untuk waktu kelonggaran agar sesuai dengan standar waktu operasional_x000a_3. MSD akan melakukan time Study bersama PRD, R&amp;D dan FIACO untuk memastikan akurasi waktu produksi"/>
    <d v="2024-09-30T00:00:00"/>
    <x v="0"/>
    <x v="0"/>
    <x v="0"/>
    <s v="Untuk produk yang menjadi temuan sudah diupdate namun untuk peninjauan ulang seluruh produk masih dilakukan._x000a__x000a_Telah dijadwalkan untuk Peninjauan pertama dilakukan pada W1 bulan Mei._x000a__x000a_Terdapat OPC yang sudah update terkait dengan produk Caesar Blue"/>
  </r>
  <r>
    <x v="2"/>
    <x v="1"/>
    <s v="Yulan, Kisty, &amp; M. Arifin "/>
    <x v="2"/>
    <x v="0"/>
    <s v="Minor"/>
    <s v="Selfstanding"/>
    <s v="1. Berpengaruh pada cashflow _x000a_2. Penyimpanan memakan tempat _x000a_3. Potensi kerusakan &amp; kehilangan barang-barang"/>
    <s v="Melakukan monitoring secara berkala data barang Slow Moving oleh Global Sourcing"/>
    <s v="Menetapkan kebijakan dan prosedur untuk proyeksi buffer stock produk import."/>
    <m/>
    <d v="2025-04-23T00:00:00"/>
    <x v="1"/>
    <x v="1"/>
    <x v="1"/>
    <m/>
  </r>
  <r>
    <x v="0"/>
    <x v="1"/>
    <s v="Yulan, Kisty, &amp; M. Arifin "/>
    <x v="3"/>
    <x v="1"/>
    <s v="Minor"/>
    <s v="Selfstanding"/>
    <s v="Tidak ada pengaturan hak dan kewajiban untuk masing-masing pihak"/>
    <s v="Sales segera mengajukan draft MOU ke bagian Legal."/>
    <s v="Membuat monitoring list MOU beserta tanggal kadaluarsa."/>
    <m/>
    <d v="2025-04-23T00:00:00"/>
    <x v="1"/>
    <x v="1"/>
    <x v="1"/>
    <s v="Temuan menjadi minor karena dari Q2 2024 juga terdapat temuan yang masih sama."/>
  </r>
  <r>
    <x v="2"/>
    <x v="1"/>
    <s v="Yulan, Kisty, &amp; M. Arifin "/>
    <x v="4"/>
    <x v="2"/>
    <s v="-"/>
    <s v="Selfstanding"/>
    <s v="MOU dengan vendor Zao diperlukan mengingat transaksi yang banyak dan rutin, membutuhkan kontrak kerja yang saling mengikat antara lain untuk masalah pengiriman, kualitas, penggantian barang."/>
    <s v="Berkoordinasi dengan bagian Legal untuk segera mengupdate MOU"/>
    <s v="Membuat dan memonitoring rekapan list MOU beserta tanggal kadaluarsa."/>
    <m/>
    <d v="2025-04-23T00:00:00"/>
    <x v="1"/>
    <x v="1"/>
    <x v="2"/>
    <s v="takeout"/>
  </r>
  <r>
    <x v="0"/>
    <x v="1"/>
    <s v="Yulan, Kisty, &amp; M. Arifin "/>
    <x v="5"/>
    <x v="0"/>
    <s v="Perlu Perhatian"/>
    <s v="Selfstanding"/>
    <s v="Terdapat kelebihan Finish Goods sebanyak 265 pcs dan menjadi Slow Moving / Unmoving."/>
    <s v="SSM harus mengambil sisa Finish Goods 265 pcs Ayumi Chair no. 6."/>
    <s v="Membuat dan menetapkan kebijakan terkait dengan waktu tenggat Revisi PO Customer."/>
    <m/>
    <d v="2025-04-23T00:00:00"/>
    <x v="1"/>
    <x v="1"/>
    <x v="1"/>
    <m/>
  </r>
  <r>
    <x v="0"/>
    <x v="1"/>
    <s v="Yulan, Kisty, &amp; M. Arifin "/>
    <x v="6"/>
    <x v="0"/>
    <s v="Minor"/>
    <s v="Selfstanding"/>
    <s v="Kerusakan dan kehilangan barang, kapasitas gudang Chitose atas Finish Goods berkurang."/>
    <s v="Sales segera mengirimkan barang titipan tersebut ke SSM."/>
    <s v="Menetapkan kebijakan dan prosedur untuk barang titipan."/>
    <m/>
    <d v="2025-04-23T00:00:00"/>
    <x v="1"/>
    <x v="1"/>
    <x v="1"/>
    <m/>
  </r>
  <r>
    <x v="3"/>
    <x v="1"/>
    <s v="Yulan, Kisty, &amp; M. Arifin "/>
    <x v="7"/>
    <x v="0"/>
    <s v="Perlu Perhatian"/>
    <s v="Collective"/>
    <s v="Fokus masing-masing departemen terhadap monitoring barang tersebut jadi tidak sama."/>
    <s v="Menetapkan kesepakatan kriteria barang-barang unmoving, slow moving dan moving."/>
    <s v="Rekonsiliasi tiap bulan atas barang Unmoving, Slow Moving, dan Moving."/>
    <m/>
    <d v="2025-04-23T00:00:00"/>
    <x v="1"/>
    <x v="1"/>
    <x v="1"/>
    <s v="Gabung jadi satu dengan FIACO untuk kriteria barang"/>
  </r>
  <r>
    <x v="4"/>
    <x v="1"/>
    <s v="Adhi &amp; Putri"/>
    <x v="8"/>
    <x v="3"/>
    <s v="Minor"/>
    <s v="Selfstanding"/>
    <s v="Potensi adanya kesalahan pada saat produksi."/>
    <s v="Segera dibuatkan OPC untuk Kumi MHD P White White (FG-KUM-WNM-WL-0185) Credensa"/>
    <s v="Membuat checklist dokumen OPC untuk setiap Produk."/>
    <s v="Segera membuat OPC KUMI MHD Credenza namun untuk Partisi, table Top dan Credenza tidak dibuat secara Detail Prosesnya (Dijadikan Masukan Komponen saja) dikarenakan dibuat oleh Vendor/ Supplier."/>
    <d v="2025-04-23T00:00:00"/>
    <x v="2"/>
    <x v="2"/>
    <x v="0"/>
    <s v="Telah dibuatkan untuk OPC atas Kumi MHD P White White (FG-KUM-WNM-WL-0185) Credenza."/>
  </r>
  <r>
    <x v="4"/>
    <x v="1"/>
    <s v="Adhi &amp; Putri"/>
    <x v="9"/>
    <x v="4"/>
    <s v="-"/>
    <s v="Selfstanding"/>
    <s v="Potensi adanya komplain pelanggan akibat packing case yang mudah rusak"/>
    <s v="Menggantikan standar staples yang digunakan untuk packing case Yamato"/>
    <s v="-"/>
    <m/>
    <d v="2025-04-23T00:00:00"/>
    <x v="1"/>
    <x v="1"/>
    <x v="2"/>
    <s v="takeout"/>
  </r>
  <r>
    <x v="4"/>
    <x v="1"/>
    <s v="Adhi &amp; Putri"/>
    <x v="10"/>
    <x v="0"/>
    <s v="Perlu Perhatian"/>
    <s v="Selfstanding"/>
    <s v="Terjadi penyalahgunaan atas tape Label Chitose."/>
    <s v="Menerbitkan kebijakan atas packing label tape Chitose, dan mensosialisasikan kepada dept yang menggunakan."/>
    <s v="Reminder berkala terkait kebijakan atas packing label tape Chitose."/>
    <s v="Melengkapi isi Teknikal Informasi dengan tambahan info mengenai penggunaannya."/>
    <d v="2025-04-23T00:00:00"/>
    <x v="3"/>
    <x v="2"/>
    <x v="0"/>
    <s v="Telah diupdate untuk Technical Information atas Packing Tape Chitose."/>
  </r>
  <r>
    <x v="4"/>
    <x v="1"/>
    <s v="Adhi &amp; Putri"/>
    <x v="11"/>
    <x v="5"/>
    <s v="Perlu Perhatian"/>
    <s v="Selfstanding"/>
    <s v="Potensi adanya ketidakakuratan dalam perhitungan costing."/>
    <s v="Menambahkan komponen (RM-NSB-PLS-00-0347) CAP K-504015 yang kurang pada BOM MANABU AH CHAIR TAEKWANG BLUE PC (FG-MAN-WNM-AS-0005)"/>
    <s v="Membuat prosedur/Intruksi Kerja terkait pembuatan BOM baik untuk DSKK maupun di SAP."/>
    <s v="Melengkapi / menambahkan komponen tersebut pada SAP"/>
    <d v="2025-04-23T00:00:00"/>
    <x v="4"/>
    <x v="2"/>
    <x v="0"/>
    <s v="Telah diupdate untuk BOM MANABU AH CHAIR TAEKWANG BLUE PC (FG-MAN-WNM-AS-0005) atas komponen CAP K-504015 (RM-NSB-PLS-00-0347)."/>
  </r>
  <r>
    <x v="4"/>
    <x v="1"/>
    <s v="Adhi &amp; Putri"/>
    <x v="12"/>
    <x v="0"/>
    <s v="-"/>
    <s v="Selfstanding"/>
    <s v="Potensi kekeliruan consume material pada saat proses RAF Finish Good"/>
    <s v="Membuat BOM alternatif yang mennggunakan komponen RM-AYU-DUS-00-0027 PACK CASE AYUMI C-3."/>
    <s v="Membuat prosedur/Intruksi Kerja terkait pembuatan BOM baik untuk DSKK maupun di SAP."/>
    <m/>
    <d v="2025-04-23T00:00:00"/>
    <x v="1"/>
    <x v="1"/>
    <x v="2"/>
    <s v="takeout"/>
  </r>
  <r>
    <x v="5"/>
    <x v="1"/>
    <s v="Fitri N. &amp; Mega"/>
    <x v="13"/>
    <x v="0"/>
    <s v="Perlu Perhatian"/>
    <s v="Selfstanding"/>
    <s v="Kehilangan asset. "/>
    <s v="Menetapkan kebijakan atas penetapan frekuensi opname berkala terhadap aset-aset yang ada di Chitose."/>
    <s v="Menjalankan sesuai dengan kebijakan opname aset yang telah ditetapkan."/>
    <m/>
    <d v="2025-04-24T00:00:00"/>
    <x v="1"/>
    <x v="1"/>
    <x v="1"/>
    <m/>
  </r>
  <r>
    <x v="5"/>
    <x v="1"/>
    <s v="Fitri N. &amp; Mega"/>
    <x v="14"/>
    <x v="6"/>
    <s v="-"/>
    <s v="Collective"/>
    <s v="1. Terjadinya perbedaan pengelompokkan asset dalam Laporan Keuangan dikarenakan perbedaan persepsi pengelompokkan asset dalam SAP dan yang terdaftar di dept. IT._x000a_2. Tidak ter-maintenance-nya asset secara pencatatan berpotensi penyalahgunaan asset/fraud."/>
    <s v="Melakukan rekonsiliasi data aset antara dept IT dan FIACO."/>
    <s v="Penetapan kriteria aset IT yang masuk ke dalam SAP dan tidak, dan penentuan opname aset berkala."/>
    <m/>
    <d v="2025-04-24T00:00:00"/>
    <x v="1"/>
    <x v="1"/>
    <x v="2"/>
    <s v="takeout"/>
  </r>
  <r>
    <x v="6"/>
    <x v="1"/>
    <s v="Adhi &amp; Putri"/>
    <x v="15"/>
    <x v="7"/>
    <s v="-"/>
    <s v="Selfstanding"/>
    <s v="Potensi penilaian supplier yang kurang akurat"/>
    <s v="Penetapan parameter dan kriteria yang lebih rinci atas penilaian Vendor dengan departemen lain yang terkait."/>
    <s v="-"/>
    <m/>
    <d v="2025-04-24T00:00:00"/>
    <x v="1"/>
    <x v="1"/>
    <x v="2"/>
    <s v="takeout"/>
  </r>
  <r>
    <x v="6"/>
    <x v="1"/>
    <s v="Adhi &amp; Putri"/>
    <x v="16"/>
    <x v="3"/>
    <s v="-"/>
    <s v="Selfstanding"/>
    <s v="Adanya PO yang tidak termonitor sehingga menyebabkan potensi adanya PO yang tidak terpenuhi"/>
    <s v="Develop tools yang dapat membantu purchasing untuk memonitoring proses dari PO open sampai end."/>
    <s v="-"/>
    <m/>
    <d v="2025-04-24T00:00:00"/>
    <x v="1"/>
    <x v="1"/>
    <x v="2"/>
    <s v="takeout"/>
  </r>
  <r>
    <x v="7"/>
    <x v="1"/>
    <s v="Kisty, Rizky Dwi, &amp; Mega"/>
    <x v="17"/>
    <x v="0"/>
    <s v="Minor"/>
    <s v="Selfstanding"/>
    <s v="Selisih Stok"/>
    <s v="Membuat prosedur tetap untuk transaksi barang G1 yang diperbaiki di subkon, dan melakukan sosialisasi."/>
    <s v="Menjalankan sesuai dengan prosedur yang telah ditetapkan."/>
    <s v="Ada komponen NG subkon yang tidak teridentifikasi sebelumnya baru ditemukan pada saat akan berjalan produksi. produksi mengembalikan komponen tersebut untuk direpair oleh pihak subkon akan tetapi tidak mentransaksikannya secara SAP."/>
    <d v="2025-04-25T00:00:00"/>
    <x v="5"/>
    <x v="2"/>
    <x v="0"/>
    <s v="Telah ditetapkan prosedur/IK Alur Proses Pengembalian Material Produksi ke CIWS."/>
  </r>
  <r>
    <x v="7"/>
    <x v="1"/>
    <s v="Kisty, Rizky Dwi, &amp; Mega"/>
    <x v="18"/>
    <x v="0"/>
    <s v="-"/>
    <s v="Selfstanding"/>
    <s v="Produksi barang melebihi rencana tanpa adanya dokumentasi atas permintaan tsb berpotensi menghasilkan barang yang tidak segera terkonsumsi penjualan (penumpukkan)"/>
    <s v="Pembuatan dokumentasi atas permintaan tersebut beserta otorisasi dari departemen yang terlibat."/>
    <s v="-"/>
    <m/>
    <d v="2025-04-25T00:00:00"/>
    <x v="1"/>
    <x v="1"/>
    <x v="2"/>
    <s v="takeout"/>
  </r>
  <r>
    <x v="8"/>
    <x v="1"/>
    <s v="Fitri N. &amp; Yani"/>
    <x v="19"/>
    <x v="0"/>
    <s v="-"/>
    <s v="Selfstanding"/>
    <s v="Kehilangan dan kerusakan asset."/>
    <s v="Melakukan opname dan identifikasi kembali semua sarana yang dipinjamkan kepada pihak ketiga."/>
    <s v="Menetapkan kebijakan atas penetapan frekuensi opname berkala terhadap aset-aset yang dipinjamkan."/>
    <m/>
    <d v="2025-04-25T00:00:00"/>
    <x v="1"/>
    <x v="1"/>
    <x v="2"/>
    <s v="takeout"/>
  </r>
  <r>
    <x v="9"/>
    <x v="1"/>
    <s v="Andreas &amp; Yani"/>
    <x v="14"/>
    <x v="6"/>
    <s v="-"/>
    <s v="Collective"/>
    <s v="1. Terjadinya perbedaan pengelompokkan asset dalam Laporan Keuangan dikarenakan perbedaan persepsi pengelompokkan asset dalam SAP dan yang terdaftar di dept. IT._x000a_2. Tidak ter-maintenance-nya asset secara pencatatan berpotensi penyalahgunaan asset/fraud."/>
    <s v="Melakukan rekonsiliasi data aset antara dept IT dan FIACO."/>
    <s v="Penetapan kriteria aset IT yang masuk ke dalam SAP dan tidak, dan penentuan opname aset berkala."/>
    <m/>
    <d v="2025-04-28T00:00:00"/>
    <x v="1"/>
    <x v="1"/>
    <x v="2"/>
    <s v="takeout"/>
  </r>
  <r>
    <x v="10"/>
    <x v="1"/>
    <s v="Fitri Febriani &amp; Anysah"/>
    <x v="20"/>
    <x v="8"/>
    <s v="Perlu Perhatian"/>
    <s v="Selfstanding"/>
    <s v="Selisih stock (negatif) antara stock yang tercatat pada sistem SAP dan fisik barang yang ada pada subkon"/>
    <s v="Melakukan penghitungan ulang antara dokumen surat pengeluaran dengan fisik barang untuk item Back U Foam FC-521 (RM-COS-FOM-00-0012)"/>
    <s v="Rekonsiliasi antara data internal dan Subkon, dan update SOP terkait dengan Subkon."/>
    <s v="1. Melakukan koordinasi dengan  PCH untuk mensosialisasikan dengan supplier untuk perbaikan fisik kemasan sesuai dengan qty label._x000a__x000a_2. Melakukan proses standar keberterimaan dengan subkon ( Update SOP)"/>
    <d v="2025-04-28T00:00:00"/>
    <x v="6"/>
    <x v="2"/>
    <x v="0"/>
    <s v="Sudah dilakukan update untuk SOP terkait dengan Subkon atas pengendalian material."/>
  </r>
  <r>
    <x v="11"/>
    <x v="1"/>
    <s v="Fitri Febriani &amp; Rima"/>
    <x v="21"/>
    <x v="8"/>
    <s v="-"/>
    <s v="Selfstanding"/>
    <s v="Personil QC dikhawatirkan salah menghitung dan/atau terlewat tanggal kalibrasi selanjutnya, yang bisa mengakibatkan alat ukur tidak sesuai standar yang ada saat QC Test"/>
    <s v="Diberikan tambahan kolom tanggal Kalibrasi selanjutnya sehingga mempermudah tim QC dalam memonitoring tanggal kalibrasi alat."/>
    <s v="-"/>
    <m/>
    <d v="2025-04-29T00:00:00"/>
    <x v="1"/>
    <x v="1"/>
    <x v="2"/>
    <s v="takeout"/>
  </r>
  <r>
    <x v="12"/>
    <x v="1"/>
    <s v="Yulan &amp; M. Arifin"/>
    <x v="22"/>
    <x v="9"/>
    <s v="Perlu Perhatian"/>
    <s v="Selfstanding"/>
    <s v="Akan terjadi kekeliruan dalam identifikasi Limbah dan penempatan Limbah B3 yang tidak tepat oleh pelaksana lapangan, sehingga akan muncul resiko berbahaya terkait kesehatan maupun keselamatan kerja."/>
    <s v="Segera dilakukan Sosialisasi terkait adanya update jumlah Jenis Limbah B3 yang telah dikeluarkan oleh Dinas Lingkungan Hidup."/>
    <s v="Monitoring terhadap implementasi atas update jenis limbah b3 terbaru."/>
    <s v="Dilakukan sosialisasi melalui Pengumuman Rincian Teknis Limbah B3"/>
    <d v="2025-04-29T00:00:00"/>
    <x v="7"/>
    <x v="2"/>
    <x v="0"/>
    <s v="Sudah melakukan update terkait dengan jenis Limbah B3 sesuai dengan regulasi terbaru, dan telah disosialisasikan menggunakan_x000a_media blast email."/>
  </r>
  <r>
    <x v="12"/>
    <x v="1"/>
    <s v="Yulan &amp; M. Arifin"/>
    <x v="23"/>
    <x v="10"/>
    <s v="-"/>
    <s v="Selfstanding"/>
    <s v="Bisa terjadinya salah informasi atas Dokumen MOU yang seharusnya ada dan/atau digunakan. Penyimpanan data asli atas perjanjian tidak terkontrol dan/atau bisa saja tidak terarsipkan."/>
    <s v="Perlu diterbitkan surat atau SOP dari HCGA yang mengatur bagaimana alur dan/atau tanggungjawab dari tiap departemen atas dokumen perjanjian yang bertanda tangan Direktur Perusahaan, dimana HCGA mengawasi dan mengkontrol data perjanjian tersebut."/>
    <s v="Melakukan reminder berkala ke tiap departemen atas prosedur MOU."/>
    <m/>
    <d v="2025-04-29T00:00:00"/>
    <x v="1"/>
    <x v="1"/>
    <x v="2"/>
    <s v="takeout"/>
  </r>
  <r>
    <x v="13"/>
    <x v="1"/>
    <s v="Andreas &amp; Anysah"/>
    <x v="24"/>
    <x v="0"/>
    <s v="-"/>
    <s v="Selfstanding"/>
    <s v="Adanya perbaikan PICA yang tidak ter-follow up penyelesaiannya, akibat terlewat saat monitoring."/>
    <s v="Pembuatan penambahan modul pada aplikasi BSC di Portal untuk menampilkan daftar PICA beserta progress perbaikannya, untuk mempermudah monitoring."/>
    <s v="-"/>
    <m/>
    <d v="2025-04-30T00:00:00"/>
    <x v="1"/>
    <x v="1"/>
    <x v="2"/>
    <s v="takeout"/>
  </r>
  <r>
    <x v="13"/>
    <x v="1"/>
    <s v="Andreas &amp; Anysah"/>
    <x v="25"/>
    <x v="11"/>
    <s v="-"/>
    <s v="Selfstanding"/>
    <s v="Perubahan ataupun proses update SOP yang tidak dinamis/kurang cepat berakibat tidak sesuainya antara SOP yang ada dan proses aktual yang berjalan, dimana antara lain akan berdampak pada penyelesaian masalah yang kurang tepat."/>
    <s v="Selain melalui jadwal yang sudah diatur oleh CMS, proses update SOP juga harus dapat dapat dilakukan berdasarkan inputan dari dept. yang bersangkutan atau berdasarkan dari temuan Audit (internal/eksternal audit)."/>
    <s v="-"/>
    <m/>
    <d v="2025-04-30T00:00:00"/>
    <x v="1"/>
    <x v="1"/>
    <x v="2"/>
    <s v="takeout"/>
  </r>
  <r>
    <x v="13"/>
    <x v="1"/>
    <s v="Andreas &amp; Anysah"/>
    <x v="26"/>
    <x v="12"/>
    <s v="Perlu Perhatian"/>
    <s v="Selfstanding"/>
    <s v="Kendala ataupun isu-isu yang terjadi di lapangan tidak dapat ditangkap oleh CMS. Dimana seharusnya itu dapat ditangkap dan menjadi bahan pertimbangan CMS dalam menyusun kebijakan (visi, misi, BSC, dll) di tahun depan."/>
    <s v="Dibuatkan metode lain untuk menangkap kendala dan isu-isu yang muncul dilapangan."/>
    <s v="Menjalankan metode yang ditentukan sesuai dengan frekuensi yang ditetapkan."/>
    <m/>
    <d v="2025-04-30T00:00:00"/>
    <x v="8"/>
    <x v="2"/>
    <x v="0"/>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
  <r>
    <n v="1"/>
    <x v="0"/>
    <x v="0"/>
    <x v="0"/>
    <x v="0"/>
    <s v="ISO 9001:2015 Klausul: 8.1 Operational Planning and Control"/>
    <x v="0"/>
    <x v="0"/>
    <s v="1. Berpotensi selisih stock dengan Inventory milik Chitose_x000a_2. Berpotensi terjual ke customer Lain"/>
    <s v="Memisahkan barang titipan di area tertentu."/>
    <s v="-"/>
    <s v="Kendala keterbatasan space mengakibatkan barang titipan sulit dilokalisir di area tertentu, akan dilakukan pengaturan ulang penyimpanan khusus barang titipan."/>
    <d v="2024-09-30T00:00:00"/>
    <d v="2025-02-12T00:00:00"/>
    <n v="105.6508680555562"/>
    <x v="0"/>
    <s v="Barang sudah dialokasikan sesuai dengan kategorisasi, termasuk TITIPAN._x000a__x000a_Sudah ditetapkan bahwa barang titipan tersebut akan terkirimkan paling lambat W1 Mei._x000a__x000a_Jumlah sisa barang sejumlah chair 4,460 &amp; desk 2,916. Yang secara partial akan dikirimkan._x000a__x000a_Tetapi sudah dibuatkan SK GUGUS untuk mengatur masalah ini"/>
  </r>
  <r>
    <n v="2"/>
    <x v="1"/>
    <x v="0"/>
    <x v="1"/>
    <x v="1"/>
    <s v="ISO 9001:2015 Klausul: 8.1 Operational Planning and Control"/>
    <x v="0"/>
    <x v="0"/>
    <s v="1. Penentuan Kapasitas Produksi Internal menjadi tidak real;_x000a_2. Perhitungan costing produk kurang tepat;_x000a_3. Analisa GP masing-masing Produk belum akurat."/>
    <s v="1. Review dan Update time study semua produk._x000a_2. Data dilaporkan ke FIACO sebagai dasar perhitungan costing._x000a_3. Mengupdate routing di SAP berdasarkan data terupdate"/>
    <s v="-"/>
    <s v="1. Akan melakukan peninjauan ulang dan menyelaraskan data waktu di OPC dan SAP (Routing) bekerjasama dengan R&amp;D,_x000a_2. Akan memperbaharui dan berkoordinasi dengan PRD, untuk verifikasi waktu proses, dan evaluasi untuk waktu kelonggaran agar sesuai dengan standar waktu operasional_x000a_3. MSD akan melakukan time Study bersama PRD, R&amp;D dan FIACO untuk memastikan akurasi waktu produksi"/>
    <d v="2024-09-30T00:00:00"/>
    <d v="2025-02-12T00:00:00"/>
    <n v="105.6508680555562"/>
    <x v="0"/>
    <s v="Untuk produk yang menjadi temuan sudah diupdate namun untuk peninjauan ulang seluruh produk masih dilakukan._x000a__x000a_Telah dijadwalkan untuk Peninjauan pertama dilakukan pada W1 bulan Mei._x000a__x000a_Terdapat OPC yang sudah update terkait dengan produk Caesar Blue"/>
  </r>
  <r>
    <n v="3"/>
    <x v="2"/>
    <x v="1"/>
    <x v="2"/>
    <x v="2"/>
    <s v="ISO 9001:2015 Klausul: 8.1 Operational Planning and Control"/>
    <x v="0"/>
    <x v="1"/>
    <s v="1. Berpengaruh pada cashflow _x000a_2. Penyimpanan memakan tempat _x000a_3. Potensi kerusakan &amp; kehilangan barang-barang"/>
    <s v="Melakukan monitoring secara berkala data barang Slow Moving oleh Global Sourcing"/>
    <s v="Menetapkan kebijakan dan prosedur untuk proyeksi buffer stock produk import."/>
    <m/>
    <d v="2025-04-23T00:00:00"/>
    <m/>
    <n v="45805.650868055556"/>
    <x v="1"/>
    <m/>
  </r>
  <r>
    <n v="4"/>
    <x v="0"/>
    <x v="1"/>
    <x v="2"/>
    <x v="3"/>
    <s v="ISO 9001:2015 Klausul: 7.5.2 Creating and updating  "/>
    <x v="0"/>
    <x v="1"/>
    <s v="Tidak ada pengaturan hak dan kewajiban untuk masing-masing pihak"/>
    <s v="Sales segera mengajukan draft MOU ke bagian Legal."/>
    <s v="Membuat monitoring list MOU beserta tanggal kadaluarsa."/>
    <m/>
    <d v="2025-04-23T00:00:00"/>
    <m/>
    <n v="45805.650868055556"/>
    <x v="1"/>
    <s v="Temuan menjadi minor karena dari Q2 2024 juga terdapat temuan yang masih sama."/>
  </r>
  <r>
    <n v="5"/>
    <x v="2"/>
    <x v="1"/>
    <x v="2"/>
    <x v="4"/>
    <s v="ISO 9001:2015 Klausul: 8.5.4 Preservation "/>
    <x v="1"/>
    <x v="1"/>
    <s v="MOU dengan vendor Zao diperlukan mengingat transaksi yang banyak dan rutin, membutuhkan kontrak kerja yang saling mengikat antara lain untuk masalah pengiriman, kualitas, penggantian barang."/>
    <s v="Berkoordinasi dengan bagian Legal untuk segera mengupdate MOU"/>
    <s v="Membuat dan memonitoring rekapan list MOU beserta tanggal kadaluarsa."/>
    <m/>
    <d v="2025-04-23T00:00:00"/>
    <m/>
    <n v="45805.650868055556"/>
    <x v="2"/>
    <s v="takeout"/>
  </r>
  <r>
    <n v="6"/>
    <x v="0"/>
    <x v="1"/>
    <x v="2"/>
    <x v="5"/>
    <s v="ISO 9001:2015 Klausul: 8.1 Operational Planning and Control"/>
    <x v="2"/>
    <x v="1"/>
    <s v="Terdapat kelebihan Finish Goods sebanyak 265 pcs dan menjadi Slow Moving / Unmoving."/>
    <s v="SSM harus mengambil sisa Finish Goods 265 pcs Ayumi Chair no. 6."/>
    <s v="Membuat dan menetapkan kebijakan terkait dengan waktu tenggat Revisi PO Customer."/>
    <m/>
    <d v="2025-04-23T00:00:00"/>
    <m/>
    <n v="45805.650868055556"/>
    <x v="1"/>
    <m/>
  </r>
  <r>
    <n v="7"/>
    <x v="0"/>
    <x v="1"/>
    <x v="2"/>
    <x v="6"/>
    <s v="ISO 9001:2015 Klausul: 8.1 Operational Planning and Control"/>
    <x v="0"/>
    <x v="1"/>
    <s v="Kerusakan dan kehilangan barang, kapasitas gudang Chitose atas Finish Goods berkurang."/>
    <s v="Sales segera mengirimkan barang titipan tersebut ke SSM."/>
    <s v="Menetapkan kebijakan dan prosedur untuk barang titipan."/>
    <m/>
    <d v="2025-04-23T00:00:00"/>
    <m/>
    <n v="45805.650868055556"/>
    <x v="1"/>
    <m/>
  </r>
  <r>
    <n v="8"/>
    <x v="3"/>
    <x v="1"/>
    <x v="2"/>
    <x v="7"/>
    <s v="ISO 9001:2015 Klausul: 8.1 Operational Planning and Control"/>
    <x v="2"/>
    <x v="0"/>
    <s v="Fokus masing-masing departemen terhadap monitoring barang tersebut jadi tidak sama."/>
    <s v="Menetapkan kesepakatan kriteria barang-barang unmoving, slow moving dan moving."/>
    <s v="Rekonsiliasi tiap bulan atas barang Unmoving, Slow Moving, dan Moving."/>
    <s v="Disepakati untuk kriteria Inventory FG antara FIACO dengan Sales Distribusi"/>
    <d v="2025-04-23T00:00:00"/>
    <d v="2025-05-28T00:00:00"/>
    <n v="0.65086805555620231"/>
    <x v="1"/>
    <s v="Gabung jadi satu dengan FIACO untuk kriteria barang"/>
  </r>
  <r>
    <n v="9"/>
    <x v="4"/>
    <x v="1"/>
    <x v="3"/>
    <x v="8"/>
    <s v="ISO 9001:2015 Klausul: 7.5 Documented information "/>
    <x v="0"/>
    <x v="1"/>
    <s v="Potensi adanya kesalahan pada saat produksi."/>
    <s v="Segera dibuatkan OPC untuk Kumi MHD P White White (FG-KUM-WNM-WL-0185) Credensa"/>
    <s v="Membuat checklist dokumen OPC untuk setiap Produk."/>
    <s v="Segera membuat OPC KUMI MHD Credenza namun untuk Partisi, table Top dan Credenza tidak dibuat secara Detail Prosesnya (Dijadikan Masukan Komponen saja) dikarenakan dibuat oleh Vendor/ Supplier."/>
    <d v="2025-04-23T00:00:00"/>
    <d v="2025-05-24T00:00:00"/>
    <s v="-"/>
    <x v="0"/>
    <s v="Telah dibuatkan untuk OPC atas Kumi MHD P White White (FG-KUM-WNM-WL-0185) Credenza."/>
  </r>
  <r>
    <n v="10"/>
    <x v="4"/>
    <x v="1"/>
    <x v="3"/>
    <x v="9"/>
    <s v="ISO 9001:2015 Klausul: 8.5.4 Preservation"/>
    <x v="1"/>
    <x v="1"/>
    <s v="Potensi adanya komplain pelanggan akibat packing case yang mudah rusak"/>
    <s v="Menggantikan standar staples yang digunakan untuk packing case Yamato"/>
    <s v="-"/>
    <m/>
    <d v="2025-04-23T00:00:00"/>
    <m/>
    <n v="45805.650868055556"/>
    <x v="2"/>
    <s v="takeout"/>
  </r>
  <r>
    <n v="11"/>
    <x v="4"/>
    <x v="1"/>
    <x v="3"/>
    <x v="10"/>
    <s v="ISO 9001:2015 Klausul: 8.1 Operational Planning and Control"/>
    <x v="2"/>
    <x v="1"/>
    <s v="Terjadi penyalahgunaan atas tape Label Chitose."/>
    <s v="Menerbitkan kebijakan atas packing label tape Chitose, dan mensosialisasikan kepada dept yang menggunakan."/>
    <s v="Reminder berkala terkait kebijakan atas packing label tape Chitose."/>
    <s v="Melengkapi isi Teknikal Informasi dengan tambahan info mengenai penggunaannya."/>
    <d v="2025-04-23T00:00:00"/>
    <d v="2025-05-21T00:00:00"/>
    <s v="-"/>
    <x v="0"/>
    <s v="Telah diupdate untuk Technical Information atas Packing Tape Chitose."/>
  </r>
  <r>
    <n v="12"/>
    <x v="4"/>
    <x v="1"/>
    <x v="3"/>
    <x v="11"/>
    <s v="ISO 9001:2015 Klausul: 8.3.2 Design and development planning"/>
    <x v="2"/>
    <x v="1"/>
    <s v="Potensi adanya ketidakakuratan dalam perhitungan costing."/>
    <s v="Menambahkan komponen (RM-NSB-PLS-00-0347) CAP K-504015 yang kurang pada BOM MANABU AH CHAIR TAEKWANG BLUE PC (FG-MAN-WNM-AS-0005)"/>
    <s v="Membuat prosedur/Intruksi Kerja terkait pembuatan BOM baik untuk DSKK maupun di SAP."/>
    <s v="Melengkapi / menambahkan komponen tersebut pada SAP"/>
    <d v="2025-04-23T00:00:00"/>
    <d v="2025-05-19T00:00:00"/>
    <s v="-"/>
    <x v="0"/>
    <s v="Telah diupdate untuk BOM MANABU AH CHAIR TAEKWANG BLUE PC (FG-MAN-WNM-AS-0005) atas komponen CAP K-504015 (RM-NSB-PLS-00-0347)."/>
  </r>
  <r>
    <n v="13"/>
    <x v="4"/>
    <x v="1"/>
    <x v="3"/>
    <x v="12"/>
    <s v="ISO 9001:2015 Klausul: 8.1 Operational Planning and Control"/>
    <x v="1"/>
    <x v="1"/>
    <s v="Potensi kekeliruan consume material pada saat proses RAF Finish Good"/>
    <s v="Membuat BOM alternatif yang mennggunakan komponen RM-AYU-DUS-00-0027 PACK CASE AYUMI C-3."/>
    <s v="Membuat prosedur/Intruksi Kerja terkait pembuatan BOM baik untuk DSKK maupun di SAP."/>
    <m/>
    <d v="2025-04-23T00:00:00"/>
    <m/>
    <n v="45805.650868055556"/>
    <x v="2"/>
    <s v="takeout"/>
  </r>
  <r>
    <n v="14"/>
    <x v="5"/>
    <x v="1"/>
    <x v="4"/>
    <x v="13"/>
    <s v="ISO 9001:2015 Klausul: 8.1 Operational Planning and Control"/>
    <x v="2"/>
    <x v="1"/>
    <s v="Kehilangan asset. "/>
    <s v="Menetapkan kebijakan atas penetapan frekuensi opname berkala terhadap aset-aset yang ada di Chitose."/>
    <s v="Menjalankan sesuai dengan kebijakan opname aset yang telah ditetapkan."/>
    <s v="Kebijakan untuk stock Opname Aset Perusahaan (Mesin &amp; Peralatan Pabrik, Kendaraan, Peralatan Kantor) dilakukan setiap dua tahun sekali."/>
    <d v="2025-04-24T00:00:00"/>
    <d v="2025-05-06T00:00:00"/>
    <s v="-"/>
    <x v="0"/>
    <s v="Telah diberikan softfile atas penetapan kebjakan opname aset."/>
  </r>
  <r>
    <n v="15"/>
    <x v="5"/>
    <x v="1"/>
    <x v="4"/>
    <x v="14"/>
    <s v="ISO 9001:2015 Klausul :10. Improvement dan 10.2. Non Conformity and Corrective Action"/>
    <x v="1"/>
    <x v="0"/>
    <s v="1. Terjadinya perbedaan pengelompokkan asset dalam Laporan Keuangan dikarenakan perbedaan persepsi pengelompokkan asset dalam SAP dan yang terdaftar di dept. IT._x000a_2. Tidak ter-maintenance-nya asset secara pencatatan berpotensi penyalahgunaan asset/fraud."/>
    <s v="Melakukan rekonsiliasi data aset antara dept IT dan FIACO."/>
    <s v="Penetapan kriteria aset IT yang masuk ke dalam SAP dan tidak, dan penentuan opname aset berkala."/>
    <m/>
    <d v="2025-04-24T00:00:00"/>
    <m/>
    <n v="45805.650868055556"/>
    <x v="2"/>
    <s v="takeout"/>
  </r>
  <r>
    <n v="16"/>
    <x v="6"/>
    <x v="1"/>
    <x v="3"/>
    <x v="15"/>
    <s v="ISO 9001:2015 9.1 Monitoring, Measurement, Analysis and Evaluation"/>
    <x v="1"/>
    <x v="1"/>
    <s v="Potensi penilaian supplier yang kurang akurat"/>
    <s v="Penetapan parameter dan kriteria yang lebih rinci atas penilaian Vendor dengan departemen lain yang terkait."/>
    <s v="-"/>
    <m/>
    <d v="2025-04-24T00:00:00"/>
    <m/>
    <n v="45805.650868055556"/>
    <x v="2"/>
    <s v="takeout"/>
  </r>
  <r>
    <n v="17"/>
    <x v="6"/>
    <x v="1"/>
    <x v="3"/>
    <x v="16"/>
    <s v="ISO 9001:2015 Klausul: 7.5 Documented information "/>
    <x v="1"/>
    <x v="1"/>
    <s v="Adanya PO yang tidak termonitor sehingga menyebabkan potensi adanya PO yang tidak terpenuhi"/>
    <s v="Develop tools yang dapat membantu purchasing untuk memonitoring proses dari PO open sampai end."/>
    <s v="-"/>
    <m/>
    <d v="2025-04-24T00:00:00"/>
    <m/>
    <n v="45805.650868055556"/>
    <x v="2"/>
    <s v="takeout"/>
  </r>
  <r>
    <n v="18"/>
    <x v="7"/>
    <x v="1"/>
    <x v="5"/>
    <x v="17"/>
    <s v="ISO 9001:2015 Klausul: 8.1 Operational Planning and Control"/>
    <x v="0"/>
    <x v="1"/>
    <s v="Selisih Stok"/>
    <s v="Membuat prosedur tetap untuk transaksi barang G1 yang diperbaiki di subkon, dan melakukan sosialisasi."/>
    <s v="Menjalankan sesuai dengan prosedur yang telah ditetapkan."/>
    <s v="Ada komponen NG subkon yang tidak teridentifikasi sebelumnya baru ditemukan pada saat akan berjalan produksi. produksi mengembalikan komponen tersebut untuk direpair oleh pihak subkon akan tetapi tidak mentransaksikannya secara SAP."/>
    <d v="2025-04-25T00:00:00"/>
    <d v="2025-05-22T00:00:00"/>
    <s v="-"/>
    <x v="0"/>
    <s v="Telah ditetapkan prosedur/IK Alur Proses Pengembalian Material Produksi ke CIWS."/>
  </r>
  <r>
    <n v="19"/>
    <x v="7"/>
    <x v="1"/>
    <x v="5"/>
    <x v="18"/>
    <s v="ISO 9001:2015 Klausul: 8.1 Operational Planning and Control"/>
    <x v="1"/>
    <x v="1"/>
    <s v="Produksi barang melebihi rencana tanpa adanya dokumentasi atas permintaan tsb berpotensi menghasilkan barang yang tidak segera terkonsumsi penjualan (penumpukkan)"/>
    <s v="Pembuatan dokumentasi atas permintaan tersebut beserta otorisasi dari departemen yang terlibat."/>
    <s v="-"/>
    <m/>
    <d v="2025-04-25T00:00:00"/>
    <m/>
    <n v="45805.650868055556"/>
    <x v="2"/>
    <s v="takeout"/>
  </r>
  <r>
    <n v="20"/>
    <x v="8"/>
    <x v="1"/>
    <x v="6"/>
    <x v="19"/>
    <s v="ISO 9001:2015 Klausul: 8.1 Operational Planning and Control"/>
    <x v="1"/>
    <x v="1"/>
    <s v="Kehilangan dan kerusakan asset."/>
    <s v="Melakukan opname dan identifikasi kembali semua sarana yang dipinjamkan kepada pihak ketiga."/>
    <s v="Menetapkan kebijakan atas penetapan frekuensi opname berkala terhadap aset-aset yang dipinjamkan."/>
    <m/>
    <d v="2025-04-25T00:00:00"/>
    <m/>
    <n v="45805.650868055556"/>
    <x v="2"/>
    <s v="takeout"/>
  </r>
  <r>
    <n v="21"/>
    <x v="9"/>
    <x v="1"/>
    <x v="7"/>
    <x v="14"/>
    <s v="ISO 9001:2015 Klausul :10. Improvement dan 10.2. Non Conformity and Corrective Action"/>
    <x v="1"/>
    <x v="0"/>
    <s v="1. Terjadinya perbedaan pengelompokkan asset dalam Laporan Keuangan dikarenakan perbedaan persepsi pengelompokkan asset dalam SAP dan yang terdaftar di dept. IT._x000a_2. Tidak ter-maintenance-nya asset secara pencatatan berpotensi penyalahgunaan asset/fraud."/>
    <s v="Melakukan rekonsiliasi data aset antara dept IT dan FIACO."/>
    <s v="Penetapan kriteria aset IT yang masuk ke dalam SAP dan tidak, dan penentuan opname aset berkala."/>
    <m/>
    <d v="2025-04-28T00:00:00"/>
    <m/>
    <n v="45805.650868055556"/>
    <x v="2"/>
    <s v="takeout"/>
  </r>
  <r>
    <n v="22"/>
    <x v="10"/>
    <x v="1"/>
    <x v="8"/>
    <x v="20"/>
    <s v="ISO 9001;2015 Klausul 8.4.2 Type and extent of control"/>
    <x v="2"/>
    <x v="1"/>
    <s v="Selisih stock (negatif) antara stock yang tercatat pada sistem SAP dan fisik barang yang ada pada subkon"/>
    <s v="Melakukan penghitungan ulang antara dokumen surat pengeluaran dengan fisik barang untuk item Back U Foam FC-521 (RM-COS-FOM-00-0012)"/>
    <s v="Rekonsiliasi antara data internal dan Subkon, dan update SOP terkait dengan Subkon."/>
    <s v="1. Melakukan koordinasi dengan  PCH untuk mensosialisasikan dengan supplier untuk perbaikan fisik kemasan sesuai dengan qty label._x000a__x000a_2. Melakukan proses standar keberterimaan dengan subkon ( Update SOP)"/>
    <d v="2025-04-28T00:00:00"/>
    <d v="2025-05-26T00:00:00"/>
    <s v="-"/>
    <x v="0"/>
    <s v="Sudah dilakukan update untuk SOP terkait dengan Subkon atas pengendalian material."/>
  </r>
  <r>
    <n v="23"/>
    <x v="11"/>
    <x v="1"/>
    <x v="9"/>
    <x v="21"/>
    <s v="ISO 9001;2015 Klausul 8.4.2 Type and extent of control"/>
    <x v="1"/>
    <x v="1"/>
    <s v="Personil QC dikhawatirkan salah menghitung dan/atau terlewat tanggal kalibrasi selanjutnya, yang bisa mengakibatkan alat ukur tidak sesuai standar yang ada saat QC Test"/>
    <s v="Diberikan tambahan kolom tanggal Kalibrasi selanjutnya sehingga mempermudah tim QC dalam memonitoring tanggal kalibrasi alat."/>
    <s v="-"/>
    <m/>
    <d v="2025-04-29T00:00:00"/>
    <m/>
    <n v="45805.650868055556"/>
    <x v="2"/>
    <s v="takeout"/>
  </r>
  <r>
    <n v="24"/>
    <x v="12"/>
    <x v="1"/>
    <x v="10"/>
    <x v="22"/>
    <s v="ISO 14001:2015 Klausul: 9.1 Monitoring, Measurement, Analysis and Evaluation"/>
    <x v="2"/>
    <x v="1"/>
    <s v="Akan terjadi kekeliruan dalam identifikasi Limbah dan penempatan Limbah B3 yang tidak tepat oleh pelaksana lapangan, sehingga akan muncul resiko berbahaya terkait kesehatan maupun keselamatan kerja."/>
    <s v="Segera dilakukan Sosialisasi terkait adanya update jumlah Jenis Limbah B3 yang telah dikeluarkan oleh Dinas Lingkungan Hidup."/>
    <s v="Monitoring terhadap implementasi atas update jenis limbah b3 terbaru."/>
    <s v="Dilakukan sosialisasi melalui Pengumuman Rincian Teknis Limbah B3"/>
    <d v="2025-04-29T00:00:00"/>
    <d v="2025-05-09T00:00:00"/>
    <s v="-"/>
    <x v="0"/>
    <s v="Sudah melakukan update terkait dengan jenis Limbah B3 sesuai dengan regulasi terbaru, dan telah disosialisasikan menggunakan_x000a_media blast email."/>
  </r>
  <r>
    <n v="25"/>
    <x v="12"/>
    <x v="1"/>
    <x v="10"/>
    <x v="23"/>
    <s v="ISO 9001:2015 Klausul 7.5.3 Control of documented information"/>
    <x v="1"/>
    <x v="1"/>
    <s v="Bisa terjadinya salah informasi atas Dokumen MOU yang seharusnya ada dan/atau digunakan. Penyimpanan data asli atas perjanjian tidak terkontrol dan/atau bisa saja tidak terarsipkan."/>
    <s v="Perlu diterbitkan surat atau SOP dari HCGA yang mengatur bagaimana alur dan/atau tanggungjawab dari tiap departemen atas dokumen perjanjian yang bertanda tangan Direktur Perusahaan, dimana HCGA mengawasi dan mengkontrol data perjanjian tersebut."/>
    <s v="Melakukan reminder berkala ke tiap departemen atas prosedur MOU."/>
    <m/>
    <d v="2025-04-29T00:00:00"/>
    <m/>
    <n v="45805.650868055556"/>
    <x v="2"/>
    <s v="takeout"/>
  </r>
  <r>
    <n v="26"/>
    <x v="13"/>
    <x v="1"/>
    <x v="11"/>
    <x v="24"/>
    <s v="ISO 9001:2015 Klausul: 8.1 Operational Planning and Control"/>
    <x v="1"/>
    <x v="1"/>
    <s v="Adanya perbaikan PICA yang tidak ter-follow up penyelesaiannya, akibat terlewat saat monitoring."/>
    <s v="Pembuatan penambahan modul pada aplikasi BSC di Portal untuk menampilkan daftar PICA beserta progress perbaikannya, untuk mempermudah monitoring."/>
    <s v="-"/>
    <m/>
    <d v="2025-04-30T00:00:00"/>
    <m/>
    <n v="45805.650868055556"/>
    <x v="2"/>
    <s v="takeout"/>
  </r>
  <r>
    <n v="27"/>
    <x v="13"/>
    <x v="1"/>
    <x v="11"/>
    <x v="25"/>
    <s v="ISO 9001:2015 Klausul: 7.5. Documented Information / 7.5.2. Creating and Updating"/>
    <x v="1"/>
    <x v="1"/>
    <s v="Perubahan ataupun proses update SOP yang tidak dinamis/kurang cepat berakibat tidak sesuainya antara SOP yang ada dan proses aktual yang berjalan, dimana antara lain akan berdampak pada penyelesaian masalah yang kurang tepat."/>
    <s v="Selain melalui jadwal yang sudah diatur oleh CMS, proses update SOP juga harus dapat dapat dilakukan berdasarkan inputan dari dept. yang bersangkutan atau berdasarkan dari temuan Audit (internal/eksternal audit)."/>
    <s v="-"/>
    <m/>
    <d v="2025-04-30T00:00:00"/>
    <m/>
    <n v="45805.650868055556"/>
    <x v="2"/>
    <s v="takeout"/>
  </r>
  <r>
    <n v="28"/>
    <x v="13"/>
    <x v="1"/>
    <x v="11"/>
    <x v="26"/>
    <s v="ISO 9001:2015 Klausul: 9.1 Monitoring, measurement, analysis and evaluation"/>
    <x v="2"/>
    <x v="1"/>
    <s v="Kendala ataupun isu-isu yang terjadi di lapangan tidak dapat ditangkap oleh CMS. Dimana seharusnya itu dapat ditangkap dan menjadi bahan pertimbangan CMS dalam menyusun kebijakan (visi, misi, BSC, dll) di tahun depan."/>
    <s v="Dibuatkan metode lain untuk menangkap kendala dan isu-isu yang muncul dilapangan."/>
    <s v="Menjalankan metode yang ditentukan sesuai dengan frekuensi yang ditetapkan."/>
    <s v="Buat jadwal sosialisasi ulang _x000a_Tambahan notifikasi berupa email dalam interfal waktu tertentu untuk pengisian KAD."/>
    <d v="2025-04-30T00:00:00"/>
    <d v="2025-06-03T00:00:00"/>
    <s v="-"/>
    <x v="0"/>
    <s v="Sudah dilakukan sosialisasi kembali untuk KAD dan pengaturan reminder berkala."/>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
  <r>
    <x v="0"/>
    <s v="Terdapat barang Slow Moving sebanyak 772 pcs atas barang KUMI SDM 1260 Black BDO (FG-ZAO-ZAO-AS-0236) dengan nilai Rp 601.229.470, berdasarkan permintaan pengadaan barang import untuk stock sesuai surat 072/CINT/MKT/INT-01/X/2023."/>
    <x v="0"/>
    <x v="0"/>
    <s v="1. Berpengaruh pada cashflow _x000a_2. Penyimpanan memakan tempat _x000a_3. Potensi kerusakan &amp; kehilangan barang-barang"/>
    <s v="Melakukan monitoring secara berkala data barang Slow Moving oleh Global Sourcing"/>
    <s v="Menetapkan kebijakan dan prosedur untuk proyeksi buffer stock produk import."/>
    <s v="Akan menetapkan kebijakan dan prosedur untuk proyeksi buffer stock produk import."/>
    <d v="2025-06-30T00:00:00"/>
    <s v="Open"/>
    <m/>
  </r>
  <r>
    <x v="1"/>
    <s v="Belum terdapat MOU dengan Ekspedisi pihak ke 3 sebanyak 8 vendor di departemen Sales untuk tahun 2025, MOU terakhir tahun 2022."/>
    <x v="1"/>
    <x v="0"/>
    <s v="Tidak ada pengaturan hak dan kewajiban untuk masing-masing pihak"/>
    <s v="Sales segera mengajukan draft MOU ke bagian Legal."/>
    <s v="Membuat monitoring list MOU beserta tanggal kadaluarsa."/>
    <s v="Update MOU vendor angkutan telah dilakukan."/>
    <d v="2025-05-27T00:00:00"/>
    <s v="Open"/>
    <s v="Temuan menjadi minor karena dari Q2 2024 juga terdapat temuan yang masih sama."/>
  </r>
  <r>
    <x v="1"/>
    <s v="Terdapat Revisi atas PO Customer - SSM JOG 156 (PO terbit tgl 24 Desember 2024) item barang Ayumi Chair no. 6 yang sudah dijadikan target APS bulanan sebanyak 1.211 pcs. Namun ada revisi jumlah PO menjadi 946 pcs, sehingga ada kelebihan produksi 265 pcs."/>
    <x v="0"/>
    <x v="1"/>
    <s v="Terdapat kelebihan Finish Goods sebanyak 265 pcs dan menjadi Slow Moving / Unmoving."/>
    <s v="SSM harus mengambil sisa Finish Goods 265 pcs Ayumi Chair no. 6."/>
    <s v="Membuat dan menetapkan kebijakan terkait dengan waktu tenggat Revisi PO Customer."/>
    <s v="1. Mendorong SSM untuk membeli item yang sudah di PO kan sebelumnya,_x000a__x000a_2. Mendorong menjual ke DH lain."/>
    <d v="2025-07-31T00:00:00"/>
    <s v="Open"/>
    <m/>
  </r>
  <r>
    <x v="1"/>
    <s v="Terdapat barang titipan Ayumi Chair no. 6 P Ivory sebanyak 390 pcs milik PT SSM mengendap di gudang Chitose selama 139 hari (SJ nomor 908008323 tanggal 26 Des 2024 ke PT SSM)"/>
    <x v="0"/>
    <x v="0"/>
    <s v="Kerusakan dan kehilangan barang, kapasitas gudang Chitose atas Finish Goods berkurang."/>
    <s v="Sales segera mengirimkan barang titipan tersebut ke SSM."/>
    <s v="Menetapkan kebijakan dan prosedur untuk barang titipan."/>
    <s v="Mendorong pengiriman barang ke gudang SSM."/>
    <d v="2025-06-30T00:00:00"/>
    <s v="Open"/>
    <m/>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
  <r>
    <n v="1"/>
    <x v="0"/>
    <s v="Audit ISO Q2 2024"/>
    <s v="Yulan, Rizky Dwi, Kisty, &amp; Aisyah"/>
    <s v="Penyimpanan Barang Titipan PT Delta Furindotama untuk Manabu AH chair sebanyak 2400 pcs, Manabu AH 01 L Desk 2.916 pcs, Manabu AH 01 L Chair sebanyak 2,060 pcs bercampur dengan Finish Goods milik PT CINT."/>
    <x v="0"/>
    <x v="0"/>
    <s v="Collective"/>
    <s v="1. Berpotensi selisih stock dengan Inventory milik Chitose_x000a_2. Berpotensi terjual ke customer Lain"/>
    <s v="Memisahkan barang titipan di area tertentu."/>
    <s v="-"/>
    <s v="Kendala keterbatasan space mengakibatkan barang titipan sulit dilokalisir di area tertentu, akan dilakukan pengaturan ulang penyimpanan khusus barang titipan."/>
    <d v="2024-09-30T00:00:00"/>
    <d v="2025-02-12T00:00:00"/>
    <n v="147.42202291666763"/>
    <x v="0"/>
  </r>
  <r>
    <n v="2"/>
    <x v="1"/>
    <s v="Audit ISO Q2 2024"/>
    <s v="Annisa, Surya, Gunawan, Aisyah, Lilik, &amp; Diah"/>
    <s v="Tidak ditemukan perhitungan time studi untuk setiap produk dan terdapat perbedaan waktu proses antara di Operation Proses Chart (OPC) dari RnD dengan Routing yang di setting di SAP Untuk Produk FG-CAE-HBC-AS-0008 CAESAR N BLUE L1 CPRO, di OPC total waktu proses 752 detik sedangkan di SAP 785 detik, penentuan kapasitas produksi internal terdapat asumsi kelonggoran waktu 2,2 jam per hari."/>
    <x v="0"/>
    <x v="0"/>
    <s v="Collective"/>
    <s v="1. Penentuan Kapasitas Produksi Internal menjadi tidak real;_x000a_2. Perhitungan costing produk kurang tepat;_x000a_3. Analisa GP masing-masing Produk belum akurat."/>
    <s v="1. Review dan Update time study semua produk._x000a_2. Data dilaporkan ke FIACO sebagai dasar perhitungan costing._x000a_3. Mengupdate routing di SAP berdasarkan data terupdate"/>
    <s v="-"/>
    <s v="1. Akan melakukan peninjauan ulang dan menyelaraskan data waktu di OPC dan SAP (Routing) bekerjasama dengan R&amp;D,_x000a_2. Akan memperbaharui dan berkoordinasi dengan PRD, untuk verifikasi waktu proses, dan evaluasi untuk waktu kelonggaran agar sesuai dengan standar waktu operasional_x000a_3. MSD akan melakukan time Study bersama PRD, R&amp;D dan FIACO untuk memastikan akurasi waktu produksi"/>
    <d v="2024-09-30T00:00:00"/>
    <d v="2025-02-12T00:00:00"/>
    <n v="147.42202291666763"/>
    <x v="0"/>
  </r>
  <r>
    <n v="3"/>
    <x v="2"/>
    <s v="Audit ISO Q1 2025"/>
    <s v="Yulan, Kisty, &amp; M. Arifin "/>
    <s v="Terdapat barang Slow Moving sebanyak 772 pcs atas barang KUMI SDM 1260 Black BDO (FG-ZAO-ZAO-AS-0236) dengan nilai Rp 601.229.470, berdasarkan permintaan pengadaan barang import untuk stock sesuai surat 072/CINT/MKT/INT-01/X/2023."/>
    <x v="0"/>
    <x v="0"/>
    <s v="Selfstanding"/>
    <s v="1. Berpengaruh pada cashflow _x000a_2. Penyimpanan memakan tempat _x000a_3. Potensi kerusakan &amp; kehilangan barang-barang"/>
    <s v="Melakukan monitoring secara berkala data barang Slow Moving oleh Global Sourcing"/>
    <s v="Menetapkan kebijakan dan prosedur untuk proyeksi buffer stock produk import."/>
    <s v="Akan menetapkan kebijakan dan prosedur untuk proyeksi buffer stock produk import."/>
    <d v="2025-04-23T00:00:00"/>
    <d v="2025-06-30T00:00:00"/>
    <s v="-"/>
    <x v="0"/>
  </r>
  <r>
    <n v="4"/>
    <x v="0"/>
    <s v="Audit ISO Q1 2025"/>
    <s v="Yulan, Kisty, &amp; M. Arifin "/>
    <s v="Belum terdapat MOU dengan Ekspedisi pihak ke 3 sebanyak 8 vendor di departemen Sales untuk tahun 2025, MOU terakhir tahun 2022."/>
    <x v="1"/>
    <x v="0"/>
    <s v="Selfstanding"/>
    <s v="Tidak ada pengaturan hak dan kewajiban untuk masing-masing pihak"/>
    <s v="Sales segera mengajukan draft MOU ke bagian Legal."/>
    <s v="Membuat monitoring list MOU beserta tanggal kadaluarsa."/>
    <s v="Update MOU vendor angkutan telah dilakukan."/>
    <d v="2025-04-23T00:00:00"/>
    <d v="2025-05-27T00:00:00"/>
    <s v="-"/>
    <x v="0"/>
  </r>
  <r>
    <n v="5"/>
    <x v="2"/>
    <s v="Audit ISO Q1 2025"/>
    <s v="Yulan, Kisty, &amp; M. Arifin "/>
    <s v="MOU dengan vendor penyedia barang ZAO belum terdapat perjanjian yang mengikat"/>
    <x v="2"/>
    <x v="1"/>
    <s v="Selfstanding"/>
    <s v="MOU dengan vendor Zao diperlukan mengingat transaksi yang banyak dan rutin, membutuhkan kontrak kerja yang saling mengikat antara lain untuk masalah pengiriman, kualitas, penggantian barang."/>
    <s v="Berkoordinasi dengan bagian Legal untuk segera mengupdate MOU"/>
    <s v="Membuat dan memonitoring rekapan list MOU beserta tanggal kadaluarsa."/>
    <m/>
    <d v="2025-04-23T00:00:00"/>
    <m/>
    <n v="45847.422022916668"/>
    <x v="1"/>
  </r>
  <r>
    <n v="6"/>
    <x v="0"/>
    <s v="Audit ISO Q1 2025"/>
    <s v="Yulan, Kisty, &amp; M. Arifin "/>
    <s v="Terdapat Revisi (20 Februari 2025) atas PO Customer - SSM JOG 156 (PO terbit tgl 24 Desember 2024) item barang Ayumi Chair no. 6 yang sudah dijadikan target APS bulanan sebanyak 1.211 pcs. Namun ada revisi jumlah PO menjadi 946 pcs, sehingga ada kelebihan produksi 265 pcs."/>
    <x v="0"/>
    <x v="2"/>
    <s v="Selfstanding"/>
    <s v="Terdapat kelebihan Finish Goods sebanyak 265 pcs dan menjadi Slow Moving / Unmoving."/>
    <s v="SSM harus mengambil sisa Finish Goods 265 pcs Ayumi Chair no. 6."/>
    <s v="Membuat dan menetapkan kebijakan terkait dengan waktu tenggat Revisi PO Customer."/>
    <s v="1. Mendorong SSM untuk membeli item yang sudah di PO kan sebelumnya,_x000a__x000a_2. Mendorong menjual ke DH lain."/>
    <d v="2025-04-23T00:00:00"/>
    <d v="2025-07-31T00:00:00"/>
    <n v="-21.577977083332371"/>
    <x v="2"/>
  </r>
  <r>
    <n v="7"/>
    <x v="0"/>
    <s v="Audit ISO Q1 2025"/>
    <s v="Yulan, Kisty, &amp; M. Arifin "/>
    <s v="Terdapat barang titipan Ayumi Chair no. 6 P Ivory sebanyak 390 pcs milik PT SSM (untuk customer Disdik Sleman) mengendap di gudang Chitose selama 139 hari (SJ nomor 908008323 tanggal 26 Des 2024 ke PT SSM)"/>
    <x v="0"/>
    <x v="0"/>
    <s v="Selfstanding"/>
    <s v="Kerusakan dan kehilangan barang, kapasitas gudang Chitose atas Finish Goods berkurang."/>
    <s v="Sales segera mengirimkan barang titipan tersebut ke SSM."/>
    <s v="Menetapkan kebijakan dan prosedur untuk barang titipan."/>
    <s v="Mendorong pengiriman barang ke gudang SSM."/>
    <d v="2025-04-23T00:00:00"/>
    <d v="2025-07-31T00:00:00"/>
    <n v="-21.577977083332371"/>
    <x v="2"/>
  </r>
  <r>
    <n v="8"/>
    <x v="3"/>
    <s v="Audit ISO Q1 2025"/>
    <s v="Yulan, Kisty, &amp; M. Arifin "/>
    <s v="Ada perbedaan kriteria dari pihak Ekspedisi dan FIACO terkait barang Unmoving, Slowmoving, Moving, Dead Stock, dan/atau kategori yang lainnya. Belum ada kesepakatan dan rekonsiliasi atas kriteria tersebut."/>
    <x v="0"/>
    <x v="2"/>
    <s v="Collective"/>
    <s v="Fokus masing-masing departemen terhadap monitoring barang tersebut jadi tidak sama."/>
    <s v="Menetapkan kesepakatan kriteria barang-barang unmoving, slow moving dan moving."/>
    <s v="Rekonsiliasi tiap bulan atas barang Unmoving, Slow Moving, dan Moving."/>
    <s v="Disepakati untuk kriteria Inventory FG antara FIACO dengan Sales Distribusi"/>
    <d v="2025-04-23T00:00:00"/>
    <d v="2025-05-28T00:00:00"/>
    <s v="-"/>
    <x v="0"/>
  </r>
  <r>
    <n v="9"/>
    <x v="4"/>
    <s v="Audit ISO Q1 2025"/>
    <s v="Adhi &amp; Putri"/>
    <s v="Terdapat APS Kumi MHD P White White (FG-KUM-WNM-WL-0185) Credensa pada bulan November 2024 sebanyak 167 pcs namun tidak terdapat OPC atas produk tersebut."/>
    <x v="3"/>
    <x v="0"/>
    <s v="Selfstanding"/>
    <s v="Potensi adanya kesalahan pada saat produksi."/>
    <s v="Segera dibuatkan OPC untuk Kumi MHD P White White (FG-KUM-WNM-WL-0185) Credensa"/>
    <s v="Membuat checklist dokumen OPC untuk setiap Produk."/>
    <s v="Segera membuat OPC KUMI MHD Credenza namun untuk Partisi, table Top dan Credenza tidak dibuat secara Detail Prosesnya (Dijadikan Masukan Komponen saja) dikarenakan dibuat oleh Vendor/ Supplier."/>
    <d v="2025-04-23T00:00:00"/>
    <d v="2025-05-24T00:00:00"/>
    <s v="-"/>
    <x v="0"/>
  </r>
  <r>
    <n v="10"/>
    <x v="4"/>
    <s v="Audit ISO Q1 2025"/>
    <s v="Adhi &amp; Putri"/>
    <s v="Adanya keluhan Packing case Yamato mudah rusak, dan telah dilakukan pengetesan pada packing case Yamato (RM-COS-DUS-00-0125), merubahnya menjadi double layer. Namun pada saat proses produksi di lapangan terdapat keluhan dari produksi bahwa staples standar (ukuran 3515) yang digunakan kurang dapat mencengkram packing case sehingga mudah lepas."/>
    <x v="4"/>
    <x v="1"/>
    <s v="Selfstanding"/>
    <s v="Potensi adanya komplain pelanggan akibat packing case yang mudah rusak"/>
    <s v="Menggantikan standar staples yang digunakan untuk packing case Yamato"/>
    <s v="-"/>
    <m/>
    <d v="2025-04-23T00:00:00"/>
    <m/>
    <n v="45847.422022916668"/>
    <x v="1"/>
  </r>
  <r>
    <n v="11"/>
    <x v="4"/>
    <s v="Audit ISO Q1 2025"/>
    <s v="Adhi &amp; Putri"/>
    <s v="Perubahan packing tape coklat ke packing tape label Chitose untuk semua produk kecuali export kawai - rolland, sudah disebarkan dalam Technical Information, namun dalam TI tersebut tidak dicantumkan aturan penggunaannya."/>
    <x v="0"/>
    <x v="2"/>
    <s v="Selfstanding"/>
    <s v="Terjadi penyalahgunaan atas tape Label Chitose."/>
    <s v="Menerbitkan kebijakan atas packing label tape Chitose, dan mensosialisasikan kepada dept yang menggunakan."/>
    <s v="Reminder berkala terkait kebijakan atas packing label tape Chitose."/>
    <s v="Melengkapi isi Teknikal Informasi dengan tambahan info mengenai penggunaannya."/>
    <d v="2025-04-23T00:00:00"/>
    <d v="2025-05-21T00:00:00"/>
    <s v="-"/>
    <x v="0"/>
  </r>
  <r>
    <n v="12"/>
    <x v="4"/>
    <s v="Audit ISO Q1 2025"/>
    <s v="Adhi &amp; Putri"/>
    <s v="MANABU AH CHAIR TAEKWANG BLUE PC (FG-MAN-WNM-AS-0005) ditemukan BOM tidak lengkap yaitu tidak ada komponen (RM-NSB-PLS-00-0347) CAP K-504015"/>
    <x v="5"/>
    <x v="2"/>
    <s v="Selfstanding"/>
    <s v="Potensi adanya ketidakakuratan dalam perhitungan costing."/>
    <s v="Menambahkan komponen (RM-NSB-PLS-00-0347) CAP K-504015 yang kurang pada BOM MANABU AH CHAIR TAEKWANG BLUE PC (FG-MAN-WNM-AS-0005)"/>
    <s v="Membuat prosedur/Intruksi Kerja terkait pembuatan BOM baik untuk DSKK maupun di SAP."/>
    <s v="Melengkapi / menambahkan komponen tersebut pada SAP"/>
    <d v="2025-04-23T00:00:00"/>
    <d v="2025-05-19T00:00:00"/>
    <s v="-"/>
    <x v="0"/>
  </r>
  <r>
    <n v="13"/>
    <x v="4"/>
    <s v="Audit ISO Q1 2025"/>
    <s v="Adhi &amp; Putri"/>
    <s v="Belum terdapat alternatif BOM product FG-AYU-SCH-AS-0004 AYUMI CHAIR NO 4 P IVORY yang menggunakan komponen RM-AYU-DUS-00-0027 PACK CASE AYUMI C-3."/>
    <x v="0"/>
    <x v="1"/>
    <s v="Selfstanding"/>
    <s v="Potensi kekeliruan consume material pada saat proses RAF Finish Good"/>
    <s v="Membuat BOM alternatif yang mennggunakan komponen RM-AYU-DUS-00-0027 PACK CASE AYUMI C-3."/>
    <s v="Membuat prosedur/Intruksi Kerja terkait pembuatan BOM baik untuk DSKK maupun di SAP."/>
    <m/>
    <d v="2025-04-23T00:00:00"/>
    <m/>
    <n v="45847.422022916668"/>
    <x v="1"/>
  </r>
  <r>
    <n v="14"/>
    <x v="5"/>
    <s v="Audit ISO Q1 2025"/>
    <s v="Fitri N. &amp; Mega"/>
    <s v="Belum adanya kebijakan atas penetapan frekuensi opname berkala terhadap aset-aset yang ada di Chitose."/>
    <x v="0"/>
    <x v="2"/>
    <s v="Selfstanding"/>
    <s v="Kehilangan asset. "/>
    <s v="Menetapkan kebijakan atas penetapan frekuensi opname berkala terhadap aset-aset yang ada di Chitose."/>
    <s v="Menjalankan sesuai dengan kebijakan opname aset yang telah ditetapkan."/>
    <s v="Kebijakan untuk stock Opname Aset Perusahaan (Mesin &amp; Peralatan Pabrik, Kendaraan, Peralatan Kantor) dilakukan setiap dua tahun sekali."/>
    <d v="2025-04-24T00:00:00"/>
    <d v="2025-05-06T00:00:00"/>
    <s v="-"/>
    <x v="0"/>
  </r>
  <r>
    <n v="15"/>
    <x v="5"/>
    <s v="Audit ISO Q1 2025"/>
    <s v="Fitri N. &amp; Mega"/>
    <s v="Perbedaan data yang tercatat antara data aset manual IT dengan data aset SAP IT."/>
    <x v="6"/>
    <x v="1"/>
    <s v="Collective"/>
    <s v="1. Terjadinya perbedaan pengelompokkan asset dalam Laporan Keuangan dikarenakan perbedaan persepsi pengelompokkan asset dalam SAP dan yang terdaftar di dept. IT._x000a_2. Tidak ter-maintenance-nya asset secara pencatatan berpotensi penyalahgunaan asset/fraud."/>
    <s v="Melakukan rekonsiliasi data aset antara dept IT dan FIACO."/>
    <s v="Penetapan kriteria aset IT yang masuk ke dalam SAP dan tidak, dan penentuan opname aset berkala."/>
    <m/>
    <d v="2025-04-24T00:00:00"/>
    <m/>
    <n v="45847.422022916668"/>
    <x v="1"/>
  </r>
  <r>
    <n v="16"/>
    <x v="6"/>
    <s v="Audit ISO Q1 2025"/>
    <s v="Adhi &amp; Putri"/>
    <s v="Penilaian kinerja vendor saat ini ditentukan dengan parameter-parameter untuk mengukur tingkat kinerjanya. Penentuan parameter ini perlu dibicarakan lebih lanjut dengan departemen terkait."/>
    <x v="7"/>
    <x v="1"/>
    <s v="Selfstanding"/>
    <s v="Potensi penilaian supplier yang kurang akurat"/>
    <s v="Penetapan parameter dan kriteria yang lebih rinci atas penilaian Vendor dengan departemen lain yang terkait."/>
    <s v="-"/>
    <m/>
    <d v="2025-04-24T00:00:00"/>
    <m/>
    <n v="45847.422022916668"/>
    <x v="1"/>
  </r>
  <r>
    <n v="17"/>
    <x v="6"/>
    <s v="Audit ISO Q1 2025"/>
    <s v="Adhi &amp; Putri"/>
    <s v="Monitoring PO sudah ada, namun baru terdokumentasi sampai bulan Oktober 2024. Monitoring tersebut perlu dilanjutkan agar dapat mengidentifikasi PO mana saja yang belum selesai dan yang sudah selesai. "/>
    <x v="3"/>
    <x v="1"/>
    <s v="Selfstanding"/>
    <s v="Adanya PO yang tidak termonitor sehingga menyebabkan potensi adanya PO yang tidak terpenuhi"/>
    <s v="Develop tools yang dapat membantu purchasing untuk memonitoring proses dari PO open sampai end."/>
    <s v="-"/>
    <m/>
    <d v="2025-04-24T00:00:00"/>
    <m/>
    <n v="45847.422022916668"/>
    <x v="1"/>
  </r>
  <r>
    <n v="18"/>
    <x v="7"/>
    <s v="Audit ISO Q1 2025"/>
    <s v="Kisty, Rizky Dwi, &amp; Mega"/>
    <s v="Sampling atas kesesuaian data tercatat di SAP dan fisik real_x000a__x000a_Clamp ROD DI CIAI_x000a_Batch A SAP = 22 , FISIK = 18 (-4)_x000a_Batch G1 SAP = 157 , FISIK = 0 (-157)_x000a_HINGE PLATE DI CIAI_x000a_BATCH A SAP = 19 , FISIK = 17 (-2)_x000a__x000a_Item Clamp batch A, tidak dapat diidentifikasi selisihnya._x000a__x000a_Item Clamp batch G1, posisi barang NG dan proses perbaikan dilakukan di subkon, tidak ditransaksikan di SAP. Belum ada prosedur untuk perbaikan komponen di subkon._x000a__x000a_Item Hinge batch A, penyebab selisih tidak teridentifikasi. "/>
    <x v="0"/>
    <x v="0"/>
    <s v="Selfstanding"/>
    <s v="Selisih Stok"/>
    <s v="Membuat prosedur tetap untuk transaksi barang G1 yang diperbaiki di subkon, dan melakukan sosialisasi."/>
    <s v="Menjalankan sesuai dengan prosedur yang telah ditetapkan."/>
    <s v="Ada komponen NG subkon yang tidak teridentifikasi sebelumnya baru ditemukan pada saat akan berjalan produksi. produksi mengembalikan komponen tersebut untuk direpair oleh pihak subkon akan tetapi tidak mentransaksikannya secara SAP."/>
    <d v="2025-04-25T00:00:00"/>
    <d v="2025-05-22T00:00:00"/>
    <s v="-"/>
    <x v="0"/>
  </r>
  <r>
    <n v="19"/>
    <x v="7"/>
    <s v="Audit ISO Q1 2025"/>
    <s v="Kisty, Rizky Dwi, &amp; Mega"/>
    <s v="Ketidaksesuaian antara hasil produksi dengan rencana produksi di bulan Maret 2025_x000a__x000a_KAWAI 929 qty = 1,148 qty Realisasi (+219)_x000a_BNC-05 Series (Rolland) 2,016 qty = 2,212 qty Realisasi (+196)_x000a_Working &amp; Meeting 540 qty = 753 qty Realisasi (+183) = berupa Cozy S2_x000a__x000a_Item Kawai dan Cozy S2, penambahan qtt produksi dilakukan atas permintaan customer via management dan dimeetingkan bersama dengan departemen SCM dan Produksi. _x000a__x000a_Item Roland penambahan qtt dilakukan dengan pertimbangan pemanfaatan kapasitas karena ada permintaan customer (ada PO)"/>
    <x v="0"/>
    <x v="1"/>
    <s v="Selfstanding"/>
    <s v="Produksi barang melebihi rencana tanpa adanya dokumentasi atas permintaan tsb berpotensi menghasilkan barang yang tidak segera terkonsumsi penjualan (penumpukkan)"/>
    <s v="Pembuatan dokumentasi atas permintaan tersebut beserta otorisasi dari departemen yang terlibat."/>
    <s v="-"/>
    <m/>
    <d v="2025-04-25T00:00:00"/>
    <m/>
    <n v="45847.422022916668"/>
    <x v="1"/>
  </r>
  <r>
    <n v="20"/>
    <x v="8"/>
    <s v="Audit ISO Q1 2025"/>
    <s v="Fitri N. &amp; Yani"/>
    <s v="Tidak ada data update sarana seperti moulding, jig, yang dipinjamkan kepada pihak ketiga (Rajawali, Hinani, dll) maupun yang sudah dilakukan penarikan kembali dari pihak ketiga ke Chitose (terakhir tahun 2021)."/>
    <x v="0"/>
    <x v="1"/>
    <s v="Selfstanding"/>
    <s v="Kehilangan dan kerusakan asset."/>
    <s v="Melakukan opname dan identifikasi kembali semua sarana yang dipinjamkan kepada pihak ketiga."/>
    <s v="Menetapkan kebijakan atas penetapan frekuensi opname berkala terhadap aset-aset yang dipinjamkan."/>
    <m/>
    <d v="2025-04-25T00:00:00"/>
    <m/>
    <n v="45847.422022916668"/>
    <x v="1"/>
  </r>
  <r>
    <n v="21"/>
    <x v="9"/>
    <s v="Audit ISO Q1 2025"/>
    <s v="Andreas &amp; Yani"/>
    <s v="Perbedaan data yang tercatat antara data aset manual IT dengan data aset SAP IT."/>
    <x v="6"/>
    <x v="1"/>
    <s v="Collective"/>
    <s v="1. Terjadinya perbedaan pengelompokkan asset dalam Laporan Keuangan dikarenakan perbedaan persepsi pengelompokkan asset dalam SAP dan yang terdaftar di dept. IT._x000a_2. Tidak ter-maintenance-nya asset secara pencatatan berpotensi penyalahgunaan asset/fraud."/>
    <s v="Melakukan rekonsiliasi data aset antara dept IT dan FIACO."/>
    <s v="Penetapan kriteria aset IT yang masuk ke dalam SAP dan tidak, dan penentuan opname aset berkala."/>
    <m/>
    <d v="2025-04-28T00:00:00"/>
    <m/>
    <n v="45847.422022916668"/>
    <x v="1"/>
  </r>
  <r>
    <n v="22"/>
    <x v="10"/>
    <s v="Audit ISO Q1 2025"/>
    <s v="Fitri Febriani &amp; Anysah"/>
    <s v="Ditemukan selisih stock minus sebanyak 4 (empat) unit yang tidak bisa diidentifikasi untuk material Back U Foam FC-521 (RM-COS-FOM-00-0012) pada saat stock opname ke subkon PT Trison Cover pada tanggal 14 April 2025."/>
    <x v="8"/>
    <x v="2"/>
    <s v="Selfstanding"/>
    <s v="Selisih stock (negatif) antara stock yang tercatat pada sistem SAP dan fisik barang yang ada pada subkon"/>
    <s v="Melakukan penghitungan ulang antara dokumen surat pengeluaran dengan fisik barang untuk item Back U Foam FC-521 (RM-COS-FOM-00-0012)"/>
    <s v="Rekonsiliasi antara data internal dan Subkon, dan update SOP terkait dengan Subkon."/>
    <s v="1. Melakukan koordinasi dengan  PCH untuk mensosialisasikan dengan supplier untuk perbaikan fisik kemasan sesuai dengan qty label._x000a__x000a_2. Melakukan proses standar keberterimaan dengan subkon ( Update SOP)"/>
    <d v="2025-04-28T00:00:00"/>
    <d v="2025-05-26T00:00:00"/>
    <s v="-"/>
    <x v="0"/>
  </r>
  <r>
    <n v="23"/>
    <x v="11"/>
    <s v="Audit ISO Q1 2025"/>
    <s v="Fitri Febriani &amp; Rima"/>
    <s v="Pada dokumen hardcopy Daftar Alat QC sudah dicantumkan tanggal kalibrasi terakhir namun belum terdapat kolom tanggal kalibrasi selanjutnya"/>
    <x v="8"/>
    <x v="1"/>
    <s v="Selfstanding"/>
    <s v="Personil QC dikhawatirkan salah menghitung dan/atau terlewat tanggal kalibrasi selanjutnya, yang bisa mengakibatkan alat ukur tidak sesuai standar yang ada saat QC Test"/>
    <s v="Diberikan tambahan kolom tanggal Kalibrasi selanjutnya sehingga mempermudah tim QC dalam memonitoring tanggal kalibrasi alat."/>
    <s v="-"/>
    <m/>
    <d v="2025-04-29T00:00:00"/>
    <m/>
    <n v="45847.422022916668"/>
    <x v="1"/>
  </r>
  <r>
    <n v="24"/>
    <x v="12"/>
    <s v="Audit ISO Q1 2025"/>
    <s v="Yulan &amp; M. Arifin"/>
    <s v="Belum dilakukan sosialisasi terkait update jumlah jenis Limbah B3 yang dihasilkan oleh perusahaan sesuai surat Keterangan Rincian Teknis TPS Limbah B3 yang sudah dikeluarkan pada tanggal 20 Agustus 2024 oleh Dinas Lingkungan Hidup Nomor : 5.441/PBLS.02/PPL. Sebelumnya jumlah Limbah B3 yang dihasilkan adalah 8 jenis, sedangkan setelah diupdate menjadi 15 jenis"/>
    <x v="9"/>
    <x v="2"/>
    <s v="Selfstanding"/>
    <s v="Akan terjadi kekeliruan dalam identifikasi Limbah dan penempatan Limbah B3 yang tidak tepat oleh pelaksana lapangan, sehingga akan muncul resiko berbahaya terkait kesehatan maupun keselamatan kerja."/>
    <s v="Segera dilakukan Sosialisasi terkait adanya update jumlah Jenis Limbah B3 yang telah dikeluarkan oleh Dinas Lingkungan Hidup."/>
    <s v="Monitoring terhadap implementasi atas update jenis limbah b3 terbaru."/>
    <s v="Dilakukan sosialisasi melalui Pengumuman Rincian Teknis Limbah B3"/>
    <d v="2025-04-29T00:00:00"/>
    <d v="2025-05-09T00:00:00"/>
    <s v="-"/>
    <x v="0"/>
  </r>
  <r>
    <n v="25"/>
    <x v="12"/>
    <s v="Audit ISO Q1 2025"/>
    <s v="Yulan &amp; M. Arifin"/>
    <s v="Terjadi beberapa kasus dimana penyimpanan dokumen yang dilakukan tiap Departemen tidak tembus (hasil Softfile/Hardcopy tergantung kebutuhan) ke HCGA - Legal, seperti MOU dengan vendor. Sedangkan fungsi HCGA - Legal mengatur untuk semua perjanjian yang bertanda tangan oleh Direktur Perusahaan harus melalui Legal dan mendapatkan tembusan soft file ataupun hard copy."/>
    <x v="10"/>
    <x v="1"/>
    <s v="Selfstanding"/>
    <s v="Bisa terjadinya salah informasi atas Dokumen MOU yang seharusnya ada dan/atau digunakan. Penyimpanan data asli atas perjanjian tidak terkontrol dan/atau bisa saja tidak terarsipkan."/>
    <s v="Perlu diterbitkan surat atau SOP dari HCGA yang mengatur bagaimana alur dan/atau tanggungjawab dari tiap departemen atas dokumen perjanjian yang bertanda tangan Direktur Perusahaan, dimana HCGA mengawasi dan mengkontrol data perjanjian tersebut."/>
    <s v="Melakukan reminder berkala ke tiap departemen atas prosedur MOU."/>
    <m/>
    <d v="2025-04-29T00:00:00"/>
    <m/>
    <n v="45847.422022916668"/>
    <x v="1"/>
  </r>
  <r>
    <n v="26"/>
    <x v="13"/>
    <s v="Audit ISO Q1 2025"/>
    <s v="Andreas &amp; Anysah"/>
    <s v="Ketidak pencapaian KPI BSC sudah tercatat melalui PICA dan dimonitoring secara offline ke dept. bersangkutan. Hanya saja metode pengecekan formulir PICA di dept. CMS masih kurang efisien karena harus membuka BSC dan realisasi KPI satu per satu."/>
    <x v="0"/>
    <x v="1"/>
    <s v="Selfstanding"/>
    <s v="Adanya perbaikan PICA yang tidak ter-follow up penyelesaiannya, akibat terlewat saat monitoring."/>
    <s v="Pembuatan penambahan modul pada aplikasi BSC di Portal untuk menampilkan daftar PICA beserta progress perbaikannya, untuk mempermudah monitoring."/>
    <s v="-"/>
    <m/>
    <d v="2025-04-30T00:00:00"/>
    <m/>
    <n v="45847.422022916668"/>
    <x v="1"/>
  </r>
  <r>
    <n v="27"/>
    <x v="13"/>
    <s v="Audit ISO Q1 2025"/>
    <s v="Andreas &amp; Anysah"/>
    <s v="Review SOP dilakukan oleh CMS berdasarkan jadwal yang sudah diatur oleh CMS, sehingga apabila terdapat perubahan proses di dept., SOP tidak bisa langsung dilakukan update, melainkan harus menunggu jadwal Review SOP dari CMS."/>
    <x v="11"/>
    <x v="1"/>
    <s v="Selfstanding"/>
    <s v="Perubahan ataupun proses update SOP yang tidak dinamis/kurang cepat berakibat tidak sesuainya antara SOP yang ada dan proses aktual yang berjalan, dimana antara lain akan berdampak pada penyelesaian masalah yang kurang tepat."/>
    <s v="Selain melalui jadwal yang sudah diatur oleh CMS, proses update SOP juga harus dapat dapat dilakukan berdasarkan inputan dari dept. yang bersangkutan atau berdasarkan dari temuan Audit (internal/eksternal audit)."/>
    <s v="-"/>
    <m/>
    <d v="2025-04-30T00:00:00"/>
    <m/>
    <n v="45847.422022916668"/>
    <x v="1"/>
  </r>
  <r>
    <n v="28"/>
    <x v="13"/>
    <s v="Audit ISO Q1 2025"/>
    <s v="Andreas &amp; Anysah"/>
    <s v="Aplikasi Komplain Antar Departemen (KAD) tidak digunakan secara efektif, komplain dilakukan tidak menggunakan aplikasi."/>
    <x v="12"/>
    <x v="2"/>
    <s v="Selfstanding"/>
    <s v="Kendala ataupun isu-isu yang terjadi di lapangan tidak dapat ditangkap oleh CMS. Dimana seharusnya itu dapat ditangkap dan menjadi bahan pertimbangan CMS dalam menyusun kebijakan (visi, misi, BSC, dll) di tahun depan."/>
    <s v="Dibuatkan metode lain untuk menangkap kendala dan isu-isu yang muncul dilapangan."/>
    <s v="Menjalankan metode yang ditentukan sesuai dengan frekuensi yang ditetapkan."/>
    <s v="Buat jadwal sosialisasi ulang _x000a_Tambahan notifikasi berupa email dalam interfal waktu tertentu untuk pengisian KAD."/>
    <d v="2025-04-30T00:00:00"/>
    <d v="2025-06-03T00:00:00"/>
    <s v="-"/>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9C471E5-5940-4F16-869D-6720129372F2}" name="PivotTable5" cacheId="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5">
  <location ref="A3:B14" firstHeaderRow="1" firstDataRow="1" firstDataCol="1" rowPageCount="1" colPageCount="1"/>
  <pivotFields count="16">
    <pivotField showAll="0"/>
    <pivotField axis="axisRow" showAll="0">
      <items count="15">
        <item x="13"/>
        <item x="8"/>
        <item x="5"/>
        <item x="2"/>
        <item x="12"/>
        <item x="9"/>
        <item x="1"/>
        <item x="7"/>
        <item x="6"/>
        <item x="11"/>
        <item x="4"/>
        <item x="0"/>
        <item x="3"/>
        <item x="10"/>
        <item t="default"/>
      </items>
    </pivotField>
    <pivotField showAll="0"/>
    <pivotField showAll="0"/>
    <pivotField showAll="0"/>
    <pivotField showAll="0"/>
    <pivotField dataField="1" showAll="0"/>
    <pivotField showAll="0"/>
    <pivotField showAll="0"/>
    <pivotField showAll="0"/>
    <pivotField showAll="0"/>
    <pivotField showAll="0"/>
    <pivotField numFmtId="165" showAll="0"/>
    <pivotField showAll="0"/>
    <pivotField showAll="0"/>
    <pivotField axis="axisPage" multipleItemSelectionAllowed="1" showAll="0">
      <items count="4">
        <item x="0"/>
        <item x="2"/>
        <item h="1" x="1"/>
        <item t="default"/>
      </items>
    </pivotField>
  </pivotFields>
  <rowFields count="1">
    <field x="1"/>
  </rowFields>
  <rowItems count="11">
    <i>
      <x/>
    </i>
    <i>
      <x v="2"/>
    </i>
    <i>
      <x v="3"/>
    </i>
    <i>
      <x v="4"/>
    </i>
    <i>
      <x v="6"/>
    </i>
    <i>
      <x v="7"/>
    </i>
    <i>
      <x v="10"/>
    </i>
    <i>
      <x v="11"/>
    </i>
    <i>
      <x v="12"/>
    </i>
    <i>
      <x v="13"/>
    </i>
    <i t="grand">
      <x/>
    </i>
  </rowItems>
  <colItems count="1">
    <i/>
  </colItems>
  <pageFields count="1">
    <pageField fld="15" hier="-1"/>
  </pageFields>
  <dataFields count="1">
    <dataField name="Count of Finding Categorization" fld="6" subtotal="count" baseField="0" baseItem="0"/>
  </dataField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517F22F3-757C-4450-ABE0-6F35B589AB79}" name="PivotTable1"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Departement">
  <location ref="A3:D10" firstHeaderRow="1" firstDataRow="2" firstDataCol="1"/>
  <pivotFields count="11">
    <pivotField axis="axisRow" showAll="0">
      <items count="4">
        <item x="0"/>
        <item x="1"/>
        <item m="1" x="2"/>
        <item t="default"/>
      </items>
    </pivotField>
    <pivotField showAll="0"/>
    <pivotField axis="axisRow" showAll="0">
      <items count="3">
        <item x="1"/>
        <item x="0"/>
        <item t="default"/>
      </items>
    </pivotField>
    <pivotField axis="axisCol" dataField="1" showAll="0">
      <items count="3">
        <item x="0"/>
        <item x="1"/>
        <item t="default"/>
      </items>
    </pivotField>
    <pivotField showAll="0"/>
    <pivotField showAll="0"/>
    <pivotField showAll="0"/>
    <pivotField showAll="0"/>
    <pivotField showAll="0"/>
    <pivotField showAll="0"/>
    <pivotField showAll="0"/>
  </pivotFields>
  <rowFields count="2">
    <field x="0"/>
    <field x="2"/>
  </rowFields>
  <rowItems count="6">
    <i>
      <x/>
    </i>
    <i r="1">
      <x v="1"/>
    </i>
    <i>
      <x v="1"/>
    </i>
    <i r="1">
      <x/>
    </i>
    <i r="1">
      <x v="1"/>
    </i>
    <i t="grand">
      <x/>
    </i>
  </rowItems>
  <colFields count="1">
    <field x="3"/>
  </colFields>
  <colItems count="3">
    <i>
      <x/>
    </i>
    <i>
      <x v="1"/>
    </i>
    <i t="grand">
      <x/>
    </i>
  </colItems>
  <dataFields count="1">
    <dataField name="Count of Finding Categorization"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6C7B6D51-835A-44C8-A6D7-B23D482024AE}" name="PivotTable8" cacheId="3"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2">
  <location ref="A33:B41" firstHeaderRow="1" firstDataRow="1" firstDataCol="1" rowPageCount="1" colPageCount="1"/>
  <pivotFields count="16">
    <pivotField compact="0" outline="0" showAll="0"/>
    <pivotField compact="0" outline="0" showAll="0">
      <items count="15">
        <item x="13"/>
        <item x="8"/>
        <item x="5"/>
        <item x="2"/>
        <item x="12"/>
        <item x="9"/>
        <item x="1"/>
        <item x="7"/>
        <item x="6"/>
        <item x="11"/>
        <item x="4"/>
        <item x="0"/>
        <item x="3"/>
        <item x="10"/>
        <item t="default"/>
      </items>
    </pivotField>
    <pivotField compact="0" outline="0" showAll="0"/>
    <pivotField compact="0" outline="0" showAll="0"/>
    <pivotField compact="0" outline="0" showAll="0"/>
    <pivotField axis="axisRow" compact="0" outline="0" showAll="0" defaultSubtotal="0">
      <items count="13">
        <item x="9"/>
        <item x="7"/>
        <item x="6"/>
        <item x="10"/>
        <item x="3"/>
        <item x="11"/>
        <item x="1"/>
        <item x="0"/>
        <item x="5"/>
        <item x="4"/>
        <item x="2"/>
        <item x="12"/>
        <item x="8"/>
      </items>
    </pivotField>
    <pivotField dataField="1" compact="0" outline="0" showAll="0"/>
    <pivotField compact="0" outline="0" showAll="0"/>
    <pivotField compact="0" outline="0" showAll="0"/>
    <pivotField compact="0" outline="0" showAll="0"/>
    <pivotField compact="0" outline="0" showAll="0"/>
    <pivotField compact="0" outline="0" showAll="0"/>
    <pivotField compact="0" numFmtId="165" outline="0" showAll="0"/>
    <pivotField compact="0" outline="0" showAll="0"/>
    <pivotField compact="0" outline="0" showAll="0"/>
    <pivotField axis="axisPage" compact="0" outline="0" multipleItemSelectionAllowed="1" showAll="0">
      <items count="4">
        <item x="0"/>
        <item x="2"/>
        <item h="1" x="1"/>
        <item t="default"/>
      </items>
    </pivotField>
  </pivotFields>
  <rowFields count="1">
    <field x="5"/>
  </rowFields>
  <rowItems count="8">
    <i>
      <x/>
    </i>
    <i>
      <x v="4"/>
    </i>
    <i>
      <x v="6"/>
    </i>
    <i>
      <x v="7"/>
    </i>
    <i>
      <x v="8"/>
    </i>
    <i>
      <x v="11"/>
    </i>
    <i>
      <x v="12"/>
    </i>
    <i t="grand">
      <x/>
    </i>
  </rowItems>
  <colItems count="1">
    <i/>
  </colItems>
  <pageFields count="1">
    <pageField fld="15" hier="-1"/>
  </pageFields>
  <dataFields count="1">
    <dataField name="Count of Finding Categorization" fld="6" subtotal="count" baseField="0" baseItem="0"/>
  </dataField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CF7D4EB-3EA2-4993-B38D-EDC6A43B0CB4}" name="PivotTable7" cacheId="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8">
  <location ref="A22:B25" firstHeaderRow="1" firstDataRow="1" firstDataCol="1"/>
  <pivotFields count="16">
    <pivotField showAll="0"/>
    <pivotField showAll="0">
      <items count="15">
        <item x="13"/>
        <item x="8"/>
        <item x="5"/>
        <item x="2"/>
        <item x="12"/>
        <item x="9"/>
        <item x="1"/>
        <item x="7"/>
        <item x="6"/>
        <item x="11"/>
        <item x="4"/>
        <item x="0"/>
        <item x="3"/>
        <item x="10"/>
        <item t="default"/>
      </items>
    </pivotField>
    <pivotField showAll="0"/>
    <pivotField showAll="0"/>
    <pivotField showAll="0"/>
    <pivotField showAll="0"/>
    <pivotField dataField="1" showAll="0">
      <items count="4">
        <item x="1"/>
        <item x="0"/>
        <item x="2"/>
        <item t="default"/>
      </items>
    </pivotField>
    <pivotField showAll="0"/>
    <pivotField showAll="0"/>
    <pivotField showAll="0"/>
    <pivotField showAll="0"/>
    <pivotField showAll="0"/>
    <pivotField numFmtId="165" showAll="0"/>
    <pivotField showAll="0"/>
    <pivotField showAll="0"/>
    <pivotField axis="axisRow" multipleItemSelectionAllowed="1" showAll="0">
      <items count="4">
        <item x="0"/>
        <item x="2"/>
        <item h="1" x="1"/>
        <item t="default"/>
      </items>
    </pivotField>
  </pivotFields>
  <rowFields count="1">
    <field x="15"/>
  </rowFields>
  <rowItems count="3">
    <i>
      <x/>
    </i>
    <i>
      <x v="1"/>
    </i>
    <i t="grand">
      <x/>
    </i>
  </rowItems>
  <colItems count="1">
    <i/>
  </colItems>
  <dataFields count="1">
    <dataField name="Count of Finding Categorization" fld="6" subtotal="count" baseField="0" baseItem="0"/>
  </dataFields>
  <chartFormats count="3">
    <chartFormat chart="1" format="0" series="1">
      <pivotArea type="data" outline="0" fieldPosition="0">
        <references count="1">
          <reference field="4294967294" count="1" selected="0">
            <x v="0"/>
          </reference>
        </references>
      </pivotArea>
    </chartFormat>
    <chartFormat chart="1" format="1">
      <pivotArea type="data" outline="0" fieldPosition="0">
        <references count="2">
          <reference field="4294967294" count="1" selected="0">
            <x v="0"/>
          </reference>
          <reference field="15" count="1" selected="0">
            <x v="0"/>
          </reference>
        </references>
      </pivotArea>
    </chartFormat>
    <chartFormat chart="1" format="2">
      <pivotArea type="data" outline="0" fieldPosition="0">
        <references count="2">
          <reference field="4294967294" count="1" selected="0">
            <x v="0"/>
          </reference>
          <reference field="15"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9613D336-2A93-49C4-A24C-48B1D65BAD75}" name="PivotTable6" cacheId="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8">
  <location ref="E3:F6" firstHeaderRow="1" firstDataRow="1" firstDataCol="1" rowPageCount="1" colPageCount="1"/>
  <pivotFields count="16">
    <pivotField showAll="0"/>
    <pivotField showAll="0">
      <items count="15">
        <item x="13"/>
        <item x="8"/>
        <item x="5"/>
        <item x="2"/>
        <item x="12"/>
        <item x="9"/>
        <item x="1"/>
        <item x="7"/>
        <item x="6"/>
        <item x="11"/>
        <item x="4"/>
        <item x="0"/>
        <item x="3"/>
        <item x="10"/>
        <item t="default"/>
      </items>
    </pivotField>
    <pivotField showAll="0"/>
    <pivotField showAll="0"/>
    <pivotField showAll="0"/>
    <pivotField showAll="0"/>
    <pivotField axis="axisRow" dataField="1" showAll="0">
      <items count="4">
        <item x="1"/>
        <item x="0"/>
        <item x="2"/>
        <item t="default"/>
      </items>
    </pivotField>
    <pivotField showAll="0"/>
    <pivotField showAll="0"/>
    <pivotField showAll="0"/>
    <pivotField showAll="0"/>
    <pivotField showAll="0"/>
    <pivotField numFmtId="165" showAll="0"/>
    <pivotField showAll="0"/>
    <pivotField showAll="0"/>
    <pivotField axis="axisPage" multipleItemSelectionAllowed="1" showAll="0">
      <items count="4">
        <item x="0"/>
        <item x="2"/>
        <item h="1" x="1"/>
        <item t="default"/>
      </items>
    </pivotField>
  </pivotFields>
  <rowFields count="1">
    <field x="6"/>
  </rowFields>
  <rowItems count="3">
    <i>
      <x v="1"/>
    </i>
    <i>
      <x v="2"/>
    </i>
    <i t="grand">
      <x/>
    </i>
  </rowItems>
  <colItems count="1">
    <i/>
  </colItems>
  <pageFields count="1">
    <pageField fld="15" hier="-1"/>
  </pageFields>
  <dataFields count="1">
    <dataField name="Count of Finding Categorization" fld="6" subtotal="count" baseField="0" baseItem="0"/>
  </dataFields>
  <chartFormats count="3">
    <chartFormat chart="1" format="0" series="1">
      <pivotArea type="data" outline="0" fieldPosition="0">
        <references count="1">
          <reference field="4294967294" count="1" selected="0">
            <x v="0"/>
          </reference>
        </references>
      </pivotArea>
    </chartFormat>
    <chartFormat chart="1" format="1">
      <pivotArea type="data" outline="0" fieldPosition="0">
        <references count="2">
          <reference field="4294967294" count="1" selected="0">
            <x v="0"/>
          </reference>
          <reference field="6" count="1" selected="0">
            <x v="1"/>
          </reference>
        </references>
      </pivotArea>
    </chartFormat>
    <chartFormat chart="1" format="2">
      <pivotArea type="data" outline="0" fieldPosition="0">
        <references count="2">
          <reference field="4294967294" count="1" selected="0">
            <x v="0"/>
          </reference>
          <reference field="6"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D7FF33D9-1BFA-4A57-A52A-81A19D436EB1}" name="PivotTable2"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Findings Categorization">
  <location ref="P43:Q46" firstHeaderRow="1" firstDataRow="1" firstDataCol="1" rowPageCount="2" colPageCount="1"/>
  <pivotFields count="17">
    <pivotField showAll="0"/>
    <pivotField showAll="0"/>
    <pivotField axis="axisPage" multipleItemSelectionAllowed="1" showAll="0">
      <items count="3">
        <item x="1"/>
        <item h="1" x="0"/>
        <item t="default"/>
      </items>
    </pivotField>
    <pivotField showAll="0"/>
    <pivotField showAll="0"/>
    <pivotField showAll="0"/>
    <pivotField axis="axisRow" dataField="1" showAll="0">
      <items count="4">
        <item x="2"/>
        <item x="0"/>
        <item x="1"/>
        <item t="default"/>
      </items>
    </pivotField>
    <pivotField showAll="0"/>
    <pivotField showAll="0"/>
    <pivotField showAll="0"/>
    <pivotField showAll="0"/>
    <pivotField showAll="0"/>
    <pivotField showAll="0"/>
    <pivotField showAll="0"/>
    <pivotField numFmtId="1" showAll="0"/>
    <pivotField axis="axisPage" multipleItemSelectionAllowed="1" showAll="0">
      <items count="4">
        <item x="1"/>
        <item h="1" x="2"/>
        <item h="1" x="0"/>
        <item t="default"/>
      </items>
    </pivotField>
    <pivotField showAll="0"/>
  </pivotFields>
  <rowFields count="1">
    <field x="6"/>
  </rowFields>
  <rowItems count="3">
    <i>
      <x/>
    </i>
    <i>
      <x v="1"/>
    </i>
    <i t="grand">
      <x/>
    </i>
  </rowItems>
  <colItems count="1">
    <i/>
  </colItems>
  <pageFields count="2">
    <pageField fld="2" hier="-1"/>
    <pageField fld="15" hier="-1"/>
  </pageFields>
  <dataFields count="1">
    <dataField name="Total" fld="6" subtotal="count" baseField="0" baseItem="0"/>
  </dataFields>
  <formats count="12">
    <format dxfId="2081">
      <pivotArea dataOnly="0" labelOnly="1" outline="0" axis="axisValues" fieldPosition="0"/>
    </format>
    <format dxfId="2080">
      <pivotArea type="all" dataOnly="0" outline="0" fieldPosition="0"/>
    </format>
    <format dxfId="2079">
      <pivotArea outline="0" collapsedLevelsAreSubtotals="1" fieldPosition="0"/>
    </format>
    <format dxfId="2078">
      <pivotArea field="6" type="button" dataOnly="0" labelOnly="1" outline="0" axis="axisRow" fieldPosition="0"/>
    </format>
    <format dxfId="2077">
      <pivotArea dataOnly="0" labelOnly="1" fieldPosition="0">
        <references count="1">
          <reference field="6" count="0"/>
        </references>
      </pivotArea>
    </format>
    <format dxfId="2076">
      <pivotArea dataOnly="0" labelOnly="1" grandRow="1" outline="0" fieldPosition="0"/>
    </format>
    <format dxfId="2075">
      <pivotArea dataOnly="0" labelOnly="1" outline="0" axis="axisValues" fieldPosition="0"/>
    </format>
    <format dxfId="2074">
      <pivotArea grandRow="1" outline="0" collapsedLevelsAreSubtotals="1" fieldPosition="0"/>
    </format>
    <format dxfId="2073">
      <pivotArea collapsedLevelsAreSubtotals="1" fieldPosition="0">
        <references count="1">
          <reference field="6" count="0"/>
        </references>
      </pivotArea>
    </format>
    <format dxfId="2072">
      <pivotArea collapsedLevelsAreSubtotals="1" fieldPosition="0">
        <references count="1">
          <reference field="6" count="0"/>
        </references>
      </pivotArea>
    </format>
    <format dxfId="2071">
      <pivotArea dataOnly="0" labelOnly="1" fieldPosition="0">
        <references count="1">
          <reference field="6" count="0"/>
        </references>
      </pivotArea>
    </format>
    <format dxfId="2070">
      <pivotArea collapsedLevelsAreSubtotals="1" fieldPosition="0">
        <references count="1">
          <reference field="6"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E9B7C1B6-3E01-4031-8B40-04E7D63C4EC5}" name="PivotTable4"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Findings Categorization">
  <location ref="H7:I10" firstHeaderRow="1" firstDataRow="1" firstDataCol="1" rowPageCount="2" colPageCount="1"/>
  <pivotFields count="17">
    <pivotField showAll="0"/>
    <pivotField showAll="0"/>
    <pivotField axis="axisPage" multipleItemSelectionAllowed="1" showAll="0">
      <items count="3">
        <item x="1"/>
        <item h="1" x="0"/>
        <item t="default"/>
      </items>
    </pivotField>
    <pivotField showAll="0"/>
    <pivotField showAll="0"/>
    <pivotField showAll="0"/>
    <pivotField axis="axisRow" dataField="1" showAll="0">
      <items count="4">
        <item x="2"/>
        <item x="0"/>
        <item x="1"/>
        <item t="default"/>
      </items>
    </pivotField>
    <pivotField showAll="0"/>
    <pivotField showAll="0"/>
    <pivotField showAll="0"/>
    <pivotField showAll="0"/>
    <pivotField showAll="0"/>
    <pivotField showAll="0"/>
    <pivotField showAll="0"/>
    <pivotField numFmtId="1" showAll="0"/>
    <pivotField axis="axisPage" multipleItemSelectionAllowed="1" showAll="0">
      <items count="4">
        <item x="1"/>
        <item h="1" x="2"/>
        <item h="1" x="0"/>
        <item t="default"/>
      </items>
    </pivotField>
    <pivotField showAll="0"/>
  </pivotFields>
  <rowFields count="1">
    <field x="6"/>
  </rowFields>
  <rowItems count="3">
    <i>
      <x/>
    </i>
    <i>
      <x v="1"/>
    </i>
    <i t="grand">
      <x/>
    </i>
  </rowItems>
  <colItems count="1">
    <i/>
  </colItems>
  <pageFields count="2">
    <pageField fld="2" hier="-1"/>
    <pageField fld="15" hier="-1"/>
  </pageFields>
  <dataFields count="1">
    <dataField name="Total" fld="6" subtotal="count" baseField="0" baseItem="0"/>
  </dataFields>
  <formats count="18">
    <format dxfId="17">
      <pivotArea dataOnly="0" labelOnly="1" outline="0" axis="axisValues" fieldPosition="0"/>
    </format>
    <format dxfId="16">
      <pivotArea type="all" dataOnly="0" outline="0" fieldPosition="0"/>
    </format>
    <format dxfId="15">
      <pivotArea outline="0" collapsedLevelsAreSubtotals="1" fieldPosition="0"/>
    </format>
    <format dxfId="14">
      <pivotArea field="6" type="button" dataOnly="0" labelOnly="1" outline="0" axis="axisRow" fieldPosition="0"/>
    </format>
    <format dxfId="13">
      <pivotArea dataOnly="0" labelOnly="1" fieldPosition="0">
        <references count="1">
          <reference field="6" count="0"/>
        </references>
      </pivotArea>
    </format>
    <format dxfId="12">
      <pivotArea dataOnly="0" labelOnly="1" grandRow="1" outline="0" fieldPosition="0"/>
    </format>
    <format dxfId="11">
      <pivotArea dataOnly="0" labelOnly="1" outline="0" axis="axisValues" fieldPosition="0"/>
    </format>
    <format dxfId="10">
      <pivotArea grandRow="1" outline="0" collapsedLevelsAreSubtotals="1" fieldPosition="0"/>
    </format>
    <format dxfId="9">
      <pivotArea collapsedLevelsAreSubtotals="1" fieldPosition="0">
        <references count="1">
          <reference field="6" count="0"/>
        </references>
      </pivotArea>
    </format>
    <format dxfId="8">
      <pivotArea collapsedLevelsAreSubtotals="1" fieldPosition="0">
        <references count="1">
          <reference field="6" count="0"/>
        </references>
      </pivotArea>
    </format>
    <format dxfId="7">
      <pivotArea dataOnly="0" labelOnly="1" fieldPosition="0">
        <references count="1">
          <reference field="6" count="0"/>
        </references>
      </pivotArea>
    </format>
    <format dxfId="6">
      <pivotArea collapsedLevelsAreSubtotals="1" fieldPosition="0">
        <references count="1">
          <reference field="6" count="0"/>
        </references>
      </pivotArea>
    </format>
    <format dxfId="5">
      <pivotArea type="all" dataOnly="0" outline="0" fieldPosition="0"/>
    </format>
    <format dxfId="4">
      <pivotArea outline="0" collapsedLevelsAreSubtotals="1" fieldPosition="0"/>
    </format>
    <format dxfId="3">
      <pivotArea field="6" type="button" dataOnly="0" labelOnly="1" outline="0" axis="axisRow" fieldPosition="0"/>
    </format>
    <format dxfId="2">
      <pivotArea dataOnly="0" labelOnly="1" fieldPosition="0">
        <references count="1">
          <reference field="6" count="2">
            <x v="0"/>
            <x v="1"/>
          </reference>
        </references>
      </pivotArea>
    </format>
    <format dxfId="1">
      <pivotArea dataOnly="0" labelOnly="1" grandRow="1" outline="0"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CB791F5C-E890-453D-80BE-4EBF36385CC6}" name="PivotTable8"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ISO Clauses" colHeaderCaption="Overdue Date">
  <location ref="N6:P23" firstHeaderRow="1" firstDataRow="2" firstDataCol="1" rowPageCount="3" colPageCount="1"/>
  <pivotFields count="18">
    <pivotField axis="axisRow" showAll="0" defaultSubtotal="0">
      <items count="14">
        <item x="13"/>
        <item x="8"/>
        <item x="5"/>
        <item x="12"/>
        <item x="9"/>
        <item x="7"/>
        <item x="6"/>
        <item x="11"/>
        <item x="4"/>
        <item x="10"/>
        <item x="2"/>
        <item x="0"/>
        <item x="3"/>
        <item x="1"/>
      </items>
    </pivotField>
    <pivotField axis="axisPage" multipleItemSelectionAllowed="1" showAll="0" defaultSubtotal="0">
      <items count="2">
        <item x="1"/>
        <item h="1" x="0"/>
      </items>
    </pivotField>
    <pivotField showAll="0"/>
    <pivotField axis="axisRow" showAll="0">
      <items count="41">
        <item m="1" x="39"/>
        <item x="4"/>
        <item x="7"/>
        <item x="18"/>
        <item m="1" x="37"/>
        <item x="21"/>
        <item x="22"/>
        <item x="23"/>
        <item x="24"/>
        <item x="25"/>
        <item m="1" x="38"/>
        <item m="1" x="28"/>
        <item m="1" x="30"/>
        <item m="1" x="31"/>
        <item x="13"/>
        <item x="14"/>
        <item m="1" x="35"/>
        <item m="1" x="32"/>
        <item x="9"/>
        <item m="1" x="33"/>
        <item x="11"/>
        <item m="1" x="34"/>
        <item x="15"/>
        <item x="16"/>
        <item m="1" x="36"/>
        <item x="0"/>
        <item x="1"/>
        <item m="1" x="29"/>
        <item x="2"/>
        <item m="1" x="27"/>
        <item x="5"/>
        <item x="6"/>
        <item x="8"/>
        <item x="10"/>
        <item x="12"/>
        <item x="17"/>
        <item x="19"/>
        <item x="20"/>
        <item x="26"/>
        <item x="3"/>
        <item t="default"/>
      </items>
    </pivotField>
    <pivotField axis="axisRow" showAll="0">
      <items count="14">
        <item x="0"/>
        <item x="2"/>
        <item x="6"/>
        <item x="8"/>
        <item x="9"/>
        <item x="10"/>
        <item x="11"/>
        <item x="12"/>
        <item x="3"/>
        <item x="4"/>
        <item x="7"/>
        <item x="1"/>
        <item x="5"/>
        <item t="default"/>
      </items>
    </pivotField>
    <pivotField showAll="0"/>
    <pivotField showAll="0"/>
    <pivotField showAll="0"/>
    <pivotField showAll="0"/>
    <pivotField showAll="0"/>
    <pivotField showAll="0"/>
    <pivotField showAll="0"/>
    <pivotField axis="axisCol" showAll="0">
      <items count="24">
        <item m="1" x="14"/>
        <item m="1" x="21"/>
        <item m="1" x="10"/>
        <item m="1" x="9"/>
        <item m="1" x="22"/>
        <item m="1" x="13"/>
        <item m="1" x="19"/>
        <item m="1" x="12"/>
        <item m="1" x="20"/>
        <item m="1" x="11"/>
        <item m="1" x="17"/>
        <item m="1" x="16"/>
        <item m="1" x="15"/>
        <item x="1"/>
        <item x="0"/>
        <item m="1" x="18"/>
        <item x="8"/>
        <item x="6"/>
        <item x="7"/>
        <item x="2"/>
        <item x="3"/>
        <item x="4"/>
        <item x="5"/>
        <item t="default"/>
      </items>
    </pivotField>
    <pivotField axis="axisPage" dataField="1" numFmtId="1" multipleItemSelectionAllowed="1" showAll="0">
      <items count="115">
        <item m="1" x="99"/>
        <item m="1" x="100"/>
        <item m="1" x="101"/>
        <item m="1" x="102"/>
        <item m="1" x="103"/>
        <item m="1" x="104"/>
        <item m="1" x="105"/>
        <item m="1" x="106"/>
        <item m="1" x="107"/>
        <item m="1" x="108"/>
        <item m="1" x="109"/>
        <item m="1" x="110"/>
        <item m="1" x="111"/>
        <item m="1" x="112"/>
        <item m="1" x="113"/>
        <item m="1" x="84"/>
        <item m="1" x="85"/>
        <item m="1" x="86"/>
        <item m="1" x="87"/>
        <item m="1" x="88"/>
        <item m="1" x="89"/>
        <item m="1" x="90"/>
        <item m="1" x="91"/>
        <item m="1" x="92"/>
        <item m="1" x="93"/>
        <item m="1" x="94"/>
        <item m="1" x="95"/>
        <item m="1" x="96"/>
        <item m="1" x="97"/>
        <item m="1" x="98"/>
        <item m="1" x="69"/>
        <item m="1" x="70"/>
        <item m="1" x="71"/>
        <item m="1" x="72"/>
        <item m="1" x="73"/>
        <item m="1" x="74"/>
        <item m="1" x="75"/>
        <item m="1" x="76"/>
        <item m="1" x="77"/>
        <item m="1" x="78"/>
        <item m="1" x="79"/>
        <item m="1" x="80"/>
        <item m="1" x="81"/>
        <item m="1" x="82"/>
        <item m="1" x="83"/>
        <item m="1" x="54"/>
        <item m="1" x="55"/>
        <item m="1" x="56"/>
        <item m="1" x="57"/>
        <item m="1" x="58"/>
        <item m="1" x="59"/>
        <item m="1" x="60"/>
        <item m="1" x="61"/>
        <item m="1" x="62"/>
        <item m="1" x="63"/>
        <item m="1" x="64"/>
        <item m="1" x="65"/>
        <item m="1" x="66"/>
        <item m="1" x="67"/>
        <item m="1" x="68"/>
        <item m="1" x="45"/>
        <item m="1" x="22"/>
        <item m="1" x="23"/>
        <item m="1" x="46"/>
        <item m="1" x="25"/>
        <item m="1" x="47"/>
        <item m="1" x="27"/>
        <item m="1" x="28"/>
        <item m="1" x="29"/>
        <item m="1" x="48"/>
        <item m="1" x="49"/>
        <item m="1" x="50"/>
        <item m="1" x="51"/>
        <item m="1" x="52"/>
        <item m="1" x="53"/>
        <item m="1" x="36"/>
        <item m="1" x="37"/>
        <item m="1" x="38"/>
        <item m="1" x="39"/>
        <item m="1" x="40"/>
        <item m="1" x="41"/>
        <item m="1" x="42"/>
        <item m="1" x="43"/>
        <item m="1" x="44"/>
        <item m="1" x="21"/>
        <item m="1" x="24"/>
        <item m="1" x="26"/>
        <item m="1" x="30"/>
        <item m="1" x="31"/>
        <item m="1" x="32"/>
        <item m="1" x="33"/>
        <item m="1" x="34"/>
        <item m="1" x="35"/>
        <item m="1" x="18"/>
        <item m="1" x="19"/>
        <item m="1" x="20"/>
        <item m="1" x="14"/>
        <item m="1" x="15"/>
        <item m="1" x="16"/>
        <item m="1" x="17"/>
        <item m="1" x="10"/>
        <item m="1" x="11"/>
        <item m="1" x="12"/>
        <item x="2"/>
        <item m="1" x="13"/>
        <item m="1" x="6"/>
        <item m="1" x="7"/>
        <item m="1" x="8"/>
        <item m="1" x="9"/>
        <item m="1" x="3"/>
        <item m="1" x="4"/>
        <item m="1" x="5"/>
        <item x="0"/>
        <item x="1"/>
        <item t="default"/>
      </items>
    </pivotField>
    <pivotField axis="axisPage" multipleItemSelectionAllowed="1" showAll="0">
      <items count="4">
        <item x="1"/>
        <item h="1" x="2"/>
        <item h="1" x="0"/>
        <item t="default"/>
      </items>
    </pivotField>
    <pivotField showAll="0"/>
    <pivotField showAll="0">
      <items count="369">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x="0"/>
        <item x="367"/>
        <item t="default"/>
      </items>
    </pivotField>
    <pivotField showAll="0">
      <items count="15">
        <item sd="0" x="0"/>
        <item sd="0" x="1"/>
        <item sd="0" x="2"/>
        <item sd="0" x="3"/>
        <item sd="0" x="4"/>
        <item sd="0" x="5"/>
        <item sd="0" x="6"/>
        <item sd="0" x="7"/>
        <item sd="0" x="8"/>
        <item sd="0" x="9"/>
        <item sd="0" x="10"/>
        <item sd="0" x="11"/>
        <item sd="0" x="12"/>
        <item sd="0" x="13"/>
        <item t="default"/>
      </items>
    </pivotField>
  </pivotFields>
  <rowFields count="3">
    <field x="0"/>
    <field x="4"/>
    <field x="3"/>
  </rowFields>
  <rowItems count="16">
    <i>
      <x v="2"/>
    </i>
    <i r="1">
      <x/>
    </i>
    <i r="2">
      <x v="14"/>
    </i>
    <i>
      <x v="10"/>
    </i>
    <i r="1">
      <x/>
    </i>
    <i r="2">
      <x v="28"/>
    </i>
    <i>
      <x v="11"/>
    </i>
    <i r="1">
      <x/>
    </i>
    <i r="2">
      <x v="30"/>
    </i>
    <i r="2">
      <x v="31"/>
    </i>
    <i r="1">
      <x v="11"/>
    </i>
    <i r="2">
      <x v="39"/>
    </i>
    <i>
      <x v="12"/>
    </i>
    <i r="1">
      <x/>
    </i>
    <i r="2">
      <x v="2"/>
    </i>
    <i t="grand">
      <x/>
    </i>
  </rowItems>
  <colFields count="1">
    <field x="12"/>
  </colFields>
  <colItems count="2">
    <i>
      <x v="13"/>
    </i>
    <i t="grand">
      <x/>
    </i>
  </colItems>
  <pageFields count="3">
    <pageField fld="13" hier="-1"/>
    <pageField fld="14" hier="-1"/>
    <pageField fld="1" hier="-1"/>
  </pageFields>
  <dataFields count="1">
    <dataField name="Sum of Overdue" fld="13" baseField="0" baseItem="0" numFmtId="1"/>
  </dataFields>
  <formats count="981">
    <format dxfId="998">
      <pivotArea grandRow="1" outline="0" collapsedLevelsAreSubtotals="1" fieldPosition="0"/>
    </format>
    <format dxfId="997">
      <pivotArea dataOnly="0" labelOnly="1" fieldPosition="0">
        <references count="1">
          <reference field="12" count="13">
            <x v="0"/>
            <x v="1"/>
            <x v="2"/>
            <x v="3"/>
            <x v="4"/>
            <x v="5"/>
            <x v="6"/>
            <x v="7"/>
            <x v="8"/>
            <x v="9"/>
            <x v="10"/>
            <x v="11"/>
            <x v="12"/>
          </reference>
        </references>
      </pivotArea>
    </format>
    <format dxfId="996">
      <pivotArea type="origin" dataOnly="0" labelOnly="1" outline="0" fieldPosition="0"/>
    </format>
    <format dxfId="995">
      <pivotArea field="0" type="button" dataOnly="0" labelOnly="1" outline="0" axis="axisRow" fieldPosition="0"/>
    </format>
    <format dxfId="994">
      <pivotArea dataOnly="0" labelOnly="1" fieldPosition="0">
        <references count="1">
          <reference field="0" count="8">
            <x v="1"/>
            <x v="2"/>
            <x v="4"/>
            <x v="5"/>
            <x v="6"/>
            <x v="7"/>
            <x v="8"/>
            <x v="9"/>
          </reference>
        </references>
      </pivotArea>
    </format>
    <format dxfId="993">
      <pivotArea dataOnly="0" labelOnly="1" grandRow="1" outline="0" fieldPosition="0"/>
    </format>
    <format dxfId="992">
      <pivotArea field="12" type="button" dataOnly="0" labelOnly="1" outline="0" axis="axisCol" fieldPosition="0"/>
    </format>
    <format dxfId="991">
      <pivotArea type="topRight" dataOnly="0" labelOnly="1" outline="0" offset="A1:P1" fieldPosition="0"/>
    </format>
    <format dxfId="990">
      <pivotArea type="origin" dataOnly="0" labelOnly="1" outline="0" fieldPosition="0"/>
    </format>
    <format dxfId="989">
      <pivotArea field="0" type="button" dataOnly="0" labelOnly="1" outline="0" axis="axisRow" fieldPosition="0"/>
    </format>
    <format dxfId="988">
      <pivotArea field="12" grandRow="1" outline="0" collapsedLevelsAreSubtotals="1" axis="axisCol" fieldPosition="0">
        <references count="1">
          <reference field="12" count="13" selected="0">
            <x v="0"/>
            <x v="1"/>
            <x v="2"/>
            <x v="3"/>
            <x v="4"/>
            <x v="5"/>
            <x v="6"/>
            <x v="7"/>
            <x v="8"/>
            <x v="9"/>
            <x v="10"/>
            <x v="11"/>
            <x v="12"/>
          </reference>
        </references>
      </pivotArea>
    </format>
    <format dxfId="987">
      <pivotArea dataOnly="0" labelOnly="1" grandRow="1" outline="0" fieldPosition="0"/>
    </format>
    <format dxfId="986">
      <pivotArea dataOnly="0" labelOnly="1" fieldPosition="0">
        <references count="1">
          <reference field="0" count="0"/>
        </references>
      </pivotArea>
    </format>
    <format dxfId="985">
      <pivotArea type="origin" dataOnly="0" labelOnly="1" outline="0" fieldPosition="0"/>
    </format>
    <format dxfId="984">
      <pivotArea field="12" type="button" dataOnly="0" labelOnly="1" outline="0" axis="axisCol" fieldPosition="0"/>
    </format>
    <format dxfId="983">
      <pivotArea type="topRight" dataOnly="0" labelOnly="1" outline="0" offset="A1:P1" fieldPosition="0"/>
    </format>
    <format dxfId="982">
      <pivotArea field="0" type="button" dataOnly="0" labelOnly="1" outline="0" axis="axisRow" fieldPosition="0"/>
    </format>
    <format dxfId="981">
      <pivotArea type="origin" dataOnly="0" labelOnly="1" outline="0" fieldPosition="0"/>
    </format>
    <format dxfId="980">
      <pivotArea field="0" type="button" dataOnly="0" labelOnly="1" outline="0" axis="axisRow" fieldPosition="0"/>
    </format>
    <format dxfId="979">
      <pivotArea collapsedLevelsAreSubtotals="1" fieldPosition="0">
        <references count="2">
          <reference field="0" count="1">
            <x v="0"/>
          </reference>
          <reference field="12" count="13" selected="0">
            <x v="0"/>
            <x v="1"/>
            <x v="2"/>
            <x v="3"/>
            <x v="4"/>
            <x v="5"/>
            <x v="6"/>
            <x v="7"/>
            <x v="8"/>
            <x v="9"/>
            <x v="10"/>
            <x v="11"/>
            <x v="12"/>
          </reference>
        </references>
      </pivotArea>
    </format>
    <format dxfId="978">
      <pivotArea collapsedLevelsAreSubtotals="1" fieldPosition="0">
        <references count="2">
          <reference field="0" count="1">
            <x v="1"/>
          </reference>
          <reference field="12" count="13" selected="0">
            <x v="0"/>
            <x v="1"/>
            <x v="2"/>
            <x v="3"/>
            <x v="4"/>
            <x v="5"/>
            <x v="6"/>
            <x v="7"/>
            <x v="8"/>
            <x v="9"/>
            <x v="10"/>
            <x v="11"/>
            <x v="12"/>
          </reference>
        </references>
      </pivotArea>
    </format>
    <format dxfId="977">
      <pivotArea collapsedLevelsAreSubtotals="1" fieldPosition="0">
        <references count="2">
          <reference field="0" count="1">
            <x v="2"/>
          </reference>
          <reference field="12" count="13" selected="0">
            <x v="0"/>
            <x v="1"/>
            <x v="2"/>
            <x v="3"/>
            <x v="4"/>
            <x v="5"/>
            <x v="6"/>
            <x v="7"/>
            <x v="8"/>
            <x v="9"/>
            <x v="10"/>
            <x v="11"/>
            <x v="12"/>
          </reference>
        </references>
      </pivotArea>
    </format>
    <format dxfId="976">
      <pivotArea collapsedLevelsAreSubtotals="1" fieldPosition="0">
        <references count="2">
          <reference field="0" count="1">
            <x v="3"/>
          </reference>
          <reference field="12" count="13" selected="0">
            <x v="0"/>
            <x v="1"/>
            <x v="2"/>
            <x v="3"/>
            <x v="4"/>
            <x v="5"/>
            <x v="6"/>
            <x v="7"/>
            <x v="8"/>
            <x v="9"/>
            <x v="10"/>
            <x v="11"/>
            <x v="12"/>
          </reference>
        </references>
      </pivotArea>
    </format>
    <format dxfId="975">
      <pivotArea collapsedLevelsAreSubtotals="1" fieldPosition="0">
        <references count="2">
          <reference field="0" count="1">
            <x v="4"/>
          </reference>
          <reference field="12" count="13" selected="0">
            <x v="0"/>
            <x v="1"/>
            <x v="2"/>
            <x v="3"/>
            <x v="4"/>
            <x v="5"/>
            <x v="6"/>
            <x v="7"/>
            <x v="8"/>
            <x v="9"/>
            <x v="10"/>
            <x v="11"/>
            <x v="12"/>
          </reference>
        </references>
      </pivotArea>
    </format>
    <format dxfId="974">
      <pivotArea collapsedLevelsAreSubtotals="1" fieldPosition="0">
        <references count="2">
          <reference field="0" count="1">
            <x v="5"/>
          </reference>
          <reference field="12" count="13" selected="0">
            <x v="0"/>
            <x v="1"/>
            <x v="2"/>
            <x v="3"/>
            <x v="4"/>
            <x v="5"/>
            <x v="6"/>
            <x v="7"/>
            <x v="8"/>
            <x v="9"/>
            <x v="10"/>
            <x v="11"/>
            <x v="12"/>
          </reference>
        </references>
      </pivotArea>
    </format>
    <format dxfId="973">
      <pivotArea collapsedLevelsAreSubtotals="1" fieldPosition="0">
        <references count="2">
          <reference field="0" count="1">
            <x v="6"/>
          </reference>
          <reference field="12" count="13" selected="0">
            <x v="0"/>
            <x v="1"/>
            <x v="2"/>
            <x v="3"/>
            <x v="4"/>
            <x v="5"/>
            <x v="6"/>
            <x v="7"/>
            <x v="8"/>
            <x v="9"/>
            <x v="10"/>
            <x v="11"/>
            <x v="12"/>
          </reference>
        </references>
      </pivotArea>
    </format>
    <format dxfId="972">
      <pivotArea collapsedLevelsAreSubtotals="1" fieldPosition="0">
        <references count="2">
          <reference field="0" count="1">
            <x v="7"/>
          </reference>
          <reference field="12" count="13" selected="0">
            <x v="0"/>
            <x v="1"/>
            <x v="2"/>
            <x v="3"/>
            <x v="4"/>
            <x v="5"/>
            <x v="6"/>
            <x v="7"/>
            <x v="8"/>
            <x v="9"/>
            <x v="10"/>
            <x v="11"/>
            <x v="12"/>
          </reference>
        </references>
      </pivotArea>
    </format>
    <format dxfId="971">
      <pivotArea collapsedLevelsAreSubtotals="1" fieldPosition="0">
        <references count="2">
          <reference field="0" count="1">
            <x v="8"/>
          </reference>
          <reference field="12" count="13" selected="0">
            <x v="0"/>
            <x v="1"/>
            <x v="2"/>
            <x v="3"/>
            <x v="4"/>
            <x v="5"/>
            <x v="6"/>
            <x v="7"/>
            <x v="8"/>
            <x v="9"/>
            <x v="10"/>
            <x v="11"/>
            <x v="12"/>
          </reference>
        </references>
      </pivotArea>
    </format>
    <format dxfId="970">
      <pivotArea collapsedLevelsAreSubtotals="1" fieldPosition="0">
        <references count="2">
          <reference field="0" count="1">
            <x v="9"/>
          </reference>
          <reference field="12" count="13" selected="0">
            <x v="0"/>
            <x v="1"/>
            <x v="2"/>
            <x v="3"/>
            <x v="4"/>
            <x v="5"/>
            <x v="6"/>
            <x v="7"/>
            <x v="8"/>
            <x v="9"/>
            <x v="10"/>
            <x v="11"/>
            <x v="12"/>
          </reference>
        </references>
      </pivotArea>
    </format>
    <format dxfId="969">
      <pivotArea dataOnly="0" labelOnly="1" fieldPosition="0">
        <references count="1">
          <reference field="0" count="0"/>
        </references>
      </pivotArea>
    </format>
    <format dxfId="968">
      <pivotArea dataOnly="0" labelOnly="1" grandRow="1" outline="0" fieldPosition="0"/>
    </format>
    <format dxfId="967">
      <pivotArea field="12" grandRow="1" outline="0" collapsedLevelsAreSubtotals="1" axis="axisCol" fieldPosition="0">
        <references count="1">
          <reference field="12" count="13" selected="0">
            <x v="0"/>
            <x v="1"/>
            <x v="2"/>
            <x v="3"/>
            <x v="4"/>
            <x v="5"/>
            <x v="6"/>
            <x v="7"/>
            <x v="8"/>
            <x v="9"/>
            <x v="10"/>
            <x v="11"/>
            <x v="12"/>
          </reference>
        </references>
      </pivotArea>
    </format>
    <format dxfId="966">
      <pivotArea field="12" type="button" dataOnly="0" labelOnly="1" outline="0" axis="axisCol" fieldPosition="0"/>
    </format>
    <format dxfId="965">
      <pivotArea type="topRight" dataOnly="0" labelOnly="1" outline="0" offset="A1:P1" fieldPosition="0"/>
    </format>
    <format dxfId="964">
      <pivotArea type="origin" dataOnly="0" labelOnly="1" outline="0" fieldPosition="0"/>
    </format>
    <format dxfId="963">
      <pivotArea field="0" type="button" dataOnly="0" labelOnly="1" outline="0" axis="axisRow" fieldPosition="0"/>
    </format>
    <format dxfId="962">
      <pivotArea collapsedLevelsAreSubtotals="1" fieldPosition="0">
        <references count="2">
          <reference field="0" count="1">
            <x v="0"/>
          </reference>
          <reference field="12" count="13" selected="0">
            <x v="0"/>
            <x v="1"/>
            <x v="2"/>
            <x v="3"/>
            <x v="4"/>
            <x v="5"/>
            <x v="6"/>
            <x v="7"/>
            <x v="8"/>
            <x v="9"/>
            <x v="10"/>
            <x v="11"/>
            <x v="12"/>
          </reference>
        </references>
      </pivotArea>
    </format>
    <format dxfId="961">
      <pivotArea collapsedLevelsAreSubtotals="1" fieldPosition="0">
        <references count="2">
          <reference field="0" count="1">
            <x v="1"/>
          </reference>
          <reference field="12" count="13" selected="0">
            <x v="0"/>
            <x v="1"/>
            <x v="2"/>
            <x v="3"/>
            <x v="4"/>
            <x v="5"/>
            <x v="6"/>
            <x v="7"/>
            <x v="8"/>
            <x v="9"/>
            <x v="10"/>
            <x v="11"/>
            <x v="12"/>
          </reference>
        </references>
      </pivotArea>
    </format>
    <format dxfId="960">
      <pivotArea collapsedLevelsAreSubtotals="1" fieldPosition="0">
        <references count="2">
          <reference field="0" count="1">
            <x v="2"/>
          </reference>
          <reference field="12" count="13" selected="0">
            <x v="0"/>
            <x v="1"/>
            <x v="2"/>
            <x v="3"/>
            <x v="4"/>
            <x v="5"/>
            <x v="6"/>
            <x v="7"/>
            <x v="8"/>
            <x v="9"/>
            <x v="10"/>
            <x v="11"/>
            <x v="12"/>
          </reference>
        </references>
      </pivotArea>
    </format>
    <format dxfId="959">
      <pivotArea collapsedLevelsAreSubtotals="1" fieldPosition="0">
        <references count="2">
          <reference field="0" count="1">
            <x v="3"/>
          </reference>
          <reference field="12" count="13" selected="0">
            <x v="0"/>
            <x v="1"/>
            <x v="2"/>
            <x v="3"/>
            <x v="4"/>
            <x v="5"/>
            <x v="6"/>
            <x v="7"/>
            <x v="8"/>
            <x v="9"/>
            <x v="10"/>
            <x v="11"/>
            <x v="12"/>
          </reference>
        </references>
      </pivotArea>
    </format>
    <format dxfId="958">
      <pivotArea collapsedLevelsAreSubtotals="1" fieldPosition="0">
        <references count="2">
          <reference field="0" count="1">
            <x v="4"/>
          </reference>
          <reference field="12" count="13" selected="0">
            <x v="0"/>
            <x v="1"/>
            <x v="2"/>
            <x v="3"/>
            <x v="4"/>
            <x v="5"/>
            <x v="6"/>
            <x v="7"/>
            <x v="8"/>
            <x v="9"/>
            <x v="10"/>
            <x v="11"/>
            <x v="12"/>
          </reference>
        </references>
      </pivotArea>
    </format>
    <format dxfId="957">
      <pivotArea collapsedLevelsAreSubtotals="1" fieldPosition="0">
        <references count="2">
          <reference field="0" count="1">
            <x v="5"/>
          </reference>
          <reference field="12" count="13" selected="0">
            <x v="0"/>
            <x v="1"/>
            <x v="2"/>
            <x v="3"/>
            <x v="4"/>
            <x v="5"/>
            <x v="6"/>
            <x v="7"/>
            <x v="8"/>
            <x v="9"/>
            <x v="10"/>
            <x v="11"/>
            <x v="12"/>
          </reference>
        </references>
      </pivotArea>
    </format>
    <format dxfId="956">
      <pivotArea collapsedLevelsAreSubtotals="1" fieldPosition="0">
        <references count="2">
          <reference field="0" count="1">
            <x v="6"/>
          </reference>
          <reference field="12" count="13" selected="0">
            <x v="0"/>
            <x v="1"/>
            <x v="2"/>
            <x v="3"/>
            <x v="4"/>
            <x v="5"/>
            <x v="6"/>
            <x v="7"/>
            <x v="8"/>
            <x v="9"/>
            <x v="10"/>
            <x v="11"/>
            <x v="12"/>
          </reference>
        </references>
      </pivotArea>
    </format>
    <format dxfId="955">
      <pivotArea collapsedLevelsAreSubtotals="1" fieldPosition="0">
        <references count="2">
          <reference field="0" count="1">
            <x v="7"/>
          </reference>
          <reference field="12" count="13" selected="0">
            <x v="0"/>
            <x v="1"/>
            <x v="2"/>
            <x v="3"/>
            <x v="4"/>
            <x v="5"/>
            <x v="6"/>
            <x v="7"/>
            <x v="8"/>
            <x v="9"/>
            <x v="10"/>
            <x v="11"/>
            <x v="12"/>
          </reference>
        </references>
      </pivotArea>
    </format>
    <format dxfId="954">
      <pivotArea collapsedLevelsAreSubtotals="1" fieldPosition="0">
        <references count="2">
          <reference field="0" count="1">
            <x v="8"/>
          </reference>
          <reference field="12" count="13" selected="0">
            <x v="0"/>
            <x v="1"/>
            <x v="2"/>
            <x v="3"/>
            <x v="4"/>
            <x v="5"/>
            <x v="6"/>
            <x v="7"/>
            <x v="8"/>
            <x v="9"/>
            <x v="10"/>
            <x v="11"/>
            <x v="12"/>
          </reference>
        </references>
      </pivotArea>
    </format>
    <format dxfId="953">
      <pivotArea collapsedLevelsAreSubtotals="1" fieldPosition="0">
        <references count="2">
          <reference field="0" count="1">
            <x v="9"/>
          </reference>
          <reference field="12" count="13" selected="0">
            <x v="0"/>
            <x v="1"/>
            <x v="2"/>
            <x v="3"/>
            <x v="4"/>
            <x v="5"/>
            <x v="6"/>
            <x v="7"/>
            <x v="8"/>
            <x v="9"/>
            <x v="10"/>
            <x v="11"/>
            <x v="12"/>
          </reference>
        </references>
      </pivotArea>
    </format>
    <format dxfId="952">
      <pivotArea collapsedLevelsAreSubtotals="1" fieldPosition="0">
        <references count="2">
          <reference field="0" count="1">
            <x v="0"/>
          </reference>
          <reference field="12" count="1" selected="0">
            <x v="0"/>
          </reference>
        </references>
      </pivotArea>
    </format>
    <format dxfId="951">
      <pivotArea collapsedLevelsAreSubtotals="1" fieldPosition="0">
        <references count="2">
          <reference field="0" count="1">
            <x v="1"/>
          </reference>
          <reference field="12" count="1" selected="0">
            <x v="0"/>
          </reference>
        </references>
      </pivotArea>
    </format>
    <format dxfId="950">
      <pivotArea collapsedLevelsAreSubtotals="1" fieldPosition="0">
        <references count="2">
          <reference field="0" count="1">
            <x v="2"/>
          </reference>
          <reference field="12" count="1" selected="0">
            <x v="0"/>
          </reference>
        </references>
      </pivotArea>
    </format>
    <format dxfId="949">
      <pivotArea collapsedLevelsAreSubtotals="1" fieldPosition="0">
        <references count="2">
          <reference field="0" count="1">
            <x v="3"/>
          </reference>
          <reference field="12" count="1" selected="0">
            <x v="0"/>
          </reference>
        </references>
      </pivotArea>
    </format>
    <format dxfId="948">
      <pivotArea collapsedLevelsAreSubtotals="1" fieldPosition="0">
        <references count="2">
          <reference field="0" count="1">
            <x v="4"/>
          </reference>
          <reference field="12" count="1" selected="0">
            <x v="0"/>
          </reference>
        </references>
      </pivotArea>
    </format>
    <format dxfId="947">
      <pivotArea collapsedLevelsAreSubtotals="1" fieldPosition="0">
        <references count="2">
          <reference field="0" count="1">
            <x v="5"/>
          </reference>
          <reference field="12" count="1" selected="0">
            <x v="0"/>
          </reference>
        </references>
      </pivotArea>
    </format>
    <format dxfId="946">
      <pivotArea collapsedLevelsAreSubtotals="1" fieldPosition="0">
        <references count="2">
          <reference field="0" count="1">
            <x v="6"/>
          </reference>
          <reference field="12" count="1" selected="0">
            <x v="0"/>
          </reference>
        </references>
      </pivotArea>
    </format>
    <format dxfId="945">
      <pivotArea collapsedLevelsAreSubtotals="1" fieldPosition="0">
        <references count="2">
          <reference field="0" count="1">
            <x v="7"/>
          </reference>
          <reference field="12" count="1" selected="0">
            <x v="0"/>
          </reference>
        </references>
      </pivotArea>
    </format>
    <format dxfId="944">
      <pivotArea collapsedLevelsAreSubtotals="1" fieldPosition="0">
        <references count="2">
          <reference field="0" count="1">
            <x v="8"/>
          </reference>
          <reference field="12" count="1" selected="0">
            <x v="0"/>
          </reference>
        </references>
      </pivotArea>
    </format>
    <format dxfId="943">
      <pivotArea collapsedLevelsAreSubtotals="1" fieldPosition="0">
        <references count="2">
          <reference field="0" count="1">
            <x v="9"/>
          </reference>
          <reference field="12" count="1" selected="0">
            <x v="0"/>
          </reference>
        </references>
      </pivotArea>
    </format>
    <format dxfId="942">
      <pivotArea collapsedLevelsAreSubtotals="1" fieldPosition="0">
        <references count="2">
          <reference field="0" count="1">
            <x v="0"/>
          </reference>
          <reference field="12" count="1" selected="0">
            <x v="1"/>
          </reference>
        </references>
      </pivotArea>
    </format>
    <format dxfId="941">
      <pivotArea collapsedLevelsAreSubtotals="1" fieldPosition="0">
        <references count="2">
          <reference field="0" count="1">
            <x v="1"/>
          </reference>
          <reference field="12" count="1" selected="0">
            <x v="1"/>
          </reference>
        </references>
      </pivotArea>
    </format>
    <format dxfId="940">
      <pivotArea collapsedLevelsAreSubtotals="1" fieldPosition="0">
        <references count="2">
          <reference field="0" count="1">
            <x v="2"/>
          </reference>
          <reference field="12" count="1" selected="0">
            <x v="1"/>
          </reference>
        </references>
      </pivotArea>
    </format>
    <format dxfId="939">
      <pivotArea collapsedLevelsAreSubtotals="1" fieldPosition="0">
        <references count="2">
          <reference field="0" count="1">
            <x v="3"/>
          </reference>
          <reference field="12" count="1" selected="0">
            <x v="1"/>
          </reference>
        </references>
      </pivotArea>
    </format>
    <format dxfId="938">
      <pivotArea collapsedLevelsAreSubtotals="1" fieldPosition="0">
        <references count="2">
          <reference field="0" count="1">
            <x v="4"/>
          </reference>
          <reference field="12" count="1" selected="0">
            <x v="1"/>
          </reference>
        </references>
      </pivotArea>
    </format>
    <format dxfId="937">
      <pivotArea collapsedLevelsAreSubtotals="1" fieldPosition="0">
        <references count="2">
          <reference field="0" count="1">
            <x v="5"/>
          </reference>
          <reference field="12" count="1" selected="0">
            <x v="1"/>
          </reference>
        </references>
      </pivotArea>
    </format>
    <format dxfId="936">
      <pivotArea collapsedLevelsAreSubtotals="1" fieldPosition="0">
        <references count="2">
          <reference field="0" count="1">
            <x v="6"/>
          </reference>
          <reference field="12" count="1" selected="0">
            <x v="1"/>
          </reference>
        </references>
      </pivotArea>
    </format>
    <format dxfId="935">
      <pivotArea collapsedLevelsAreSubtotals="1" fieldPosition="0">
        <references count="2">
          <reference field="0" count="1">
            <x v="7"/>
          </reference>
          <reference field="12" count="1" selected="0">
            <x v="1"/>
          </reference>
        </references>
      </pivotArea>
    </format>
    <format dxfId="934">
      <pivotArea collapsedLevelsAreSubtotals="1" fieldPosition="0">
        <references count="2">
          <reference field="0" count="1">
            <x v="8"/>
          </reference>
          <reference field="12" count="1" selected="0">
            <x v="1"/>
          </reference>
        </references>
      </pivotArea>
    </format>
    <format dxfId="933">
      <pivotArea collapsedLevelsAreSubtotals="1" fieldPosition="0">
        <references count="2">
          <reference field="0" count="1">
            <x v="9"/>
          </reference>
          <reference field="12" count="1" selected="0">
            <x v="1"/>
          </reference>
        </references>
      </pivotArea>
    </format>
    <format dxfId="932">
      <pivotArea collapsedLevelsAreSubtotals="1" fieldPosition="0">
        <references count="2">
          <reference field="0" count="1">
            <x v="0"/>
          </reference>
          <reference field="12" count="1" selected="0">
            <x v="2"/>
          </reference>
        </references>
      </pivotArea>
    </format>
    <format dxfId="931">
      <pivotArea collapsedLevelsAreSubtotals="1" fieldPosition="0">
        <references count="2">
          <reference field="0" count="1">
            <x v="1"/>
          </reference>
          <reference field="12" count="1" selected="0">
            <x v="2"/>
          </reference>
        </references>
      </pivotArea>
    </format>
    <format dxfId="930">
      <pivotArea collapsedLevelsAreSubtotals="1" fieldPosition="0">
        <references count="2">
          <reference field="0" count="1">
            <x v="2"/>
          </reference>
          <reference field="12" count="1" selected="0">
            <x v="2"/>
          </reference>
        </references>
      </pivotArea>
    </format>
    <format dxfId="929">
      <pivotArea collapsedLevelsAreSubtotals="1" fieldPosition="0">
        <references count="2">
          <reference field="0" count="1">
            <x v="3"/>
          </reference>
          <reference field="12" count="1" selected="0">
            <x v="2"/>
          </reference>
        </references>
      </pivotArea>
    </format>
    <format dxfId="928">
      <pivotArea collapsedLevelsAreSubtotals="1" fieldPosition="0">
        <references count="2">
          <reference field="0" count="1">
            <x v="4"/>
          </reference>
          <reference field="12" count="1" selected="0">
            <x v="2"/>
          </reference>
        </references>
      </pivotArea>
    </format>
    <format dxfId="927">
      <pivotArea collapsedLevelsAreSubtotals="1" fieldPosition="0">
        <references count="2">
          <reference field="0" count="1">
            <x v="5"/>
          </reference>
          <reference field="12" count="1" selected="0">
            <x v="2"/>
          </reference>
        </references>
      </pivotArea>
    </format>
    <format dxfId="926">
      <pivotArea collapsedLevelsAreSubtotals="1" fieldPosition="0">
        <references count="2">
          <reference field="0" count="1">
            <x v="6"/>
          </reference>
          <reference field="12" count="1" selected="0">
            <x v="2"/>
          </reference>
        </references>
      </pivotArea>
    </format>
    <format dxfId="925">
      <pivotArea collapsedLevelsAreSubtotals="1" fieldPosition="0">
        <references count="2">
          <reference field="0" count="1">
            <x v="7"/>
          </reference>
          <reference field="12" count="1" selected="0">
            <x v="2"/>
          </reference>
        </references>
      </pivotArea>
    </format>
    <format dxfId="924">
      <pivotArea collapsedLevelsAreSubtotals="1" fieldPosition="0">
        <references count="2">
          <reference field="0" count="1">
            <x v="8"/>
          </reference>
          <reference field="12" count="1" selected="0">
            <x v="2"/>
          </reference>
        </references>
      </pivotArea>
    </format>
    <format dxfId="923">
      <pivotArea collapsedLevelsAreSubtotals="1" fieldPosition="0">
        <references count="2">
          <reference field="0" count="1">
            <x v="9"/>
          </reference>
          <reference field="12" count="1" selected="0">
            <x v="2"/>
          </reference>
        </references>
      </pivotArea>
    </format>
    <format dxfId="922">
      <pivotArea collapsedLevelsAreSubtotals="1" fieldPosition="0">
        <references count="2">
          <reference field="0" count="1">
            <x v="0"/>
          </reference>
          <reference field="12" count="1" selected="0">
            <x v="3"/>
          </reference>
        </references>
      </pivotArea>
    </format>
    <format dxfId="921">
      <pivotArea collapsedLevelsAreSubtotals="1" fieldPosition="0">
        <references count="2">
          <reference field="0" count="1">
            <x v="1"/>
          </reference>
          <reference field="12" count="1" selected="0">
            <x v="3"/>
          </reference>
        </references>
      </pivotArea>
    </format>
    <format dxfId="920">
      <pivotArea collapsedLevelsAreSubtotals="1" fieldPosition="0">
        <references count="2">
          <reference field="0" count="1">
            <x v="2"/>
          </reference>
          <reference field="12" count="1" selected="0">
            <x v="3"/>
          </reference>
        </references>
      </pivotArea>
    </format>
    <format dxfId="919">
      <pivotArea collapsedLevelsAreSubtotals="1" fieldPosition="0">
        <references count="2">
          <reference field="0" count="1">
            <x v="3"/>
          </reference>
          <reference field="12" count="1" selected="0">
            <x v="3"/>
          </reference>
        </references>
      </pivotArea>
    </format>
    <format dxfId="918">
      <pivotArea collapsedLevelsAreSubtotals="1" fieldPosition="0">
        <references count="2">
          <reference field="0" count="1">
            <x v="4"/>
          </reference>
          <reference field="12" count="1" selected="0">
            <x v="3"/>
          </reference>
        </references>
      </pivotArea>
    </format>
    <format dxfId="917">
      <pivotArea collapsedLevelsAreSubtotals="1" fieldPosition="0">
        <references count="2">
          <reference field="0" count="1">
            <x v="5"/>
          </reference>
          <reference field="12" count="1" selected="0">
            <x v="3"/>
          </reference>
        </references>
      </pivotArea>
    </format>
    <format dxfId="916">
      <pivotArea collapsedLevelsAreSubtotals="1" fieldPosition="0">
        <references count="2">
          <reference field="0" count="1">
            <x v="6"/>
          </reference>
          <reference field="12" count="1" selected="0">
            <x v="3"/>
          </reference>
        </references>
      </pivotArea>
    </format>
    <format dxfId="915">
      <pivotArea collapsedLevelsAreSubtotals="1" fieldPosition="0">
        <references count="2">
          <reference field="0" count="1">
            <x v="7"/>
          </reference>
          <reference field="12" count="1" selected="0">
            <x v="3"/>
          </reference>
        </references>
      </pivotArea>
    </format>
    <format dxfId="914">
      <pivotArea collapsedLevelsAreSubtotals="1" fieldPosition="0">
        <references count="2">
          <reference field="0" count="1">
            <x v="8"/>
          </reference>
          <reference field="12" count="1" selected="0">
            <x v="3"/>
          </reference>
        </references>
      </pivotArea>
    </format>
    <format dxfId="913">
      <pivotArea collapsedLevelsAreSubtotals="1" fieldPosition="0">
        <references count="2">
          <reference field="0" count="1">
            <x v="9"/>
          </reference>
          <reference field="12" count="1" selected="0">
            <x v="3"/>
          </reference>
        </references>
      </pivotArea>
    </format>
    <format dxfId="912">
      <pivotArea collapsedLevelsAreSubtotals="1" fieldPosition="0">
        <references count="2">
          <reference field="0" count="1">
            <x v="0"/>
          </reference>
          <reference field="12" count="1" selected="0">
            <x v="4"/>
          </reference>
        </references>
      </pivotArea>
    </format>
    <format dxfId="911">
      <pivotArea collapsedLevelsAreSubtotals="1" fieldPosition="0">
        <references count="2">
          <reference field="0" count="1">
            <x v="1"/>
          </reference>
          <reference field="12" count="1" selected="0">
            <x v="4"/>
          </reference>
        </references>
      </pivotArea>
    </format>
    <format dxfId="910">
      <pivotArea collapsedLevelsAreSubtotals="1" fieldPosition="0">
        <references count="2">
          <reference field="0" count="1">
            <x v="2"/>
          </reference>
          <reference field="12" count="1" selected="0">
            <x v="4"/>
          </reference>
        </references>
      </pivotArea>
    </format>
    <format dxfId="909">
      <pivotArea collapsedLevelsAreSubtotals="1" fieldPosition="0">
        <references count="2">
          <reference field="0" count="1">
            <x v="3"/>
          </reference>
          <reference field="12" count="1" selected="0">
            <x v="4"/>
          </reference>
        </references>
      </pivotArea>
    </format>
    <format dxfId="908">
      <pivotArea collapsedLevelsAreSubtotals="1" fieldPosition="0">
        <references count="2">
          <reference field="0" count="1">
            <x v="4"/>
          </reference>
          <reference field="12" count="1" selected="0">
            <x v="4"/>
          </reference>
        </references>
      </pivotArea>
    </format>
    <format dxfId="907">
      <pivotArea collapsedLevelsAreSubtotals="1" fieldPosition="0">
        <references count="2">
          <reference field="0" count="1">
            <x v="5"/>
          </reference>
          <reference field="12" count="1" selected="0">
            <x v="4"/>
          </reference>
        </references>
      </pivotArea>
    </format>
    <format dxfId="906">
      <pivotArea collapsedLevelsAreSubtotals="1" fieldPosition="0">
        <references count="2">
          <reference field="0" count="1">
            <x v="6"/>
          </reference>
          <reference field="12" count="1" selected="0">
            <x v="4"/>
          </reference>
        </references>
      </pivotArea>
    </format>
    <format dxfId="905">
      <pivotArea collapsedLevelsAreSubtotals="1" fieldPosition="0">
        <references count="2">
          <reference field="0" count="1">
            <x v="7"/>
          </reference>
          <reference field="12" count="1" selected="0">
            <x v="4"/>
          </reference>
        </references>
      </pivotArea>
    </format>
    <format dxfId="904">
      <pivotArea collapsedLevelsAreSubtotals="1" fieldPosition="0">
        <references count="2">
          <reference field="0" count="1">
            <x v="8"/>
          </reference>
          <reference field="12" count="1" selected="0">
            <x v="4"/>
          </reference>
        </references>
      </pivotArea>
    </format>
    <format dxfId="903">
      <pivotArea collapsedLevelsAreSubtotals="1" fieldPosition="0">
        <references count="2">
          <reference field="0" count="1">
            <x v="9"/>
          </reference>
          <reference field="12" count="1" selected="0">
            <x v="4"/>
          </reference>
        </references>
      </pivotArea>
    </format>
    <format dxfId="902">
      <pivotArea collapsedLevelsAreSubtotals="1" fieldPosition="0">
        <references count="2">
          <reference field="0" count="1">
            <x v="0"/>
          </reference>
          <reference field="12" count="1" selected="0">
            <x v="5"/>
          </reference>
        </references>
      </pivotArea>
    </format>
    <format dxfId="901">
      <pivotArea collapsedLevelsAreSubtotals="1" fieldPosition="0">
        <references count="2">
          <reference field="0" count="1">
            <x v="1"/>
          </reference>
          <reference field="12" count="1" selected="0">
            <x v="5"/>
          </reference>
        </references>
      </pivotArea>
    </format>
    <format dxfId="900">
      <pivotArea collapsedLevelsAreSubtotals="1" fieldPosition="0">
        <references count="2">
          <reference field="0" count="1">
            <x v="2"/>
          </reference>
          <reference field="12" count="1" selected="0">
            <x v="5"/>
          </reference>
        </references>
      </pivotArea>
    </format>
    <format dxfId="899">
      <pivotArea collapsedLevelsAreSubtotals="1" fieldPosition="0">
        <references count="2">
          <reference field="0" count="1">
            <x v="3"/>
          </reference>
          <reference field="12" count="1" selected="0">
            <x v="5"/>
          </reference>
        </references>
      </pivotArea>
    </format>
    <format dxfId="898">
      <pivotArea collapsedLevelsAreSubtotals="1" fieldPosition="0">
        <references count="2">
          <reference field="0" count="1">
            <x v="4"/>
          </reference>
          <reference field="12" count="1" selected="0">
            <x v="5"/>
          </reference>
        </references>
      </pivotArea>
    </format>
    <format dxfId="897">
      <pivotArea collapsedLevelsAreSubtotals="1" fieldPosition="0">
        <references count="2">
          <reference field="0" count="1">
            <x v="5"/>
          </reference>
          <reference field="12" count="1" selected="0">
            <x v="5"/>
          </reference>
        </references>
      </pivotArea>
    </format>
    <format dxfId="896">
      <pivotArea collapsedLevelsAreSubtotals="1" fieldPosition="0">
        <references count="2">
          <reference field="0" count="1">
            <x v="6"/>
          </reference>
          <reference field="12" count="1" selected="0">
            <x v="5"/>
          </reference>
        </references>
      </pivotArea>
    </format>
    <format dxfId="895">
      <pivotArea collapsedLevelsAreSubtotals="1" fieldPosition="0">
        <references count="2">
          <reference field="0" count="1">
            <x v="7"/>
          </reference>
          <reference field="12" count="1" selected="0">
            <x v="5"/>
          </reference>
        </references>
      </pivotArea>
    </format>
    <format dxfId="894">
      <pivotArea collapsedLevelsAreSubtotals="1" fieldPosition="0">
        <references count="2">
          <reference field="0" count="1">
            <x v="8"/>
          </reference>
          <reference field="12" count="1" selected="0">
            <x v="5"/>
          </reference>
        </references>
      </pivotArea>
    </format>
    <format dxfId="893">
      <pivotArea collapsedLevelsAreSubtotals="1" fieldPosition="0">
        <references count="2">
          <reference field="0" count="1">
            <x v="9"/>
          </reference>
          <reference field="12" count="1" selected="0">
            <x v="5"/>
          </reference>
        </references>
      </pivotArea>
    </format>
    <format dxfId="892">
      <pivotArea collapsedLevelsAreSubtotals="1" fieldPosition="0">
        <references count="2">
          <reference field="0" count="1">
            <x v="0"/>
          </reference>
          <reference field="12" count="1" selected="0">
            <x v="6"/>
          </reference>
        </references>
      </pivotArea>
    </format>
    <format dxfId="891">
      <pivotArea collapsedLevelsAreSubtotals="1" fieldPosition="0">
        <references count="2">
          <reference field="0" count="1">
            <x v="1"/>
          </reference>
          <reference field="12" count="1" selected="0">
            <x v="6"/>
          </reference>
        </references>
      </pivotArea>
    </format>
    <format dxfId="890">
      <pivotArea collapsedLevelsAreSubtotals="1" fieldPosition="0">
        <references count="2">
          <reference field="0" count="1">
            <x v="2"/>
          </reference>
          <reference field="12" count="1" selected="0">
            <x v="6"/>
          </reference>
        </references>
      </pivotArea>
    </format>
    <format dxfId="889">
      <pivotArea collapsedLevelsAreSubtotals="1" fieldPosition="0">
        <references count="2">
          <reference field="0" count="1">
            <x v="3"/>
          </reference>
          <reference field="12" count="1" selected="0">
            <x v="6"/>
          </reference>
        </references>
      </pivotArea>
    </format>
    <format dxfId="888">
      <pivotArea collapsedLevelsAreSubtotals="1" fieldPosition="0">
        <references count="2">
          <reference field="0" count="1">
            <x v="4"/>
          </reference>
          <reference field="12" count="1" selected="0">
            <x v="6"/>
          </reference>
        </references>
      </pivotArea>
    </format>
    <format dxfId="887">
      <pivotArea collapsedLevelsAreSubtotals="1" fieldPosition="0">
        <references count="2">
          <reference field="0" count="1">
            <x v="5"/>
          </reference>
          <reference field="12" count="1" selected="0">
            <x v="6"/>
          </reference>
        </references>
      </pivotArea>
    </format>
    <format dxfId="886">
      <pivotArea collapsedLevelsAreSubtotals="1" fieldPosition="0">
        <references count="2">
          <reference field="0" count="1">
            <x v="6"/>
          </reference>
          <reference field="12" count="1" selected="0">
            <x v="6"/>
          </reference>
        </references>
      </pivotArea>
    </format>
    <format dxfId="885">
      <pivotArea collapsedLevelsAreSubtotals="1" fieldPosition="0">
        <references count="2">
          <reference field="0" count="1">
            <x v="7"/>
          </reference>
          <reference field="12" count="1" selected="0">
            <x v="6"/>
          </reference>
        </references>
      </pivotArea>
    </format>
    <format dxfId="884">
      <pivotArea collapsedLevelsAreSubtotals="1" fieldPosition="0">
        <references count="2">
          <reference field="0" count="1">
            <x v="8"/>
          </reference>
          <reference field="12" count="1" selected="0">
            <x v="6"/>
          </reference>
        </references>
      </pivotArea>
    </format>
    <format dxfId="883">
      <pivotArea collapsedLevelsAreSubtotals="1" fieldPosition="0">
        <references count="2">
          <reference field="0" count="1">
            <x v="9"/>
          </reference>
          <reference field="12" count="1" selected="0">
            <x v="6"/>
          </reference>
        </references>
      </pivotArea>
    </format>
    <format dxfId="882">
      <pivotArea collapsedLevelsAreSubtotals="1" fieldPosition="0">
        <references count="2">
          <reference field="0" count="1">
            <x v="0"/>
          </reference>
          <reference field="12" count="1" selected="0">
            <x v="7"/>
          </reference>
        </references>
      </pivotArea>
    </format>
    <format dxfId="881">
      <pivotArea collapsedLevelsAreSubtotals="1" fieldPosition="0">
        <references count="2">
          <reference field="0" count="1">
            <x v="1"/>
          </reference>
          <reference field="12" count="1" selected="0">
            <x v="7"/>
          </reference>
        </references>
      </pivotArea>
    </format>
    <format dxfId="880">
      <pivotArea collapsedLevelsAreSubtotals="1" fieldPosition="0">
        <references count="2">
          <reference field="0" count="1">
            <x v="2"/>
          </reference>
          <reference field="12" count="1" selected="0">
            <x v="7"/>
          </reference>
        </references>
      </pivotArea>
    </format>
    <format dxfId="879">
      <pivotArea collapsedLevelsAreSubtotals="1" fieldPosition="0">
        <references count="2">
          <reference field="0" count="1">
            <x v="3"/>
          </reference>
          <reference field="12" count="1" selected="0">
            <x v="7"/>
          </reference>
        </references>
      </pivotArea>
    </format>
    <format dxfId="878">
      <pivotArea collapsedLevelsAreSubtotals="1" fieldPosition="0">
        <references count="2">
          <reference field="0" count="1">
            <x v="4"/>
          </reference>
          <reference field="12" count="1" selected="0">
            <x v="7"/>
          </reference>
        </references>
      </pivotArea>
    </format>
    <format dxfId="877">
      <pivotArea collapsedLevelsAreSubtotals="1" fieldPosition="0">
        <references count="2">
          <reference field="0" count="1">
            <x v="5"/>
          </reference>
          <reference field="12" count="1" selected="0">
            <x v="7"/>
          </reference>
        </references>
      </pivotArea>
    </format>
    <format dxfId="876">
      <pivotArea collapsedLevelsAreSubtotals="1" fieldPosition="0">
        <references count="2">
          <reference field="0" count="1">
            <x v="6"/>
          </reference>
          <reference field="12" count="1" selected="0">
            <x v="7"/>
          </reference>
        </references>
      </pivotArea>
    </format>
    <format dxfId="875">
      <pivotArea collapsedLevelsAreSubtotals="1" fieldPosition="0">
        <references count="2">
          <reference field="0" count="1">
            <x v="7"/>
          </reference>
          <reference field="12" count="1" selected="0">
            <x v="7"/>
          </reference>
        </references>
      </pivotArea>
    </format>
    <format dxfId="874">
      <pivotArea collapsedLevelsAreSubtotals="1" fieldPosition="0">
        <references count="2">
          <reference field="0" count="1">
            <x v="8"/>
          </reference>
          <reference field="12" count="1" selected="0">
            <x v="7"/>
          </reference>
        </references>
      </pivotArea>
    </format>
    <format dxfId="873">
      <pivotArea collapsedLevelsAreSubtotals="1" fieldPosition="0">
        <references count="2">
          <reference field="0" count="1">
            <x v="9"/>
          </reference>
          <reference field="12" count="1" selected="0">
            <x v="7"/>
          </reference>
        </references>
      </pivotArea>
    </format>
    <format dxfId="872">
      <pivotArea collapsedLevelsAreSubtotals="1" fieldPosition="0">
        <references count="2">
          <reference field="0" count="1">
            <x v="0"/>
          </reference>
          <reference field="12" count="13" selected="0">
            <x v="0"/>
            <x v="1"/>
            <x v="2"/>
            <x v="3"/>
            <x v="4"/>
            <x v="5"/>
            <x v="6"/>
            <x v="7"/>
            <x v="8"/>
            <x v="9"/>
            <x v="10"/>
            <x v="11"/>
            <x v="12"/>
          </reference>
        </references>
      </pivotArea>
    </format>
    <format dxfId="871">
      <pivotArea collapsedLevelsAreSubtotals="1" fieldPosition="0">
        <references count="2">
          <reference field="0" count="1">
            <x v="1"/>
          </reference>
          <reference field="12" count="13" selected="0">
            <x v="0"/>
            <x v="1"/>
            <x v="2"/>
            <x v="3"/>
            <x v="4"/>
            <x v="5"/>
            <x v="6"/>
            <x v="7"/>
            <x v="8"/>
            <x v="9"/>
            <x v="10"/>
            <x v="11"/>
            <x v="12"/>
          </reference>
        </references>
      </pivotArea>
    </format>
    <format dxfId="870">
      <pivotArea collapsedLevelsAreSubtotals="1" fieldPosition="0">
        <references count="2">
          <reference field="0" count="1">
            <x v="2"/>
          </reference>
          <reference field="12" count="13" selected="0">
            <x v="0"/>
            <x v="1"/>
            <x v="2"/>
            <x v="3"/>
            <x v="4"/>
            <x v="5"/>
            <x v="6"/>
            <x v="7"/>
            <x v="8"/>
            <x v="9"/>
            <x v="10"/>
            <x v="11"/>
            <x v="12"/>
          </reference>
        </references>
      </pivotArea>
    </format>
    <format dxfId="869">
      <pivotArea collapsedLevelsAreSubtotals="1" fieldPosition="0">
        <references count="2">
          <reference field="0" count="1">
            <x v="3"/>
          </reference>
          <reference field="12" count="13" selected="0">
            <x v="0"/>
            <x v="1"/>
            <x v="2"/>
            <x v="3"/>
            <x v="4"/>
            <x v="5"/>
            <x v="6"/>
            <x v="7"/>
            <x v="8"/>
            <x v="9"/>
            <x v="10"/>
            <x v="11"/>
            <x v="12"/>
          </reference>
        </references>
      </pivotArea>
    </format>
    <format dxfId="868">
      <pivotArea collapsedLevelsAreSubtotals="1" fieldPosition="0">
        <references count="2">
          <reference field="0" count="1">
            <x v="4"/>
          </reference>
          <reference field="12" count="13" selected="0">
            <x v="0"/>
            <x v="1"/>
            <x v="2"/>
            <x v="3"/>
            <x v="4"/>
            <x v="5"/>
            <x v="6"/>
            <x v="7"/>
            <x v="8"/>
            <x v="9"/>
            <x v="10"/>
            <x v="11"/>
            <x v="12"/>
          </reference>
        </references>
      </pivotArea>
    </format>
    <format dxfId="867">
      <pivotArea collapsedLevelsAreSubtotals="1" fieldPosition="0">
        <references count="2">
          <reference field="0" count="1">
            <x v="5"/>
          </reference>
          <reference field="12" count="13" selected="0">
            <x v="0"/>
            <x v="1"/>
            <x v="2"/>
            <x v="3"/>
            <x v="4"/>
            <x v="5"/>
            <x v="6"/>
            <x v="7"/>
            <x v="8"/>
            <x v="9"/>
            <x v="10"/>
            <x v="11"/>
            <x v="12"/>
          </reference>
        </references>
      </pivotArea>
    </format>
    <format dxfId="866">
      <pivotArea collapsedLevelsAreSubtotals="1" fieldPosition="0">
        <references count="2">
          <reference field="0" count="1">
            <x v="6"/>
          </reference>
          <reference field="12" count="13" selected="0">
            <x v="0"/>
            <x v="1"/>
            <x v="2"/>
            <x v="3"/>
            <x v="4"/>
            <x v="5"/>
            <x v="6"/>
            <x v="7"/>
            <x v="8"/>
            <x v="9"/>
            <x v="10"/>
            <x v="11"/>
            <x v="12"/>
          </reference>
        </references>
      </pivotArea>
    </format>
    <format dxfId="865">
      <pivotArea collapsedLevelsAreSubtotals="1" fieldPosition="0">
        <references count="2">
          <reference field="0" count="1">
            <x v="7"/>
          </reference>
          <reference field="12" count="13" selected="0">
            <x v="0"/>
            <x v="1"/>
            <x v="2"/>
            <x v="3"/>
            <x v="4"/>
            <x v="5"/>
            <x v="6"/>
            <x v="7"/>
            <x v="8"/>
            <x v="9"/>
            <x v="10"/>
            <x v="11"/>
            <x v="12"/>
          </reference>
        </references>
      </pivotArea>
    </format>
    <format dxfId="864">
      <pivotArea collapsedLevelsAreSubtotals="1" fieldPosition="0">
        <references count="2">
          <reference field="0" count="1">
            <x v="8"/>
          </reference>
          <reference field="12" count="13" selected="0">
            <x v="0"/>
            <x v="1"/>
            <x v="2"/>
            <x v="3"/>
            <x v="4"/>
            <x v="5"/>
            <x v="6"/>
            <x v="7"/>
            <x v="8"/>
            <x v="9"/>
            <x v="10"/>
            <x v="11"/>
            <x v="12"/>
          </reference>
        </references>
      </pivotArea>
    </format>
    <format dxfId="863">
      <pivotArea collapsedLevelsAreSubtotals="1" fieldPosition="0">
        <references count="2">
          <reference field="0" count="1">
            <x v="9"/>
          </reference>
          <reference field="12" count="13" selected="0">
            <x v="0"/>
            <x v="1"/>
            <x v="2"/>
            <x v="3"/>
            <x v="4"/>
            <x v="5"/>
            <x v="6"/>
            <x v="7"/>
            <x v="8"/>
            <x v="9"/>
            <x v="10"/>
            <x v="11"/>
            <x v="12"/>
          </reference>
        </references>
      </pivotArea>
    </format>
    <format dxfId="862">
      <pivotArea collapsedLevelsAreSubtotals="1" fieldPosition="0">
        <references count="2">
          <reference field="0" count="1">
            <x v="0"/>
          </reference>
          <reference field="12" count="13" selected="0">
            <x v="0"/>
            <x v="1"/>
            <x v="2"/>
            <x v="3"/>
            <x v="4"/>
            <x v="5"/>
            <x v="6"/>
            <x v="7"/>
            <x v="8"/>
            <x v="9"/>
            <x v="10"/>
            <x v="11"/>
            <x v="12"/>
          </reference>
        </references>
      </pivotArea>
    </format>
    <format dxfId="861">
      <pivotArea collapsedLevelsAreSubtotals="1" fieldPosition="0">
        <references count="2">
          <reference field="0" count="1">
            <x v="1"/>
          </reference>
          <reference field="12" count="13" selected="0">
            <x v="0"/>
            <x v="1"/>
            <x v="2"/>
            <x v="3"/>
            <x v="4"/>
            <x v="5"/>
            <x v="6"/>
            <x v="7"/>
            <x v="8"/>
            <x v="9"/>
            <x v="10"/>
            <x v="11"/>
            <x v="12"/>
          </reference>
        </references>
      </pivotArea>
    </format>
    <format dxfId="860">
      <pivotArea collapsedLevelsAreSubtotals="1" fieldPosition="0">
        <references count="2">
          <reference field="0" count="1">
            <x v="2"/>
          </reference>
          <reference field="12" count="13" selected="0">
            <x v="0"/>
            <x v="1"/>
            <x v="2"/>
            <x v="3"/>
            <x v="4"/>
            <x v="5"/>
            <x v="6"/>
            <x v="7"/>
            <x v="8"/>
            <x v="9"/>
            <x v="10"/>
            <x v="11"/>
            <x v="12"/>
          </reference>
        </references>
      </pivotArea>
    </format>
    <format dxfId="859">
      <pivotArea collapsedLevelsAreSubtotals="1" fieldPosition="0">
        <references count="2">
          <reference field="0" count="1">
            <x v="3"/>
          </reference>
          <reference field="12" count="13" selected="0">
            <x v="0"/>
            <x v="1"/>
            <x v="2"/>
            <x v="3"/>
            <x v="4"/>
            <x v="5"/>
            <x v="6"/>
            <x v="7"/>
            <x v="8"/>
            <x v="9"/>
            <x v="10"/>
            <x v="11"/>
            <x v="12"/>
          </reference>
        </references>
      </pivotArea>
    </format>
    <format dxfId="858">
      <pivotArea collapsedLevelsAreSubtotals="1" fieldPosition="0">
        <references count="2">
          <reference field="0" count="1">
            <x v="4"/>
          </reference>
          <reference field="12" count="13" selected="0">
            <x v="0"/>
            <x v="1"/>
            <x v="2"/>
            <x v="3"/>
            <x v="4"/>
            <x v="5"/>
            <x v="6"/>
            <x v="7"/>
            <x v="8"/>
            <x v="9"/>
            <x v="10"/>
            <x v="11"/>
            <x v="12"/>
          </reference>
        </references>
      </pivotArea>
    </format>
    <format dxfId="857">
      <pivotArea collapsedLevelsAreSubtotals="1" fieldPosition="0">
        <references count="2">
          <reference field="0" count="1">
            <x v="5"/>
          </reference>
          <reference field="12" count="13" selected="0">
            <x v="0"/>
            <x v="1"/>
            <x v="2"/>
            <x v="3"/>
            <x v="4"/>
            <x v="5"/>
            <x v="6"/>
            <x v="7"/>
            <x v="8"/>
            <x v="9"/>
            <x v="10"/>
            <x v="11"/>
            <x v="12"/>
          </reference>
        </references>
      </pivotArea>
    </format>
    <format dxfId="856">
      <pivotArea collapsedLevelsAreSubtotals="1" fieldPosition="0">
        <references count="2">
          <reference field="0" count="1">
            <x v="6"/>
          </reference>
          <reference field="12" count="13" selected="0">
            <x v="0"/>
            <x v="1"/>
            <x v="2"/>
            <x v="3"/>
            <x v="4"/>
            <x v="5"/>
            <x v="6"/>
            <x v="7"/>
            <x v="8"/>
            <x v="9"/>
            <x v="10"/>
            <x v="11"/>
            <x v="12"/>
          </reference>
        </references>
      </pivotArea>
    </format>
    <format dxfId="855">
      <pivotArea collapsedLevelsAreSubtotals="1" fieldPosition="0">
        <references count="2">
          <reference field="0" count="1">
            <x v="7"/>
          </reference>
          <reference field="12" count="13" selected="0">
            <x v="0"/>
            <x v="1"/>
            <x v="2"/>
            <x v="3"/>
            <x v="4"/>
            <x v="5"/>
            <x v="6"/>
            <x v="7"/>
            <x v="8"/>
            <x v="9"/>
            <x v="10"/>
            <x v="11"/>
            <x v="12"/>
          </reference>
        </references>
      </pivotArea>
    </format>
    <format dxfId="854">
      <pivotArea collapsedLevelsAreSubtotals="1" fieldPosition="0">
        <references count="2">
          <reference field="0" count="1">
            <x v="8"/>
          </reference>
          <reference field="12" count="13" selected="0">
            <x v="0"/>
            <x v="1"/>
            <x v="2"/>
            <x v="3"/>
            <x v="4"/>
            <x v="5"/>
            <x v="6"/>
            <x v="7"/>
            <x v="8"/>
            <x v="9"/>
            <x v="10"/>
            <x v="11"/>
            <x v="12"/>
          </reference>
        </references>
      </pivotArea>
    </format>
    <format dxfId="853">
      <pivotArea collapsedLevelsAreSubtotals="1" fieldPosition="0">
        <references count="2">
          <reference field="0" count="1">
            <x v="9"/>
          </reference>
          <reference field="12" count="13" selected="0">
            <x v="0"/>
            <x v="1"/>
            <x v="2"/>
            <x v="3"/>
            <x v="4"/>
            <x v="5"/>
            <x v="6"/>
            <x v="7"/>
            <x v="8"/>
            <x v="9"/>
            <x v="10"/>
            <x v="11"/>
            <x v="12"/>
          </reference>
        </references>
      </pivotArea>
    </format>
    <format dxfId="852">
      <pivotArea field="0" type="button" dataOnly="0" labelOnly="1" outline="0" axis="axisRow" fieldPosition="0"/>
    </format>
    <format dxfId="851">
      <pivotArea dataOnly="0" labelOnly="1" fieldPosition="0">
        <references count="1">
          <reference field="0" count="0"/>
        </references>
      </pivotArea>
    </format>
    <format dxfId="850">
      <pivotArea dataOnly="0" labelOnly="1" grandRow="1" outline="0" fieldPosition="0"/>
    </format>
    <format dxfId="849">
      <pivotArea dataOnly="0" labelOnly="1" fieldPosition="0">
        <references count="2">
          <reference field="0" count="1" selected="0">
            <x v="1"/>
          </reference>
          <reference field="4" count="1">
            <x v="0"/>
          </reference>
        </references>
      </pivotArea>
    </format>
    <format dxfId="848">
      <pivotArea dataOnly="0" labelOnly="1" fieldPosition="0">
        <references count="2">
          <reference field="0" count="1" selected="0">
            <x v="2"/>
          </reference>
          <reference field="4" count="2">
            <x v="0"/>
            <x v="2"/>
          </reference>
        </references>
      </pivotArea>
    </format>
    <format dxfId="847">
      <pivotArea dataOnly="0" labelOnly="1" fieldPosition="0">
        <references count="2">
          <reference field="0" count="1" selected="0">
            <x v="4"/>
          </reference>
          <reference field="4" count="1">
            <x v="2"/>
          </reference>
        </references>
      </pivotArea>
    </format>
    <format dxfId="846">
      <pivotArea dataOnly="0" labelOnly="1" fieldPosition="0">
        <references count="2">
          <reference field="0" count="1" selected="0">
            <x v="5"/>
          </reference>
          <reference field="4" count="1">
            <x v="0"/>
          </reference>
        </references>
      </pivotArea>
    </format>
    <format dxfId="845">
      <pivotArea dataOnly="0" labelOnly="1" fieldPosition="0">
        <references count="2">
          <reference field="0" count="1" selected="0">
            <x v="6"/>
          </reference>
          <reference field="4" count="1">
            <x v="0"/>
          </reference>
        </references>
      </pivotArea>
    </format>
    <format dxfId="844">
      <pivotArea dataOnly="0" labelOnly="1" fieldPosition="0">
        <references count="2">
          <reference field="0" count="1" selected="0">
            <x v="8"/>
          </reference>
          <reference field="4" count="1">
            <x v="0"/>
          </reference>
        </references>
      </pivotArea>
    </format>
    <format dxfId="843">
      <pivotArea dataOnly="0" labelOnly="1" fieldPosition="0">
        <references count="3">
          <reference field="0" count="1" selected="0">
            <x v="2"/>
          </reference>
          <reference field="3" count="1">
            <x v="2"/>
          </reference>
          <reference field="4" count="1" selected="0">
            <x v="0"/>
          </reference>
        </references>
      </pivotArea>
    </format>
    <format dxfId="842">
      <pivotArea dataOnly="0" labelOnly="1" fieldPosition="0">
        <references count="3">
          <reference field="0" count="1" selected="0">
            <x v="5"/>
          </reference>
          <reference field="3" count="1">
            <x v="3"/>
          </reference>
          <reference field="4" count="1" selected="0">
            <x v="0"/>
          </reference>
        </references>
      </pivotArea>
    </format>
    <format dxfId="841">
      <pivotArea field="0" type="button" dataOnly="0" labelOnly="1" outline="0" axis="axisRow" fieldPosition="0"/>
    </format>
    <format dxfId="840">
      <pivotArea dataOnly="0" labelOnly="1" fieldPosition="0">
        <references count="1">
          <reference field="0" count="0"/>
        </references>
      </pivotArea>
    </format>
    <format dxfId="839">
      <pivotArea dataOnly="0" labelOnly="1" grandRow="1" outline="0" fieldPosition="0"/>
    </format>
    <format dxfId="838">
      <pivotArea dataOnly="0" labelOnly="1" fieldPosition="0">
        <references count="2">
          <reference field="0" count="1" selected="0">
            <x v="1"/>
          </reference>
          <reference field="4" count="1">
            <x v="0"/>
          </reference>
        </references>
      </pivotArea>
    </format>
    <format dxfId="837">
      <pivotArea dataOnly="0" labelOnly="1" fieldPosition="0">
        <references count="2">
          <reference field="0" count="1" selected="0">
            <x v="2"/>
          </reference>
          <reference field="4" count="2">
            <x v="0"/>
            <x v="2"/>
          </reference>
        </references>
      </pivotArea>
    </format>
    <format dxfId="836">
      <pivotArea dataOnly="0" labelOnly="1" fieldPosition="0">
        <references count="2">
          <reference field="0" count="1" selected="0">
            <x v="4"/>
          </reference>
          <reference field="4" count="1">
            <x v="2"/>
          </reference>
        </references>
      </pivotArea>
    </format>
    <format dxfId="835">
      <pivotArea dataOnly="0" labelOnly="1" fieldPosition="0">
        <references count="2">
          <reference field="0" count="1" selected="0">
            <x v="5"/>
          </reference>
          <reference field="4" count="1">
            <x v="0"/>
          </reference>
        </references>
      </pivotArea>
    </format>
    <format dxfId="834">
      <pivotArea dataOnly="0" labelOnly="1" fieldPosition="0">
        <references count="2">
          <reference field="0" count="1" selected="0">
            <x v="6"/>
          </reference>
          <reference field="4" count="1">
            <x v="0"/>
          </reference>
        </references>
      </pivotArea>
    </format>
    <format dxfId="833">
      <pivotArea dataOnly="0" labelOnly="1" fieldPosition="0">
        <references count="2">
          <reference field="0" count="1" selected="0">
            <x v="8"/>
          </reference>
          <reference field="4" count="1">
            <x v="0"/>
          </reference>
        </references>
      </pivotArea>
    </format>
    <format dxfId="832">
      <pivotArea dataOnly="0" labelOnly="1" fieldPosition="0">
        <references count="3">
          <reference field="0" count="1" selected="0">
            <x v="2"/>
          </reference>
          <reference field="3" count="1">
            <x v="2"/>
          </reference>
          <reference field="4" count="1" selected="0">
            <x v="0"/>
          </reference>
        </references>
      </pivotArea>
    </format>
    <format dxfId="831">
      <pivotArea dataOnly="0" labelOnly="1" fieldPosition="0">
        <references count="3">
          <reference field="0" count="1" selected="0">
            <x v="5"/>
          </reference>
          <reference field="3" count="1">
            <x v="3"/>
          </reference>
          <reference field="4" count="1" selected="0">
            <x v="0"/>
          </reference>
        </references>
      </pivotArea>
    </format>
    <format dxfId="830">
      <pivotArea field="0" type="button" dataOnly="0" labelOnly="1" outline="0" axis="axisRow" fieldPosition="0"/>
    </format>
    <format dxfId="829">
      <pivotArea dataOnly="0" labelOnly="1" fieldPosition="0">
        <references count="1">
          <reference field="0" count="0"/>
        </references>
      </pivotArea>
    </format>
    <format dxfId="828">
      <pivotArea dataOnly="0" labelOnly="1" grandRow="1" outline="0" fieldPosition="0"/>
    </format>
    <format dxfId="827">
      <pivotArea dataOnly="0" labelOnly="1" fieldPosition="0">
        <references count="2">
          <reference field="0" count="1" selected="0">
            <x v="1"/>
          </reference>
          <reference field="4" count="1">
            <x v="0"/>
          </reference>
        </references>
      </pivotArea>
    </format>
    <format dxfId="826">
      <pivotArea dataOnly="0" labelOnly="1" fieldPosition="0">
        <references count="2">
          <reference field="0" count="1" selected="0">
            <x v="2"/>
          </reference>
          <reference field="4" count="2">
            <x v="0"/>
            <x v="2"/>
          </reference>
        </references>
      </pivotArea>
    </format>
    <format dxfId="825">
      <pivotArea dataOnly="0" labelOnly="1" fieldPosition="0">
        <references count="2">
          <reference field="0" count="1" selected="0">
            <x v="4"/>
          </reference>
          <reference field="4" count="1">
            <x v="2"/>
          </reference>
        </references>
      </pivotArea>
    </format>
    <format dxfId="824">
      <pivotArea dataOnly="0" labelOnly="1" fieldPosition="0">
        <references count="2">
          <reference field="0" count="1" selected="0">
            <x v="5"/>
          </reference>
          <reference field="4" count="1">
            <x v="0"/>
          </reference>
        </references>
      </pivotArea>
    </format>
    <format dxfId="823">
      <pivotArea dataOnly="0" labelOnly="1" fieldPosition="0">
        <references count="2">
          <reference field="0" count="1" selected="0">
            <x v="6"/>
          </reference>
          <reference field="4" count="1">
            <x v="0"/>
          </reference>
        </references>
      </pivotArea>
    </format>
    <format dxfId="822">
      <pivotArea dataOnly="0" labelOnly="1" fieldPosition="0">
        <references count="2">
          <reference field="0" count="1" selected="0">
            <x v="8"/>
          </reference>
          <reference field="4" count="1">
            <x v="0"/>
          </reference>
        </references>
      </pivotArea>
    </format>
    <format dxfId="821">
      <pivotArea dataOnly="0" labelOnly="1" fieldPosition="0">
        <references count="3">
          <reference field="0" count="1" selected="0">
            <x v="2"/>
          </reference>
          <reference field="3" count="1">
            <x v="2"/>
          </reference>
          <reference field="4" count="1" selected="0">
            <x v="0"/>
          </reference>
        </references>
      </pivotArea>
    </format>
    <format dxfId="820">
      <pivotArea dataOnly="0" labelOnly="1" fieldPosition="0">
        <references count="3">
          <reference field="0" count="1" selected="0">
            <x v="5"/>
          </reference>
          <reference field="3" count="1">
            <x v="3"/>
          </reference>
          <reference field="4" count="1" selected="0">
            <x v="0"/>
          </reference>
        </references>
      </pivotArea>
    </format>
    <format dxfId="819">
      <pivotArea dataOnly="0" labelOnly="1" fieldPosition="0">
        <references count="2">
          <reference field="0" count="1" selected="0">
            <x v="4"/>
          </reference>
          <reference field="4" count="1">
            <x v="2"/>
          </reference>
        </references>
      </pivotArea>
    </format>
    <format dxfId="818">
      <pivotArea field="13" type="button" dataOnly="0" labelOnly="1" outline="0" axis="axisPage" fieldPosition="0"/>
    </format>
    <format dxfId="817">
      <pivotArea type="origin" dataOnly="0" labelOnly="1" outline="0" fieldPosition="0"/>
    </format>
    <format dxfId="816">
      <pivotArea field="0" type="button" dataOnly="0" labelOnly="1" outline="0" axis="axisRow" fieldPosition="0"/>
    </format>
    <format dxfId="815">
      <pivotArea dataOnly="0" labelOnly="1" fieldPosition="0">
        <references count="1">
          <reference field="0" count="0"/>
        </references>
      </pivotArea>
    </format>
    <format dxfId="814">
      <pivotArea dataOnly="0" labelOnly="1" grandRow="1" outline="0" fieldPosition="0"/>
    </format>
    <format dxfId="813">
      <pivotArea dataOnly="0" labelOnly="1" fieldPosition="0">
        <references count="2">
          <reference field="0" count="1" selected="0">
            <x v="0"/>
          </reference>
          <reference field="4" count="3">
            <x v="0"/>
            <x v="6"/>
            <x v="7"/>
          </reference>
        </references>
      </pivotArea>
    </format>
    <format dxfId="812">
      <pivotArea dataOnly="0" labelOnly="1" fieldPosition="0">
        <references count="2">
          <reference field="0" count="1" selected="0">
            <x v="1"/>
          </reference>
          <reference field="4" count="1">
            <x v="0"/>
          </reference>
        </references>
      </pivotArea>
    </format>
    <format dxfId="811">
      <pivotArea dataOnly="0" labelOnly="1" fieldPosition="0">
        <references count="2">
          <reference field="0" count="1" selected="0">
            <x v="2"/>
          </reference>
          <reference field="4" count="2">
            <x v="0"/>
            <x v="2"/>
          </reference>
        </references>
      </pivotArea>
    </format>
    <format dxfId="810">
      <pivotArea dataOnly="0" labelOnly="1" fieldPosition="0">
        <references count="2">
          <reference field="0" count="1" selected="0">
            <x v="3"/>
          </reference>
          <reference field="4" count="2">
            <x v="4"/>
            <x v="5"/>
          </reference>
        </references>
      </pivotArea>
    </format>
    <format dxfId="809">
      <pivotArea dataOnly="0" labelOnly="1" fieldPosition="0">
        <references count="2">
          <reference field="0" count="1" selected="0">
            <x v="4"/>
          </reference>
          <reference field="4" count="1">
            <x v="2"/>
          </reference>
        </references>
      </pivotArea>
    </format>
    <format dxfId="808">
      <pivotArea dataOnly="0" labelOnly="1" fieldPosition="0">
        <references count="2">
          <reference field="0" count="1" selected="0">
            <x v="5"/>
          </reference>
          <reference field="4" count="1">
            <x v="0"/>
          </reference>
        </references>
      </pivotArea>
    </format>
    <format dxfId="807">
      <pivotArea dataOnly="0" labelOnly="1" fieldPosition="0">
        <references count="2">
          <reference field="0" count="1" selected="0">
            <x v="6"/>
          </reference>
          <reference field="4" count="1">
            <x v="0"/>
          </reference>
        </references>
      </pivotArea>
    </format>
    <format dxfId="806">
      <pivotArea dataOnly="0" labelOnly="1" fieldPosition="0">
        <references count="2">
          <reference field="0" count="1" selected="0">
            <x v="7"/>
          </reference>
          <reference field="4" count="1">
            <x v="3"/>
          </reference>
        </references>
      </pivotArea>
    </format>
    <format dxfId="805">
      <pivotArea dataOnly="0" labelOnly="1" fieldPosition="0">
        <references count="2">
          <reference field="0" count="1" selected="0">
            <x v="8"/>
          </reference>
          <reference field="4" count="1">
            <x v="0"/>
          </reference>
        </references>
      </pivotArea>
    </format>
    <format dxfId="804">
      <pivotArea dataOnly="0" labelOnly="1" fieldPosition="0">
        <references count="2">
          <reference field="0" count="1" selected="0">
            <x v="9"/>
          </reference>
          <reference field="4" count="1">
            <x v="3"/>
          </reference>
        </references>
      </pivotArea>
    </format>
    <format dxfId="803">
      <pivotArea dataOnly="0" labelOnly="1" fieldPosition="0">
        <references count="3">
          <reference field="0" count="1" selected="0">
            <x v="0"/>
          </reference>
          <reference field="3" count="1">
            <x v="8"/>
          </reference>
          <reference field="4" count="1" selected="0">
            <x v="0"/>
          </reference>
        </references>
      </pivotArea>
    </format>
    <format dxfId="802">
      <pivotArea dataOnly="0" labelOnly="1" fieldPosition="0">
        <references count="3">
          <reference field="0" count="1" selected="0">
            <x v="0"/>
          </reference>
          <reference field="3" count="1">
            <x v="9"/>
          </reference>
          <reference field="4" count="1" selected="0">
            <x v="6"/>
          </reference>
        </references>
      </pivotArea>
    </format>
    <format dxfId="801">
      <pivotArea dataOnly="0" labelOnly="1" fieldPosition="0">
        <references count="3">
          <reference field="0" count="1" selected="0">
            <x v="0"/>
          </reference>
          <reference field="3" count="1">
            <x v="10"/>
          </reference>
          <reference field="4" count="1" selected="0">
            <x v="7"/>
          </reference>
        </references>
      </pivotArea>
    </format>
    <format dxfId="800">
      <pivotArea dataOnly="0" labelOnly="1" fieldPosition="0">
        <references count="3">
          <reference field="0" count="1" selected="0">
            <x v="2"/>
          </reference>
          <reference field="3" count="1">
            <x v="2"/>
          </reference>
          <reference field="4" count="1" selected="0">
            <x v="0"/>
          </reference>
        </references>
      </pivotArea>
    </format>
    <format dxfId="799">
      <pivotArea dataOnly="0" labelOnly="1" fieldPosition="0">
        <references count="3">
          <reference field="0" count="1" selected="0">
            <x v="3"/>
          </reference>
          <reference field="3" count="1">
            <x v="6"/>
          </reference>
          <reference field="4" count="1" selected="0">
            <x v="4"/>
          </reference>
        </references>
      </pivotArea>
    </format>
    <format dxfId="798">
      <pivotArea dataOnly="0" labelOnly="1" fieldPosition="0">
        <references count="3">
          <reference field="0" count="1" selected="0">
            <x v="3"/>
          </reference>
          <reference field="3" count="1">
            <x v="7"/>
          </reference>
          <reference field="4" count="1" selected="0">
            <x v="5"/>
          </reference>
        </references>
      </pivotArea>
    </format>
    <format dxfId="797">
      <pivotArea dataOnly="0" labelOnly="1" fieldPosition="0">
        <references count="3">
          <reference field="0" count="1" selected="0">
            <x v="5"/>
          </reference>
          <reference field="3" count="1">
            <x v="3"/>
          </reference>
          <reference field="4" count="1" selected="0">
            <x v="0"/>
          </reference>
        </references>
      </pivotArea>
    </format>
    <format dxfId="796">
      <pivotArea dataOnly="0" labelOnly="1" fieldPosition="0">
        <references count="3">
          <reference field="0" count="1" selected="0">
            <x v="7"/>
          </reference>
          <reference field="3" count="1">
            <x v="5"/>
          </reference>
          <reference field="4" count="1" selected="0">
            <x v="3"/>
          </reference>
        </references>
      </pivotArea>
    </format>
    <format dxfId="795">
      <pivotArea dataOnly="0" labelOnly="1" fieldPosition="0">
        <references count="3">
          <reference field="0" count="1" selected="0">
            <x v="9"/>
          </reference>
          <reference field="3" count="1">
            <x v="4"/>
          </reference>
          <reference field="4" count="1" selected="0">
            <x v="3"/>
          </reference>
        </references>
      </pivotArea>
    </format>
    <format dxfId="794">
      <pivotArea field="0" type="button" dataOnly="0" labelOnly="1" outline="0" axis="axisRow" fieldPosition="0"/>
    </format>
    <format dxfId="793">
      <pivotArea dataOnly="0" labelOnly="1" fieldPosition="0">
        <references count="1">
          <reference field="0" count="0"/>
        </references>
      </pivotArea>
    </format>
    <format dxfId="792">
      <pivotArea dataOnly="0" labelOnly="1" grandRow="1" outline="0" fieldPosition="0"/>
    </format>
    <format dxfId="791">
      <pivotArea dataOnly="0" labelOnly="1" fieldPosition="0">
        <references count="2">
          <reference field="0" count="1" selected="0">
            <x v="0"/>
          </reference>
          <reference field="4" count="3">
            <x v="0"/>
            <x v="6"/>
            <x v="7"/>
          </reference>
        </references>
      </pivotArea>
    </format>
    <format dxfId="790">
      <pivotArea dataOnly="0" labelOnly="1" fieldPosition="0">
        <references count="2">
          <reference field="0" count="1" selected="0">
            <x v="1"/>
          </reference>
          <reference field="4" count="1">
            <x v="0"/>
          </reference>
        </references>
      </pivotArea>
    </format>
    <format dxfId="789">
      <pivotArea dataOnly="0" labelOnly="1" fieldPosition="0">
        <references count="2">
          <reference field="0" count="1" selected="0">
            <x v="2"/>
          </reference>
          <reference field="4" count="2">
            <x v="0"/>
            <x v="2"/>
          </reference>
        </references>
      </pivotArea>
    </format>
    <format dxfId="788">
      <pivotArea dataOnly="0" labelOnly="1" fieldPosition="0">
        <references count="2">
          <reference field="0" count="1" selected="0">
            <x v="3"/>
          </reference>
          <reference field="4" count="2">
            <x v="4"/>
            <x v="5"/>
          </reference>
        </references>
      </pivotArea>
    </format>
    <format dxfId="787">
      <pivotArea dataOnly="0" labelOnly="1" fieldPosition="0">
        <references count="2">
          <reference field="0" count="1" selected="0">
            <x v="4"/>
          </reference>
          <reference field="4" count="1">
            <x v="2"/>
          </reference>
        </references>
      </pivotArea>
    </format>
    <format dxfId="786">
      <pivotArea dataOnly="0" labelOnly="1" fieldPosition="0">
        <references count="2">
          <reference field="0" count="1" selected="0">
            <x v="5"/>
          </reference>
          <reference field="4" count="1">
            <x v="0"/>
          </reference>
        </references>
      </pivotArea>
    </format>
    <format dxfId="785">
      <pivotArea dataOnly="0" labelOnly="1" fieldPosition="0">
        <references count="2">
          <reference field="0" count="1" selected="0">
            <x v="6"/>
          </reference>
          <reference field="4" count="1">
            <x v="0"/>
          </reference>
        </references>
      </pivotArea>
    </format>
    <format dxfId="784">
      <pivotArea dataOnly="0" labelOnly="1" fieldPosition="0">
        <references count="2">
          <reference field="0" count="1" selected="0">
            <x v="7"/>
          </reference>
          <reference field="4" count="1">
            <x v="3"/>
          </reference>
        </references>
      </pivotArea>
    </format>
    <format dxfId="783">
      <pivotArea dataOnly="0" labelOnly="1" fieldPosition="0">
        <references count="2">
          <reference field="0" count="1" selected="0">
            <x v="8"/>
          </reference>
          <reference field="4" count="1">
            <x v="0"/>
          </reference>
        </references>
      </pivotArea>
    </format>
    <format dxfId="782">
      <pivotArea dataOnly="0" labelOnly="1" fieldPosition="0">
        <references count="2">
          <reference field="0" count="1" selected="0">
            <x v="9"/>
          </reference>
          <reference field="4" count="1">
            <x v="3"/>
          </reference>
        </references>
      </pivotArea>
    </format>
    <format dxfId="781">
      <pivotArea dataOnly="0" labelOnly="1" fieldPosition="0">
        <references count="3">
          <reference field="0" count="1" selected="0">
            <x v="0"/>
          </reference>
          <reference field="3" count="1">
            <x v="8"/>
          </reference>
          <reference field="4" count="1" selected="0">
            <x v="0"/>
          </reference>
        </references>
      </pivotArea>
    </format>
    <format dxfId="780">
      <pivotArea dataOnly="0" labelOnly="1" fieldPosition="0">
        <references count="3">
          <reference field="0" count="1" selected="0">
            <x v="0"/>
          </reference>
          <reference field="3" count="1">
            <x v="9"/>
          </reference>
          <reference field="4" count="1" selected="0">
            <x v="6"/>
          </reference>
        </references>
      </pivotArea>
    </format>
    <format dxfId="779">
      <pivotArea dataOnly="0" labelOnly="1" fieldPosition="0">
        <references count="3">
          <reference field="0" count="1" selected="0">
            <x v="0"/>
          </reference>
          <reference field="3" count="1">
            <x v="10"/>
          </reference>
          <reference field="4" count="1" selected="0">
            <x v="7"/>
          </reference>
        </references>
      </pivotArea>
    </format>
    <format dxfId="778">
      <pivotArea dataOnly="0" labelOnly="1" fieldPosition="0">
        <references count="3">
          <reference field="0" count="1" selected="0">
            <x v="2"/>
          </reference>
          <reference field="3" count="1">
            <x v="2"/>
          </reference>
          <reference field="4" count="1" selected="0">
            <x v="0"/>
          </reference>
        </references>
      </pivotArea>
    </format>
    <format dxfId="777">
      <pivotArea dataOnly="0" labelOnly="1" fieldPosition="0">
        <references count="3">
          <reference field="0" count="1" selected="0">
            <x v="3"/>
          </reference>
          <reference field="3" count="1">
            <x v="6"/>
          </reference>
          <reference field="4" count="1" selected="0">
            <x v="4"/>
          </reference>
        </references>
      </pivotArea>
    </format>
    <format dxfId="776">
      <pivotArea dataOnly="0" labelOnly="1" fieldPosition="0">
        <references count="3">
          <reference field="0" count="1" selected="0">
            <x v="3"/>
          </reference>
          <reference field="3" count="1">
            <x v="7"/>
          </reference>
          <reference field="4" count="1" selected="0">
            <x v="5"/>
          </reference>
        </references>
      </pivotArea>
    </format>
    <format dxfId="775">
      <pivotArea dataOnly="0" labelOnly="1" fieldPosition="0">
        <references count="3">
          <reference field="0" count="1" selected="0">
            <x v="5"/>
          </reference>
          <reference field="3" count="1">
            <x v="3"/>
          </reference>
          <reference field="4" count="1" selected="0">
            <x v="0"/>
          </reference>
        </references>
      </pivotArea>
    </format>
    <format dxfId="774">
      <pivotArea dataOnly="0" labelOnly="1" fieldPosition="0">
        <references count="3">
          <reference field="0" count="1" selected="0">
            <x v="7"/>
          </reference>
          <reference field="3" count="1">
            <x v="5"/>
          </reference>
          <reference field="4" count="1" selected="0">
            <x v="3"/>
          </reference>
        </references>
      </pivotArea>
    </format>
    <format dxfId="773">
      <pivotArea dataOnly="0" labelOnly="1" fieldPosition="0">
        <references count="3">
          <reference field="0" count="1" selected="0">
            <x v="9"/>
          </reference>
          <reference field="3" count="1">
            <x v="4"/>
          </reference>
          <reference field="4" count="1" selected="0">
            <x v="3"/>
          </reference>
        </references>
      </pivotArea>
    </format>
    <format dxfId="772">
      <pivotArea outline="0" collapsedLevelsAreSubtotals="1" fieldPosition="0"/>
    </format>
    <format dxfId="771">
      <pivotArea field="0" type="button" dataOnly="0" labelOnly="1" outline="0" axis="axisRow" fieldPosition="0"/>
    </format>
    <format dxfId="770">
      <pivotArea dataOnly="0" labelOnly="1" fieldPosition="0">
        <references count="1">
          <reference field="0" count="0"/>
        </references>
      </pivotArea>
    </format>
    <format dxfId="769">
      <pivotArea dataOnly="0" labelOnly="1" grandRow="1" outline="0" fieldPosition="0"/>
    </format>
    <format dxfId="768">
      <pivotArea dataOnly="0" labelOnly="1" fieldPosition="0">
        <references count="2">
          <reference field="0" count="1" selected="0">
            <x v="0"/>
          </reference>
          <reference field="4" count="3">
            <x v="0"/>
            <x v="6"/>
            <x v="7"/>
          </reference>
        </references>
      </pivotArea>
    </format>
    <format dxfId="767">
      <pivotArea dataOnly="0" labelOnly="1" fieldPosition="0">
        <references count="2">
          <reference field="0" count="1" selected="0">
            <x v="1"/>
          </reference>
          <reference field="4" count="1">
            <x v="0"/>
          </reference>
        </references>
      </pivotArea>
    </format>
    <format dxfId="766">
      <pivotArea dataOnly="0" labelOnly="1" fieldPosition="0">
        <references count="2">
          <reference field="0" count="1" selected="0">
            <x v="2"/>
          </reference>
          <reference field="4" count="2">
            <x v="0"/>
            <x v="2"/>
          </reference>
        </references>
      </pivotArea>
    </format>
    <format dxfId="765">
      <pivotArea dataOnly="0" labelOnly="1" fieldPosition="0">
        <references count="2">
          <reference field="0" count="1" selected="0">
            <x v="3"/>
          </reference>
          <reference field="4" count="2">
            <x v="4"/>
            <x v="5"/>
          </reference>
        </references>
      </pivotArea>
    </format>
    <format dxfId="764">
      <pivotArea dataOnly="0" labelOnly="1" fieldPosition="0">
        <references count="2">
          <reference field="0" count="1" selected="0">
            <x v="4"/>
          </reference>
          <reference field="4" count="1">
            <x v="2"/>
          </reference>
        </references>
      </pivotArea>
    </format>
    <format dxfId="763">
      <pivotArea dataOnly="0" labelOnly="1" fieldPosition="0">
        <references count="2">
          <reference field="0" count="1" selected="0">
            <x v="5"/>
          </reference>
          <reference field="4" count="1">
            <x v="0"/>
          </reference>
        </references>
      </pivotArea>
    </format>
    <format dxfId="762">
      <pivotArea dataOnly="0" labelOnly="1" fieldPosition="0">
        <references count="2">
          <reference field="0" count="1" selected="0">
            <x v="6"/>
          </reference>
          <reference field="4" count="1">
            <x v="0"/>
          </reference>
        </references>
      </pivotArea>
    </format>
    <format dxfId="761">
      <pivotArea dataOnly="0" labelOnly="1" fieldPosition="0">
        <references count="2">
          <reference field="0" count="1" selected="0">
            <x v="7"/>
          </reference>
          <reference field="4" count="1">
            <x v="3"/>
          </reference>
        </references>
      </pivotArea>
    </format>
    <format dxfId="760">
      <pivotArea dataOnly="0" labelOnly="1" fieldPosition="0">
        <references count="2">
          <reference field="0" count="1" selected="0">
            <x v="8"/>
          </reference>
          <reference field="4" count="1">
            <x v="0"/>
          </reference>
        </references>
      </pivotArea>
    </format>
    <format dxfId="759">
      <pivotArea dataOnly="0" labelOnly="1" fieldPosition="0">
        <references count="2">
          <reference field="0" count="1" selected="0">
            <x v="9"/>
          </reference>
          <reference field="4" count="1">
            <x v="3"/>
          </reference>
        </references>
      </pivotArea>
    </format>
    <format dxfId="758">
      <pivotArea dataOnly="0" labelOnly="1" fieldPosition="0">
        <references count="3">
          <reference field="0" count="1" selected="0">
            <x v="0"/>
          </reference>
          <reference field="3" count="1">
            <x v="8"/>
          </reference>
          <reference field="4" count="1" selected="0">
            <x v="0"/>
          </reference>
        </references>
      </pivotArea>
    </format>
    <format dxfId="757">
      <pivotArea dataOnly="0" labelOnly="1" fieldPosition="0">
        <references count="3">
          <reference field="0" count="1" selected="0">
            <x v="0"/>
          </reference>
          <reference field="3" count="1">
            <x v="9"/>
          </reference>
          <reference field="4" count="1" selected="0">
            <x v="6"/>
          </reference>
        </references>
      </pivotArea>
    </format>
    <format dxfId="756">
      <pivotArea dataOnly="0" labelOnly="1" fieldPosition="0">
        <references count="3">
          <reference field="0" count="1" selected="0">
            <x v="0"/>
          </reference>
          <reference field="3" count="1">
            <x v="10"/>
          </reference>
          <reference field="4" count="1" selected="0">
            <x v="7"/>
          </reference>
        </references>
      </pivotArea>
    </format>
    <format dxfId="755">
      <pivotArea dataOnly="0" labelOnly="1" fieldPosition="0">
        <references count="3">
          <reference field="0" count="1" selected="0">
            <x v="2"/>
          </reference>
          <reference field="3" count="1">
            <x v="2"/>
          </reference>
          <reference field="4" count="1" selected="0">
            <x v="0"/>
          </reference>
        </references>
      </pivotArea>
    </format>
    <format dxfId="754">
      <pivotArea dataOnly="0" labelOnly="1" fieldPosition="0">
        <references count="3">
          <reference field="0" count="1" selected="0">
            <x v="3"/>
          </reference>
          <reference field="3" count="1">
            <x v="6"/>
          </reference>
          <reference field="4" count="1" selected="0">
            <x v="4"/>
          </reference>
        </references>
      </pivotArea>
    </format>
    <format dxfId="753">
      <pivotArea dataOnly="0" labelOnly="1" fieldPosition="0">
        <references count="3">
          <reference field="0" count="1" selected="0">
            <x v="3"/>
          </reference>
          <reference field="3" count="1">
            <x v="7"/>
          </reference>
          <reference field="4" count="1" selected="0">
            <x v="5"/>
          </reference>
        </references>
      </pivotArea>
    </format>
    <format dxfId="752">
      <pivotArea dataOnly="0" labelOnly="1" fieldPosition="0">
        <references count="3">
          <reference field="0" count="1" selected="0">
            <x v="5"/>
          </reference>
          <reference field="3" count="1">
            <x v="3"/>
          </reference>
          <reference field="4" count="1" selected="0">
            <x v="0"/>
          </reference>
        </references>
      </pivotArea>
    </format>
    <format dxfId="751">
      <pivotArea dataOnly="0" labelOnly="1" fieldPosition="0">
        <references count="3">
          <reference field="0" count="1" selected="0">
            <x v="7"/>
          </reference>
          <reference field="3" count="1">
            <x v="5"/>
          </reference>
          <reference field="4" count="1" selected="0">
            <x v="3"/>
          </reference>
        </references>
      </pivotArea>
    </format>
    <format dxfId="750">
      <pivotArea dataOnly="0" labelOnly="1" fieldPosition="0">
        <references count="3">
          <reference field="0" count="1" selected="0">
            <x v="9"/>
          </reference>
          <reference field="3" count="1">
            <x v="4"/>
          </reference>
          <reference field="4" count="1" selected="0">
            <x v="3"/>
          </reference>
        </references>
      </pivotArea>
    </format>
    <format dxfId="749">
      <pivotArea field="0" type="button" dataOnly="0" labelOnly="1" outline="0" axis="axisRow" fieldPosition="0"/>
    </format>
    <format dxfId="748">
      <pivotArea dataOnly="0" labelOnly="1" fieldPosition="0">
        <references count="3">
          <reference field="0" count="1" selected="0">
            <x v="2"/>
          </reference>
          <reference field="3" count="1">
            <x v="2"/>
          </reference>
          <reference field="4" count="1" selected="0">
            <x v="0"/>
          </reference>
        </references>
      </pivotArea>
    </format>
    <format dxfId="747">
      <pivotArea dataOnly="0" labelOnly="1" fieldPosition="0">
        <references count="3">
          <reference field="0" count="1" selected="0">
            <x v="5"/>
          </reference>
          <reference field="3" count="1">
            <x v="3"/>
          </reference>
          <reference field="4" count="1" selected="0">
            <x v="0"/>
          </reference>
        </references>
      </pivotArea>
    </format>
    <format dxfId="746">
      <pivotArea field="0" type="button" dataOnly="0" labelOnly="1" outline="0" axis="axisRow" fieldPosition="0"/>
    </format>
    <format dxfId="745">
      <pivotArea dataOnly="0" labelOnly="1" fieldPosition="0">
        <references count="3">
          <reference field="0" count="1" selected="0">
            <x v="2"/>
          </reference>
          <reference field="3" count="1">
            <x v="2"/>
          </reference>
          <reference field="4" count="1" selected="0">
            <x v="0"/>
          </reference>
        </references>
      </pivotArea>
    </format>
    <format dxfId="744">
      <pivotArea dataOnly="0" labelOnly="1" fieldPosition="0">
        <references count="3">
          <reference field="0" count="1" selected="0">
            <x v="5"/>
          </reference>
          <reference field="3" count="1">
            <x v="3"/>
          </reference>
          <reference field="4" count="1" selected="0">
            <x v="0"/>
          </reference>
        </references>
      </pivotArea>
    </format>
    <format dxfId="743">
      <pivotArea field="0" type="button" dataOnly="0" labelOnly="1" outline="0" axis="axisRow" fieldPosition="0"/>
    </format>
    <format dxfId="742">
      <pivotArea dataOnly="0" labelOnly="1" fieldPosition="0">
        <references count="3">
          <reference field="0" count="1" selected="0">
            <x v="2"/>
          </reference>
          <reference field="3" count="1">
            <x v="2"/>
          </reference>
          <reference field="4" count="1" selected="0">
            <x v="0"/>
          </reference>
        </references>
      </pivotArea>
    </format>
    <format dxfId="741">
      <pivotArea dataOnly="0" labelOnly="1" fieldPosition="0">
        <references count="3">
          <reference field="0" count="1" selected="0">
            <x v="5"/>
          </reference>
          <reference field="3" count="1">
            <x v="3"/>
          </reference>
          <reference field="4" count="1" selected="0">
            <x v="0"/>
          </reference>
        </references>
      </pivotArea>
    </format>
    <format dxfId="740">
      <pivotArea field="0" type="button" dataOnly="0" labelOnly="1" outline="0" axis="axisRow" fieldPosition="0"/>
    </format>
    <format dxfId="739">
      <pivotArea dataOnly="0" labelOnly="1" fieldPosition="0">
        <references count="1">
          <reference field="12" count="0"/>
        </references>
      </pivotArea>
    </format>
    <format dxfId="738">
      <pivotArea dataOnly="0" labelOnly="1" grandCol="1" outline="0" fieldPosition="0"/>
    </format>
    <format dxfId="737">
      <pivotArea outline="0" collapsedLevelsAreSubtotals="1" fieldPosition="0"/>
    </format>
    <format dxfId="736">
      <pivotArea dataOnly="0" labelOnly="1" fieldPosition="0">
        <references count="1">
          <reference field="0" count="0"/>
        </references>
      </pivotArea>
    </format>
    <format dxfId="735">
      <pivotArea dataOnly="0" labelOnly="1" fieldPosition="0">
        <references count="2">
          <reference field="0" count="1" selected="0">
            <x v="2"/>
          </reference>
          <reference field="4" count="2">
            <x v="0"/>
            <x v="2"/>
          </reference>
        </references>
      </pivotArea>
    </format>
    <format dxfId="734">
      <pivotArea dataOnly="0" labelOnly="1" fieldPosition="0">
        <references count="2">
          <reference field="0" count="1" selected="0">
            <x v="3"/>
          </reference>
          <reference field="4" count="2">
            <x v="4"/>
            <x v="5"/>
          </reference>
        </references>
      </pivotArea>
    </format>
    <format dxfId="733">
      <pivotArea dataOnly="0" labelOnly="1" fieldPosition="0">
        <references count="2">
          <reference field="0" count="1" selected="0">
            <x v="4"/>
          </reference>
          <reference field="4" count="1">
            <x v="2"/>
          </reference>
        </references>
      </pivotArea>
    </format>
    <format dxfId="732">
      <pivotArea dataOnly="0" labelOnly="1" fieldPosition="0">
        <references count="2">
          <reference field="0" count="1" selected="0">
            <x v="5"/>
          </reference>
          <reference field="4" count="1">
            <x v="0"/>
          </reference>
        </references>
      </pivotArea>
    </format>
    <format dxfId="731">
      <pivotArea dataOnly="0" labelOnly="1" fieldPosition="0">
        <references count="2">
          <reference field="0" count="1" selected="0">
            <x v="6"/>
          </reference>
          <reference field="4" count="1">
            <x v="0"/>
          </reference>
        </references>
      </pivotArea>
    </format>
    <format dxfId="730">
      <pivotArea dataOnly="0" labelOnly="1" fieldPosition="0">
        <references count="2">
          <reference field="0" count="1" selected="0">
            <x v="7"/>
          </reference>
          <reference field="4" count="1">
            <x v="3"/>
          </reference>
        </references>
      </pivotArea>
    </format>
    <format dxfId="729">
      <pivotArea dataOnly="0" labelOnly="1" fieldPosition="0">
        <references count="2">
          <reference field="0" count="1" selected="0">
            <x v="8"/>
          </reference>
          <reference field="4" count="1">
            <x v="0"/>
          </reference>
        </references>
      </pivotArea>
    </format>
    <format dxfId="728">
      <pivotArea dataOnly="0" labelOnly="1" fieldPosition="0">
        <references count="2">
          <reference field="0" count="1" selected="0">
            <x v="9"/>
          </reference>
          <reference field="4" count="1">
            <x v="3"/>
          </reference>
        </references>
      </pivotArea>
    </format>
    <format dxfId="727">
      <pivotArea dataOnly="0" labelOnly="1" fieldPosition="0">
        <references count="2">
          <reference field="0" count="1" selected="0">
            <x v="10"/>
          </reference>
          <reference field="4" count="2">
            <x v="0"/>
            <x v="1"/>
          </reference>
        </references>
      </pivotArea>
    </format>
    <format dxfId="726">
      <pivotArea dataOnly="0" labelOnly="1" fieldPosition="0">
        <references count="2">
          <reference field="0" count="1" selected="0">
            <x v="11"/>
          </reference>
          <reference field="4" count="2">
            <x v="0"/>
            <x v="1"/>
          </reference>
        </references>
      </pivotArea>
    </format>
    <format dxfId="725">
      <pivotArea dataOnly="0" labelOnly="1" fieldPosition="0">
        <references count="3">
          <reference field="0" count="1" selected="0">
            <x v="2"/>
          </reference>
          <reference field="3" count="2">
            <x v="2"/>
            <x v="14"/>
          </reference>
          <reference field="4" count="1" selected="0">
            <x v="0"/>
          </reference>
        </references>
      </pivotArea>
    </format>
    <format dxfId="724">
      <pivotArea dataOnly="0" labelOnly="1" fieldPosition="0">
        <references count="3">
          <reference field="0" count="1" selected="0">
            <x v="2"/>
          </reference>
          <reference field="3" count="1">
            <x v="15"/>
          </reference>
          <reference field="4" count="1" selected="0">
            <x v="2"/>
          </reference>
        </references>
      </pivotArea>
    </format>
    <format dxfId="723">
      <pivotArea dataOnly="0" labelOnly="1" fieldPosition="0">
        <references count="3">
          <reference field="0" count="1" selected="0">
            <x v="3"/>
          </reference>
          <reference field="3" count="1">
            <x v="6"/>
          </reference>
          <reference field="4" count="1" selected="0">
            <x v="4"/>
          </reference>
        </references>
      </pivotArea>
    </format>
    <format dxfId="722">
      <pivotArea dataOnly="0" labelOnly="1" fieldPosition="0">
        <references count="3">
          <reference field="0" count="1" selected="0">
            <x v="3"/>
          </reference>
          <reference field="3" count="1">
            <x v="7"/>
          </reference>
          <reference field="4" count="1" selected="0">
            <x v="5"/>
          </reference>
        </references>
      </pivotArea>
    </format>
    <format dxfId="721">
      <pivotArea dataOnly="0" labelOnly="1" fieldPosition="0">
        <references count="3">
          <reference field="0" count="1" selected="0">
            <x v="4"/>
          </reference>
          <reference field="3" count="1">
            <x v="15"/>
          </reference>
          <reference field="4" count="1" selected="0">
            <x v="2"/>
          </reference>
        </references>
      </pivotArea>
    </format>
    <format dxfId="720">
      <pivotArea dataOnly="0" labelOnly="1" fieldPosition="0">
        <references count="3">
          <reference field="0" count="1" selected="0">
            <x v="5"/>
          </reference>
          <reference field="3" count="2">
            <x v="3"/>
            <x v="16"/>
          </reference>
          <reference field="4" count="1" selected="0">
            <x v="0"/>
          </reference>
        </references>
      </pivotArea>
    </format>
    <format dxfId="719">
      <pivotArea dataOnly="0" labelOnly="1" fieldPosition="0">
        <references count="3">
          <reference field="0" count="1" selected="0">
            <x v="7"/>
          </reference>
          <reference field="3" count="1">
            <x v="5"/>
          </reference>
          <reference field="4" count="1" selected="0">
            <x v="3"/>
          </reference>
        </references>
      </pivotArea>
    </format>
    <format dxfId="718">
      <pivotArea dataOnly="0" labelOnly="1" fieldPosition="0">
        <references count="3">
          <reference field="0" count="1" selected="0">
            <x v="9"/>
          </reference>
          <reference field="3" count="1">
            <x v="4"/>
          </reference>
          <reference field="4" count="1" selected="0">
            <x v="3"/>
          </reference>
        </references>
      </pivotArea>
    </format>
    <format dxfId="717">
      <pivotArea dataOnly="0" labelOnly="1" fieldPosition="0">
        <references count="3">
          <reference field="0" count="1" selected="0">
            <x v="10"/>
          </reference>
          <reference field="3" count="1">
            <x v="11"/>
          </reference>
          <reference field="4" count="1" selected="0">
            <x v="0"/>
          </reference>
        </references>
      </pivotArea>
    </format>
    <format dxfId="716">
      <pivotArea dataOnly="0" labelOnly="1" fieldPosition="0">
        <references count="3">
          <reference field="0" count="1" selected="0">
            <x v="10"/>
          </reference>
          <reference field="3" count="1">
            <x v="1"/>
          </reference>
          <reference field="4" count="1" selected="0">
            <x v="1"/>
          </reference>
        </references>
      </pivotArea>
    </format>
    <format dxfId="715">
      <pivotArea dataOnly="0" labelOnly="1" fieldPosition="0">
        <references count="3">
          <reference field="0" count="1" selected="0">
            <x v="11"/>
          </reference>
          <reference field="3" count="1">
            <x v="2"/>
          </reference>
          <reference field="4" count="1" selected="0">
            <x v="0"/>
          </reference>
        </references>
      </pivotArea>
    </format>
    <format dxfId="714">
      <pivotArea dataOnly="0" labelOnly="1" fieldPosition="0">
        <references count="3">
          <reference field="0" count="1" selected="0">
            <x v="11"/>
          </reference>
          <reference field="3" count="1">
            <x v="0"/>
          </reference>
          <reference field="4" count="1" selected="0">
            <x v="1"/>
          </reference>
        </references>
      </pivotArea>
    </format>
    <format dxfId="713">
      <pivotArea dataOnly="0" labelOnly="1" fieldPosition="0">
        <references count="1">
          <reference field="0" count="0"/>
        </references>
      </pivotArea>
    </format>
    <format dxfId="712">
      <pivotArea dataOnly="0" labelOnly="1" fieldPosition="0">
        <references count="2">
          <reference field="0" count="1" selected="0">
            <x v="2"/>
          </reference>
          <reference field="4" count="2">
            <x v="0"/>
            <x v="2"/>
          </reference>
        </references>
      </pivotArea>
    </format>
    <format dxfId="711">
      <pivotArea dataOnly="0" labelOnly="1" fieldPosition="0">
        <references count="2">
          <reference field="0" count="1" selected="0">
            <x v="3"/>
          </reference>
          <reference field="4" count="2">
            <x v="4"/>
            <x v="5"/>
          </reference>
        </references>
      </pivotArea>
    </format>
    <format dxfId="710">
      <pivotArea dataOnly="0" labelOnly="1" fieldPosition="0">
        <references count="2">
          <reference field="0" count="1" selected="0">
            <x v="4"/>
          </reference>
          <reference field="4" count="1">
            <x v="2"/>
          </reference>
        </references>
      </pivotArea>
    </format>
    <format dxfId="709">
      <pivotArea dataOnly="0" labelOnly="1" fieldPosition="0">
        <references count="2">
          <reference field="0" count="1" selected="0">
            <x v="5"/>
          </reference>
          <reference field="4" count="1">
            <x v="0"/>
          </reference>
        </references>
      </pivotArea>
    </format>
    <format dxfId="708">
      <pivotArea dataOnly="0" labelOnly="1" fieldPosition="0">
        <references count="2">
          <reference field="0" count="1" selected="0">
            <x v="6"/>
          </reference>
          <reference field="4" count="1">
            <x v="0"/>
          </reference>
        </references>
      </pivotArea>
    </format>
    <format dxfId="707">
      <pivotArea dataOnly="0" labelOnly="1" fieldPosition="0">
        <references count="2">
          <reference field="0" count="1" selected="0">
            <x v="7"/>
          </reference>
          <reference field="4" count="1">
            <x v="3"/>
          </reference>
        </references>
      </pivotArea>
    </format>
    <format dxfId="706">
      <pivotArea dataOnly="0" labelOnly="1" fieldPosition="0">
        <references count="2">
          <reference field="0" count="1" selected="0">
            <x v="8"/>
          </reference>
          <reference field="4" count="1">
            <x v="0"/>
          </reference>
        </references>
      </pivotArea>
    </format>
    <format dxfId="705">
      <pivotArea dataOnly="0" labelOnly="1" fieldPosition="0">
        <references count="2">
          <reference field="0" count="1" selected="0">
            <x v="9"/>
          </reference>
          <reference field="4" count="1">
            <x v="3"/>
          </reference>
        </references>
      </pivotArea>
    </format>
    <format dxfId="704">
      <pivotArea dataOnly="0" labelOnly="1" fieldPosition="0">
        <references count="2">
          <reference field="0" count="1" selected="0">
            <x v="10"/>
          </reference>
          <reference field="4" count="2">
            <x v="0"/>
            <x v="1"/>
          </reference>
        </references>
      </pivotArea>
    </format>
    <format dxfId="703">
      <pivotArea dataOnly="0" labelOnly="1" fieldPosition="0">
        <references count="2">
          <reference field="0" count="1" selected="0">
            <x v="11"/>
          </reference>
          <reference field="4" count="2">
            <x v="0"/>
            <x v="1"/>
          </reference>
        </references>
      </pivotArea>
    </format>
    <format dxfId="702">
      <pivotArea dataOnly="0" labelOnly="1" fieldPosition="0">
        <references count="3">
          <reference field="0" count="1" selected="0">
            <x v="2"/>
          </reference>
          <reference field="3" count="2">
            <x v="2"/>
            <x v="14"/>
          </reference>
          <reference field="4" count="1" selected="0">
            <x v="0"/>
          </reference>
        </references>
      </pivotArea>
    </format>
    <format dxfId="701">
      <pivotArea dataOnly="0" labelOnly="1" fieldPosition="0">
        <references count="3">
          <reference field="0" count="1" selected="0">
            <x v="2"/>
          </reference>
          <reference field="3" count="1">
            <x v="15"/>
          </reference>
          <reference field="4" count="1" selected="0">
            <x v="2"/>
          </reference>
        </references>
      </pivotArea>
    </format>
    <format dxfId="700">
      <pivotArea dataOnly="0" labelOnly="1" fieldPosition="0">
        <references count="3">
          <reference field="0" count="1" selected="0">
            <x v="3"/>
          </reference>
          <reference field="3" count="1">
            <x v="6"/>
          </reference>
          <reference field="4" count="1" selected="0">
            <x v="4"/>
          </reference>
        </references>
      </pivotArea>
    </format>
    <format dxfId="699">
      <pivotArea dataOnly="0" labelOnly="1" fieldPosition="0">
        <references count="3">
          <reference field="0" count="1" selected="0">
            <x v="3"/>
          </reference>
          <reference field="3" count="1">
            <x v="7"/>
          </reference>
          <reference field="4" count="1" selected="0">
            <x v="5"/>
          </reference>
        </references>
      </pivotArea>
    </format>
    <format dxfId="698">
      <pivotArea dataOnly="0" labelOnly="1" fieldPosition="0">
        <references count="3">
          <reference field="0" count="1" selected="0">
            <x v="4"/>
          </reference>
          <reference field="3" count="1">
            <x v="15"/>
          </reference>
          <reference field="4" count="1" selected="0">
            <x v="2"/>
          </reference>
        </references>
      </pivotArea>
    </format>
    <format dxfId="697">
      <pivotArea dataOnly="0" labelOnly="1" fieldPosition="0">
        <references count="3">
          <reference field="0" count="1" selected="0">
            <x v="5"/>
          </reference>
          <reference field="3" count="2">
            <x v="3"/>
            <x v="16"/>
          </reference>
          <reference field="4" count="1" selected="0">
            <x v="0"/>
          </reference>
        </references>
      </pivotArea>
    </format>
    <format dxfId="696">
      <pivotArea dataOnly="0" labelOnly="1" fieldPosition="0">
        <references count="3">
          <reference field="0" count="1" selected="0">
            <x v="7"/>
          </reference>
          <reference field="3" count="1">
            <x v="5"/>
          </reference>
          <reference field="4" count="1" selected="0">
            <x v="3"/>
          </reference>
        </references>
      </pivotArea>
    </format>
    <format dxfId="695">
      <pivotArea dataOnly="0" labelOnly="1" fieldPosition="0">
        <references count="3">
          <reference field="0" count="1" selected="0">
            <x v="9"/>
          </reference>
          <reference field="3" count="1">
            <x v="4"/>
          </reference>
          <reference field="4" count="1" selected="0">
            <x v="3"/>
          </reference>
        </references>
      </pivotArea>
    </format>
    <format dxfId="694">
      <pivotArea dataOnly="0" labelOnly="1" fieldPosition="0">
        <references count="3">
          <reference field="0" count="1" selected="0">
            <x v="10"/>
          </reference>
          <reference field="3" count="1">
            <x v="11"/>
          </reference>
          <reference field="4" count="1" selected="0">
            <x v="0"/>
          </reference>
        </references>
      </pivotArea>
    </format>
    <format dxfId="693">
      <pivotArea dataOnly="0" labelOnly="1" fieldPosition="0">
        <references count="3">
          <reference field="0" count="1" selected="0">
            <x v="10"/>
          </reference>
          <reference field="3" count="1">
            <x v="1"/>
          </reference>
          <reference field="4" count="1" selected="0">
            <x v="1"/>
          </reference>
        </references>
      </pivotArea>
    </format>
    <format dxfId="692">
      <pivotArea dataOnly="0" labelOnly="1" fieldPosition="0">
        <references count="3">
          <reference field="0" count="1" selected="0">
            <x v="11"/>
          </reference>
          <reference field="3" count="1">
            <x v="2"/>
          </reference>
          <reference field="4" count="1" selected="0">
            <x v="0"/>
          </reference>
        </references>
      </pivotArea>
    </format>
    <format dxfId="691">
      <pivotArea dataOnly="0" labelOnly="1" fieldPosition="0">
        <references count="3">
          <reference field="0" count="1" selected="0">
            <x v="11"/>
          </reference>
          <reference field="3" count="1">
            <x v="0"/>
          </reference>
          <reference field="4" count="1" selected="0">
            <x v="1"/>
          </reference>
        </references>
      </pivotArea>
    </format>
    <format dxfId="690">
      <pivotArea dataOnly="0" labelOnly="1" fieldPosition="0">
        <references count="1">
          <reference field="0" count="0"/>
        </references>
      </pivotArea>
    </format>
    <format dxfId="689">
      <pivotArea dataOnly="0" labelOnly="1" fieldPosition="0">
        <references count="2">
          <reference field="0" count="1" selected="0">
            <x v="2"/>
          </reference>
          <reference field="4" count="2">
            <x v="0"/>
            <x v="2"/>
          </reference>
        </references>
      </pivotArea>
    </format>
    <format dxfId="688">
      <pivotArea dataOnly="0" labelOnly="1" fieldPosition="0">
        <references count="2">
          <reference field="0" count="1" selected="0">
            <x v="3"/>
          </reference>
          <reference field="4" count="2">
            <x v="4"/>
            <x v="5"/>
          </reference>
        </references>
      </pivotArea>
    </format>
    <format dxfId="687">
      <pivotArea dataOnly="0" labelOnly="1" fieldPosition="0">
        <references count="2">
          <reference field="0" count="1" selected="0">
            <x v="4"/>
          </reference>
          <reference field="4" count="1">
            <x v="2"/>
          </reference>
        </references>
      </pivotArea>
    </format>
    <format dxfId="686">
      <pivotArea dataOnly="0" labelOnly="1" fieldPosition="0">
        <references count="2">
          <reference field="0" count="1" selected="0">
            <x v="5"/>
          </reference>
          <reference field="4" count="1">
            <x v="0"/>
          </reference>
        </references>
      </pivotArea>
    </format>
    <format dxfId="685">
      <pivotArea dataOnly="0" labelOnly="1" fieldPosition="0">
        <references count="2">
          <reference field="0" count="1" selected="0">
            <x v="6"/>
          </reference>
          <reference field="4" count="1">
            <x v="0"/>
          </reference>
        </references>
      </pivotArea>
    </format>
    <format dxfId="684">
      <pivotArea dataOnly="0" labelOnly="1" fieldPosition="0">
        <references count="2">
          <reference field="0" count="1" selected="0">
            <x v="7"/>
          </reference>
          <reference field="4" count="1">
            <x v="3"/>
          </reference>
        </references>
      </pivotArea>
    </format>
    <format dxfId="683">
      <pivotArea dataOnly="0" labelOnly="1" fieldPosition="0">
        <references count="2">
          <reference field="0" count="1" selected="0">
            <x v="8"/>
          </reference>
          <reference field="4" count="1">
            <x v="0"/>
          </reference>
        </references>
      </pivotArea>
    </format>
    <format dxfId="682">
      <pivotArea dataOnly="0" labelOnly="1" fieldPosition="0">
        <references count="2">
          <reference field="0" count="1" selected="0">
            <x v="9"/>
          </reference>
          <reference field="4" count="1">
            <x v="3"/>
          </reference>
        </references>
      </pivotArea>
    </format>
    <format dxfId="681">
      <pivotArea dataOnly="0" labelOnly="1" fieldPosition="0">
        <references count="2">
          <reference field="0" count="1" selected="0">
            <x v="10"/>
          </reference>
          <reference field="4" count="2">
            <x v="0"/>
            <x v="1"/>
          </reference>
        </references>
      </pivotArea>
    </format>
    <format dxfId="680">
      <pivotArea dataOnly="0" labelOnly="1" fieldPosition="0">
        <references count="2">
          <reference field="0" count="1" selected="0">
            <x v="11"/>
          </reference>
          <reference field="4" count="2">
            <x v="0"/>
            <x v="1"/>
          </reference>
        </references>
      </pivotArea>
    </format>
    <format dxfId="679">
      <pivotArea dataOnly="0" labelOnly="1" fieldPosition="0">
        <references count="3">
          <reference field="0" count="1" selected="0">
            <x v="2"/>
          </reference>
          <reference field="3" count="2">
            <x v="2"/>
            <x v="14"/>
          </reference>
          <reference field="4" count="1" selected="0">
            <x v="0"/>
          </reference>
        </references>
      </pivotArea>
    </format>
    <format dxfId="678">
      <pivotArea dataOnly="0" labelOnly="1" fieldPosition="0">
        <references count="3">
          <reference field="0" count="1" selected="0">
            <x v="2"/>
          </reference>
          <reference field="3" count="1">
            <x v="15"/>
          </reference>
          <reference field="4" count="1" selected="0">
            <x v="2"/>
          </reference>
        </references>
      </pivotArea>
    </format>
    <format dxfId="677">
      <pivotArea dataOnly="0" labelOnly="1" fieldPosition="0">
        <references count="3">
          <reference field="0" count="1" selected="0">
            <x v="3"/>
          </reference>
          <reference field="3" count="1">
            <x v="6"/>
          </reference>
          <reference field="4" count="1" selected="0">
            <x v="4"/>
          </reference>
        </references>
      </pivotArea>
    </format>
    <format dxfId="676">
      <pivotArea dataOnly="0" labelOnly="1" fieldPosition="0">
        <references count="3">
          <reference field="0" count="1" selected="0">
            <x v="3"/>
          </reference>
          <reference field="3" count="1">
            <x v="7"/>
          </reference>
          <reference field="4" count="1" selected="0">
            <x v="5"/>
          </reference>
        </references>
      </pivotArea>
    </format>
    <format dxfId="675">
      <pivotArea dataOnly="0" labelOnly="1" fieldPosition="0">
        <references count="3">
          <reference field="0" count="1" selected="0">
            <x v="4"/>
          </reference>
          <reference field="3" count="1">
            <x v="15"/>
          </reference>
          <reference field="4" count="1" selected="0">
            <x v="2"/>
          </reference>
        </references>
      </pivotArea>
    </format>
    <format dxfId="674">
      <pivotArea dataOnly="0" labelOnly="1" fieldPosition="0">
        <references count="3">
          <reference field="0" count="1" selected="0">
            <x v="5"/>
          </reference>
          <reference field="3" count="2">
            <x v="3"/>
            <x v="16"/>
          </reference>
          <reference field="4" count="1" selected="0">
            <x v="0"/>
          </reference>
        </references>
      </pivotArea>
    </format>
    <format dxfId="673">
      <pivotArea dataOnly="0" labelOnly="1" fieldPosition="0">
        <references count="3">
          <reference field="0" count="1" selected="0">
            <x v="7"/>
          </reference>
          <reference field="3" count="1">
            <x v="5"/>
          </reference>
          <reference field="4" count="1" selected="0">
            <x v="3"/>
          </reference>
        </references>
      </pivotArea>
    </format>
    <format dxfId="672">
      <pivotArea dataOnly="0" labelOnly="1" fieldPosition="0">
        <references count="3">
          <reference field="0" count="1" selected="0">
            <x v="9"/>
          </reference>
          <reference field="3" count="1">
            <x v="4"/>
          </reference>
          <reference field="4" count="1" selected="0">
            <x v="3"/>
          </reference>
        </references>
      </pivotArea>
    </format>
    <format dxfId="671">
      <pivotArea dataOnly="0" labelOnly="1" fieldPosition="0">
        <references count="3">
          <reference field="0" count="1" selected="0">
            <x v="10"/>
          </reference>
          <reference field="3" count="1">
            <x v="11"/>
          </reference>
          <reference field="4" count="1" selected="0">
            <x v="0"/>
          </reference>
        </references>
      </pivotArea>
    </format>
    <format dxfId="670">
      <pivotArea dataOnly="0" labelOnly="1" fieldPosition="0">
        <references count="3">
          <reference field="0" count="1" selected="0">
            <x v="10"/>
          </reference>
          <reference field="3" count="1">
            <x v="1"/>
          </reference>
          <reference field="4" count="1" selected="0">
            <x v="1"/>
          </reference>
        </references>
      </pivotArea>
    </format>
    <format dxfId="669">
      <pivotArea dataOnly="0" labelOnly="1" fieldPosition="0">
        <references count="3">
          <reference field="0" count="1" selected="0">
            <x v="11"/>
          </reference>
          <reference field="3" count="1">
            <x v="2"/>
          </reference>
          <reference field="4" count="1" selected="0">
            <x v="0"/>
          </reference>
        </references>
      </pivotArea>
    </format>
    <format dxfId="668">
      <pivotArea dataOnly="0" labelOnly="1" fieldPosition="0">
        <references count="3">
          <reference field="0" count="1" selected="0">
            <x v="11"/>
          </reference>
          <reference field="3" count="1">
            <x v="0"/>
          </reference>
          <reference field="4" count="1" selected="0">
            <x v="1"/>
          </reference>
        </references>
      </pivotArea>
    </format>
    <format dxfId="667">
      <pivotArea dataOnly="0" labelOnly="1" fieldPosition="0">
        <references count="1">
          <reference field="0" count="0"/>
        </references>
      </pivotArea>
    </format>
    <format dxfId="666">
      <pivotArea dataOnly="0" labelOnly="1" fieldPosition="0">
        <references count="2">
          <reference field="0" count="1" selected="0">
            <x v="2"/>
          </reference>
          <reference field="4" count="2">
            <x v="0"/>
            <x v="2"/>
          </reference>
        </references>
      </pivotArea>
    </format>
    <format dxfId="665">
      <pivotArea dataOnly="0" labelOnly="1" fieldPosition="0">
        <references count="2">
          <reference field="0" count="1" selected="0">
            <x v="3"/>
          </reference>
          <reference field="4" count="2">
            <x v="4"/>
            <x v="5"/>
          </reference>
        </references>
      </pivotArea>
    </format>
    <format dxfId="664">
      <pivotArea dataOnly="0" labelOnly="1" fieldPosition="0">
        <references count="2">
          <reference field="0" count="1" selected="0">
            <x v="4"/>
          </reference>
          <reference field="4" count="1">
            <x v="2"/>
          </reference>
        </references>
      </pivotArea>
    </format>
    <format dxfId="663">
      <pivotArea dataOnly="0" labelOnly="1" fieldPosition="0">
        <references count="2">
          <reference field="0" count="1" selected="0">
            <x v="5"/>
          </reference>
          <reference field="4" count="1">
            <x v="0"/>
          </reference>
        </references>
      </pivotArea>
    </format>
    <format dxfId="662">
      <pivotArea dataOnly="0" labelOnly="1" fieldPosition="0">
        <references count="2">
          <reference field="0" count="1" selected="0">
            <x v="6"/>
          </reference>
          <reference field="4" count="1">
            <x v="0"/>
          </reference>
        </references>
      </pivotArea>
    </format>
    <format dxfId="661">
      <pivotArea dataOnly="0" labelOnly="1" fieldPosition="0">
        <references count="2">
          <reference field="0" count="1" selected="0">
            <x v="7"/>
          </reference>
          <reference field="4" count="1">
            <x v="3"/>
          </reference>
        </references>
      </pivotArea>
    </format>
    <format dxfId="660">
      <pivotArea dataOnly="0" labelOnly="1" fieldPosition="0">
        <references count="2">
          <reference field="0" count="1" selected="0">
            <x v="8"/>
          </reference>
          <reference field="4" count="1">
            <x v="0"/>
          </reference>
        </references>
      </pivotArea>
    </format>
    <format dxfId="659">
      <pivotArea dataOnly="0" labelOnly="1" fieldPosition="0">
        <references count="2">
          <reference field="0" count="1" selected="0">
            <x v="9"/>
          </reference>
          <reference field="4" count="1">
            <x v="3"/>
          </reference>
        </references>
      </pivotArea>
    </format>
    <format dxfId="658">
      <pivotArea dataOnly="0" labelOnly="1" fieldPosition="0">
        <references count="2">
          <reference field="0" count="1" selected="0">
            <x v="10"/>
          </reference>
          <reference field="4" count="2">
            <x v="0"/>
            <x v="1"/>
          </reference>
        </references>
      </pivotArea>
    </format>
    <format dxfId="657">
      <pivotArea dataOnly="0" labelOnly="1" fieldPosition="0">
        <references count="2">
          <reference field="0" count="1" selected="0">
            <x v="11"/>
          </reference>
          <reference field="4" count="2">
            <x v="0"/>
            <x v="1"/>
          </reference>
        </references>
      </pivotArea>
    </format>
    <format dxfId="656">
      <pivotArea dataOnly="0" labelOnly="1" fieldPosition="0">
        <references count="3">
          <reference field="0" count="1" selected="0">
            <x v="2"/>
          </reference>
          <reference field="3" count="2">
            <x v="2"/>
            <x v="14"/>
          </reference>
          <reference field="4" count="1" selected="0">
            <x v="0"/>
          </reference>
        </references>
      </pivotArea>
    </format>
    <format dxfId="655">
      <pivotArea dataOnly="0" labelOnly="1" fieldPosition="0">
        <references count="3">
          <reference field="0" count="1" selected="0">
            <x v="2"/>
          </reference>
          <reference field="3" count="1">
            <x v="15"/>
          </reference>
          <reference field="4" count="1" selected="0">
            <x v="2"/>
          </reference>
        </references>
      </pivotArea>
    </format>
    <format dxfId="654">
      <pivotArea dataOnly="0" labelOnly="1" fieldPosition="0">
        <references count="3">
          <reference field="0" count="1" selected="0">
            <x v="3"/>
          </reference>
          <reference field="3" count="1">
            <x v="6"/>
          </reference>
          <reference field="4" count="1" selected="0">
            <x v="4"/>
          </reference>
        </references>
      </pivotArea>
    </format>
    <format dxfId="653">
      <pivotArea dataOnly="0" labelOnly="1" fieldPosition="0">
        <references count="3">
          <reference field="0" count="1" selected="0">
            <x v="3"/>
          </reference>
          <reference field="3" count="1">
            <x v="7"/>
          </reference>
          <reference field="4" count="1" selected="0">
            <x v="5"/>
          </reference>
        </references>
      </pivotArea>
    </format>
    <format dxfId="652">
      <pivotArea dataOnly="0" labelOnly="1" fieldPosition="0">
        <references count="3">
          <reference field="0" count="1" selected="0">
            <x v="4"/>
          </reference>
          <reference field="3" count="1">
            <x v="15"/>
          </reference>
          <reference field="4" count="1" selected="0">
            <x v="2"/>
          </reference>
        </references>
      </pivotArea>
    </format>
    <format dxfId="651">
      <pivotArea dataOnly="0" labelOnly="1" fieldPosition="0">
        <references count="3">
          <reference field="0" count="1" selected="0">
            <x v="5"/>
          </reference>
          <reference field="3" count="2">
            <x v="3"/>
            <x v="16"/>
          </reference>
          <reference field="4" count="1" selected="0">
            <x v="0"/>
          </reference>
        </references>
      </pivotArea>
    </format>
    <format dxfId="650">
      <pivotArea dataOnly="0" labelOnly="1" fieldPosition="0">
        <references count="3">
          <reference field="0" count="1" selected="0">
            <x v="7"/>
          </reference>
          <reference field="3" count="1">
            <x v="5"/>
          </reference>
          <reference field="4" count="1" selected="0">
            <x v="3"/>
          </reference>
        </references>
      </pivotArea>
    </format>
    <format dxfId="649">
      <pivotArea dataOnly="0" labelOnly="1" fieldPosition="0">
        <references count="3">
          <reference field="0" count="1" selected="0">
            <x v="9"/>
          </reference>
          <reference field="3" count="1">
            <x v="4"/>
          </reference>
          <reference field="4" count="1" selected="0">
            <x v="3"/>
          </reference>
        </references>
      </pivotArea>
    </format>
    <format dxfId="648">
      <pivotArea dataOnly="0" labelOnly="1" fieldPosition="0">
        <references count="3">
          <reference field="0" count="1" selected="0">
            <x v="10"/>
          </reference>
          <reference field="3" count="1">
            <x v="11"/>
          </reference>
          <reference field="4" count="1" selected="0">
            <x v="0"/>
          </reference>
        </references>
      </pivotArea>
    </format>
    <format dxfId="647">
      <pivotArea dataOnly="0" labelOnly="1" fieldPosition="0">
        <references count="3">
          <reference field="0" count="1" selected="0">
            <x v="10"/>
          </reference>
          <reference field="3" count="1">
            <x v="1"/>
          </reference>
          <reference field="4" count="1" selected="0">
            <x v="1"/>
          </reference>
        </references>
      </pivotArea>
    </format>
    <format dxfId="646">
      <pivotArea dataOnly="0" labelOnly="1" fieldPosition="0">
        <references count="3">
          <reference field="0" count="1" selected="0">
            <x v="11"/>
          </reference>
          <reference field="3" count="1">
            <x v="2"/>
          </reference>
          <reference field="4" count="1" selected="0">
            <x v="0"/>
          </reference>
        </references>
      </pivotArea>
    </format>
    <format dxfId="645">
      <pivotArea dataOnly="0" labelOnly="1" fieldPosition="0">
        <references count="3">
          <reference field="0" count="1" selected="0">
            <x v="11"/>
          </reference>
          <reference field="3" count="1">
            <x v="0"/>
          </reference>
          <reference field="4" count="1" selected="0">
            <x v="1"/>
          </reference>
        </references>
      </pivotArea>
    </format>
    <format dxfId="644">
      <pivotArea dataOnly="0" labelOnly="1" fieldPosition="0">
        <references count="1">
          <reference field="0" count="9">
            <x v="3"/>
            <x v="4"/>
            <x v="5"/>
            <x v="6"/>
            <x v="7"/>
            <x v="8"/>
            <x v="9"/>
            <x v="10"/>
            <x v="11"/>
          </reference>
        </references>
      </pivotArea>
    </format>
    <format dxfId="643">
      <pivotArea dataOnly="0" labelOnly="1" fieldPosition="0">
        <references count="2">
          <reference field="0" count="1" selected="0">
            <x v="2"/>
          </reference>
          <reference field="4" count="1">
            <x v="2"/>
          </reference>
        </references>
      </pivotArea>
    </format>
    <format dxfId="642">
      <pivotArea dataOnly="0" labelOnly="1" fieldPosition="0">
        <references count="2">
          <reference field="0" count="1" selected="0">
            <x v="3"/>
          </reference>
          <reference field="4" count="2">
            <x v="4"/>
            <x v="5"/>
          </reference>
        </references>
      </pivotArea>
    </format>
    <format dxfId="641">
      <pivotArea dataOnly="0" labelOnly="1" fieldPosition="0">
        <references count="2">
          <reference field="0" count="1" selected="0">
            <x v="4"/>
          </reference>
          <reference field="4" count="1">
            <x v="2"/>
          </reference>
        </references>
      </pivotArea>
    </format>
    <format dxfId="640">
      <pivotArea dataOnly="0" labelOnly="1" fieldPosition="0">
        <references count="2">
          <reference field="0" count="1" selected="0">
            <x v="5"/>
          </reference>
          <reference field="4" count="1">
            <x v="0"/>
          </reference>
        </references>
      </pivotArea>
    </format>
    <format dxfId="639">
      <pivotArea dataOnly="0" labelOnly="1" fieldPosition="0">
        <references count="2">
          <reference field="0" count="1" selected="0">
            <x v="6"/>
          </reference>
          <reference field="4" count="1">
            <x v="0"/>
          </reference>
        </references>
      </pivotArea>
    </format>
    <format dxfId="638">
      <pivotArea dataOnly="0" labelOnly="1" fieldPosition="0">
        <references count="2">
          <reference field="0" count="1" selected="0">
            <x v="7"/>
          </reference>
          <reference field="4" count="1">
            <x v="3"/>
          </reference>
        </references>
      </pivotArea>
    </format>
    <format dxfId="637">
      <pivotArea dataOnly="0" labelOnly="1" fieldPosition="0">
        <references count="2">
          <reference field="0" count="1" selected="0">
            <x v="8"/>
          </reference>
          <reference field="4" count="1">
            <x v="0"/>
          </reference>
        </references>
      </pivotArea>
    </format>
    <format dxfId="636">
      <pivotArea dataOnly="0" labelOnly="1" fieldPosition="0">
        <references count="2">
          <reference field="0" count="1" selected="0">
            <x v="9"/>
          </reference>
          <reference field="4" count="1">
            <x v="3"/>
          </reference>
        </references>
      </pivotArea>
    </format>
    <format dxfId="635">
      <pivotArea dataOnly="0" labelOnly="1" fieldPosition="0">
        <references count="2">
          <reference field="0" count="1" selected="0">
            <x v="10"/>
          </reference>
          <reference field="4" count="2">
            <x v="0"/>
            <x v="1"/>
          </reference>
        </references>
      </pivotArea>
    </format>
    <format dxfId="634">
      <pivotArea dataOnly="0" labelOnly="1" fieldPosition="0">
        <references count="2">
          <reference field="0" count="1" selected="0">
            <x v="11"/>
          </reference>
          <reference field="4" count="2">
            <x v="0"/>
            <x v="1"/>
          </reference>
        </references>
      </pivotArea>
    </format>
    <format dxfId="633">
      <pivotArea dataOnly="0" labelOnly="1" fieldPosition="0">
        <references count="3">
          <reference field="0" count="1" selected="0">
            <x v="2"/>
          </reference>
          <reference field="3" count="1">
            <x v="14"/>
          </reference>
          <reference field="4" count="1" selected="0">
            <x v="0"/>
          </reference>
        </references>
      </pivotArea>
    </format>
    <format dxfId="632">
      <pivotArea dataOnly="0" labelOnly="1" fieldPosition="0">
        <references count="3">
          <reference field="0" count="1" selected="0">
            <x v="2"/>
          </reference>
          <reference field="3" count="1">
            <x v="15"/>
          </reference>
          <reference field="4" count="1" selected="0">
            <x v="2"/>
          </reference>
        </references>
      </pivotArea>
    </format>
    <format dxfId="631">
      <pivotArea dataOnly="0" labelOnly="1" fieldPosition="0">
        <references count="3">
          <reference field="0" count="1" selected="0">
            <x v="3"/>
          </reference>
          <reference field="3" count="1">
            <x v="6"/>
          </reference>
          <reference field="4" count="1" selected="0">
            <x v="4"/>
          </reference>
        </references>
      </pivotArea>
    </format>
    <format dxfId="630">
      <pivotArea dataOnly="0" labelOnly="1" fieldPosition="0">
        <references count="3">
          <reference field="0" count="1" selected="0">
            <x v="3"/>
          </reference>
          <reference field="3" count="1">
            <x v="7"/>
          </reference>
          <reference field="4" count="1" selected="0">
            <x v="5"/>
          </reference>
        </references>
      </pivotArea>
    </format>
    <format dxfId="629">
      <pivotArea dataOnly="0" labelOnly="1" fieldPosition="0">
        <references count="3">
          <reference field="0" count="1" selected="0">
            <x v="4"/>
          </reference>
          <reference field="3" count="1">
            <x v="15"/>
          </reference>
          <reference field="4" count="1" selected="0">
            <x v="2"/>
          </reference>
        </references>
      </pivotArea>
    </format>
    <format dxfId="628">
      <pivotArea dataOnly="0" labelOnly="1" fieldPosition="0">
        <references count="3">
          <reference field="0" count="1" selected="0">
            <x v="5"/>
          </reference>
          <reference field="3" count="2">
            <x v="3"/>
            <x v="16"/>
          </reference>
          <reference field="4" count="1" selected="0">
            <x v="0"/>
          </reference>
        </references>
      </pivotArea>
    </format>
    <format dxfId="627">
      <pivotArea dataOnly="0" labelOnly="1" fieldPosition="0">
        <references count="3">
          <reference field="0" count="1" selected="0">
            <x v="7"/>
          </reference>
          <reference field="3" count="1">
            <x v="5"/>
          </reference>
          <reference field="4" count="1" selected="0">
            <x v="3"/>
          </reference>
        </references>
      </pivotArea>
    </format>
    <format dxfId="626">
      <pivotArea dataOnly="0" labelOnly="1" fieldPosition="0">
        <references count="3">
          <reference field="0" count="1" selected="0">
            <x v="9"/>
          </reference>
          <reference field="3" count="1">
            <x v="4"/>
          </reference>
          <reference field="4" count="1" selected="0">
            <x v="3"/>
          </reference>
        </references>
      </pivotArea>
    </format>
    <format dxfId="625">
      <pivotArea dataOnly="0" labelOnly="1" fieldPosition="0">
        <references count="3">
          <reference field="0" count="1" selected="0">
            <x v="10"/>
          </reference>
          <reference field="3" count="1">
            <x v="11"/>
          </reference>
          <reference field="4" count="1" selected="0">
            <x v="0"/>
          </reference>
        </references>
      </pivotArea>
    </format>
    <format dxfId="624">
      <pivotArea dataOnly="0" labelOnly="1" fieldPosition="0">
        <references count="3">
          <reference field="0" count="1" selected="0">
            <x v="10"/>
          </reference>
          <reference field="3" count="1">
            <x v="1"/>
          </reference>
          <reference field="4" count="1" selected="0">
            <x v="1"/>
          </reference>
        </references>
      </pivotArea>
    </format>
    <format dxfId="623">
      <pivotArea dataOnly="0" labelOnly="1" fieldPosition="0">
        <references count="3">
          <reference field="0" count="1" selected="0">
            <x v="11"/>
          </reference>
          <reference field="3" count="1">
            <x v="2"/>
          </reference>
          <reference field="4" count="1" selected="0">
            <x v="0"/>
          </reference>
        </references>
      </pivotArea>
    </format>
    <format dxfId="622">
      <pivotArea dataOnly="0" labelOnly="1" fieldPosition="0">
        <references count="3">
          <reference field="0" count="1" selected="0">
            <x v="11"/>
          </reference>
          <reference field="3" count="1">
            <x v="0"/>
          </reference>
          <reference field="4" count="1" selected="0">
            <x v="1"/>
          </reference>
        </references>
      </pivotArea>
    </format>
    <format dxfId="621">
      <pivotArea dataOnly="0" labelOnly="1" fieldPosition="0">
        <references count="1">
          <reference field="0" count="1">
            <x v="0"/>
          </reference>
        </references>
      </pivotArea>
    </format>
    <format dxfId="620">
      <pivotArea dataOnly="0" labelOnly="1" fieldPosition="0">
        <references count="1">
          <reference field="0" count="1">
            <x v="1"/>
          </reference>
        </references>
      </pivotArea>
    </format>
    <format dxfId="619">
      <pivotArea dataOnly="0" labelOnly="1" fieldPosition="0">
        <references count="1">
          <reference field="0" count="1">
            <x v="2"/>
          </reference>
        </references>
      </pivotArea>
    </format>
    <format dxfId="618">
      <pivotArea dataOnly="0" labelOnly="1" fieldPosition="0">
        <references count="1">
          <reference field="0" count="1">
            <x v="3"/>
          </reference>
        </references>
      </pivotArea>
    </format>
    <format dxfId="617">
      <pivotArea dataOnly="0" labelOnly="1" fieldPosition="0">
        <references count="1">
          <reference field="0" count="1">
            <x v="4"/>
          </reference>
        </references>
      </pivotArea>
    </format>
    <format dxfId="616">
      <pivotArea dataOnly="0" labelOnly="1" fieldPosition="0">
        <references count="1">
          <reference field="0" count="1">
            <x v="5"/>
          </reference>
        </references>
      </pivotArea>
    </format>
    <format dxfId="615">
      <pivotArea dataOnly="0" labelOnly="1" fieldPosition="0">
        <references count="1">
          <reference field="0" count="1">
            <x v="6"/>
          </reference>
        </references>
      </pivotArea>
    </format>
    <format dxfId="614">
      <pivotArea dataOnly="0" labelOnly="1" fieldPosition="0">
        <references count="1">
          <reference field="0" count="0"/>
        </references>
      </pivotArea>
    </format>
    <format dxfId="613">
      <pivotArea dataOnly="0" labelOnly="1" fieldPosition="0">
        <references count="2">
          <reference field="0" count="1" selected="0">
            <x v="6"/>
          </reference>
          <reference field="4" count="2">
            <x v="8"/>
            <x v="10"/>
          </reference>
        </references>
      </pivotArea>
    </format>
    <format dxfId="612">
      <pivotArea dataOnly="0" labelOnly="1" fieldPosition="0">
        <references count="2">
          <reference field="0" count="1" selected="0">
            <x v="8"/>
          </reference>
          <reference field="4" count="3">
            <x v="0"/>
            <x v="8"/>
            <x v="9"/>
          </reference>
        </references>
      </pivotArea>
    </format>
    <format dxfId="611">
      <pivotArea dataOnly="0" labelOnly="1" fieldPosition="0">
        <references count="2">
          <reference field="0" count="1" selected="0">
            <x v="9"/>
          </reference>
          <reference field="4" count="1">
            <x v="3"/>
          </reference>
        </references>
      </pivotArea>
    </format>
    <format dxfId="610">
      <pivotArea dataOnly="0" labelOnly="1" fieldPosition="0">
        <references count="2">
          <reference field="0" count="1" selected="0">
            <x v="10"/>
          </reference>
          <reference field="4" count="2">
            <x v="0"/>
            <x v="1"/>
          </reference>
        </references>
      </pivotArea>
    </format>
    <format dxfId="609">
      <pivotArea dataOnly="0" labelOnly="1" fieldPosition="0">
        <references count="2">
          <reference field="0" count="1" selected="0">
            <x v="11"/>
          </reference>
          <reference field="4" count="2">
            <x v="0"/>
            <x v="1"/>
          </reference>
        </references>
      </pivotArea>
    </format>
    <format dxfId="608">
      <pivotArea dataOnly="0" labelOnly="1" fieldPosition="0">
        <references count="3">
          <reference field="0" count="1" selected="0">
            <x v="2"/>
          </reference>
          <reference field="3" count="2">
            <x v="2"/>
            <x v="14"/>
          </reference>
          <reference field="4" count="1" selected="0">
            <x v="0"/>
          </reference>
        </references>
      </pivotArea>
    </format>
    <format dxfId="607">
      <pivotArea dataOnly="0" labelOnly="1" fieldPosition="0">
        <references count="3">
          <reference field="0" count="1" selected="0">
            <x v="6"/>
          </reference>
          <reference field="3" count="1">
            <x v="23"/>
          </reference>
          <reference field="4" count="1" selected="0">
            <x v="8"/>
          </reference>
        </references>
      </pivotArea>
    </format>
    <format dxfId="606">
      <pivotArea dataOnly="0" labelOnly="1" fieldPosition="0">
        <references count="3">
          <reference field="0" count="1" selected="0">
            <x v="6"/>
          </reference>
          <reference field="3" count="1">
            <x v="22"/>
          </reference>
          <reference field="4" count="1" selected="0">
            <x v="10"/>
          </reference>
        </references>
      </pivotArea>
    </format>
    <format dxfId="605">
      <pivotArea dataOnly="0" labelOnly="1" fieldPosition="0">
        <references count="3">
          <reference field="0" count="1" selected="0">
            <x v="8"/>
          </reference>
          <reference field="3" count="3">
            <x v="19"/>
            <x v="20"/>
            <x v="21"/>
          </reference>
          <reference field="4" count="1" selected="0">
            <x v="0"/>
          </reference>
        </references>
      </pivotArea>
    </format>
    <format dxfId="604">
      <pivotArea dataOnly="0" labelOnly="1" fieldPosition="0">
        <references count="3">
          <reference field="0" count="1" selected="0">
            <x v="8"/>
          </reference>
          <reference field="3" count="1">
            <x v="17"/>
          </reference>
          <reference field="4" count="1" selected="0">
            <x v="8"/>
          </reference>
        </references>
      </pivotArea>
    </format>
    <format dxfId="603">
      <pivotArea dataOnly="0" labelOnly="1" fieldPosition="0">
        <references count="3">
          <reference field="0" count="1" selected="0">
            <x v="8"/>
          </reference>
          <reference field="3" count="1">
            <x v="18"/>
          </reference>
          <reference field="4" count="1" selected="0">
            <x v="9"/>
          </reference>
        </references>
      </pivotArea>
    </format>
    <format dxfId="602">
      <pivotArea dataOnly="0" labelOnly="1" fieldPosition="0">
        <references count="3">
          <reference field="0" count="1" selected="0">
            <x v="9"/>
          </reference>
          <reference field="3" count="1">
            <x v="4"/>
          </reference>
          <reference field="4" count="1" selected="0">
            <x v="3"/>
          </reference>
        </references>
      </pivotArea>
    </format>
    <format dxfId="601">
      <pivotArea dataOnly="0" labelOnly="1" fieldPosition="0">
        <references count="3">
          <reference field="0" count="1" selected="0">
            <x v="10"/>
          </reference>
          <reference field="3" count="1">
            <x v="11"/>
          </reference>
          <reference field="4" count="1" selected="0">
            <x v="0"/>
          </reference>
        </references>
      </pivotArea>
    </format>
    <format dxfId="600">
      <pivotArea dataOnly="0" labelOnly="1" fieldPosition="0">
        <references count="3">
          <reference field="0" count="1" selected="0">
            <x v="10"/>
          </reference>
          <reference field="3" count="1">
            <x v="1"/>
          </reference>
          <reference field="4" count="1" selected="0">
            <x v="1"/>
          </reference>
        </references>
      </pivotArea>
    </format>
    <format dxfId="599">
      <pivotArea dataOnly="0" labelOnly="1" fieldPosition="0">
        <references count="3">
          <reference field="0" count="1" selected="0">
            <x v="11"/>
          </reference>
          <reference field="3" count="3">
            <x v="2"/>
            <x v="12"/>
            <x v="13"/>
          </reference>
          <reference field="4" count="1" selected="0">
            <x v="0"/>
          </reference>
        </references>
      </pivotArea>
    </format>
    <format dxfId="598">
      <pivotArea dataOnly="0" labelOnly="1" fieldPosition="0">
        <references count="3">
          <reference field="0" count="1" selected="0">
            <x v="11"/>
          </reference>
          <reference field="3" count="1">
            <x v="0"/>
          </reference>
          <reference field="4" count="1" selected="0">
            <x v="1"/>
          </reference>
        </references>
      </pivotArea>
    </format>
    <format dxfId="597">
      <pivotArea dataOnly="0" labelOnly="1" fieldPosition="0">
        <references count="1">
          <reference field="0" count="0"/>
        </references>
      </pivotArea>
    </format>
    <format dxfId="596">
      <pivotArea dataOnly="0" labelOnly="1" fieldPosition="0">
        <references count="2">
          <reference field="0" count="1" selected="0">
            <x v="6"/>
          </reference>
          <reference field="4" count="2">
            <x v="8"/>
            <x v="10"/>
          </reference>
        </references>
      </pivotArea>
    </format>
    <format dxfId="595">
      <pivotArea dataOnly="0" labelOnly="1" fieldPosition="0">
        <references count="2">
          <reference field="0" count="1" selected="0">
            <x v="8"/>
          </reference>
          <reference field="4" count="3">
            <x v="0"/>
            <x v="8"/>
            <x v="9"/>
          </reference>
        </references>
      </pivotArea>
    </format>
    <format dxfId="594">
      <pivotArea dataOnly="0" labelOnly="1" fieldPosition="0">
        <references count="2">
          <reference field="0" count="1" selected="0">
            <x v="9"/>
          </reference>
          <reference field="4" count="1">
            <x v="3"/>
          </reference>
        </references>
      </pivotArea>
    </format>
    <format dxfId="593">
      <pivotArea dataOnly="0" labelOnly="1" fieldPosition="0">
        <references count="2">
          <reference field="0" count="1" selected="0">
            <x v="10"/>
          </reference>
          <reference field="4" count="2">
            <x v="0"/>
            <x v="1"/>
          </reference>
        </references>
      </pivotArea>
    </format>
    <format dxfId="592">
      <pivotArea dataOnly="0" labelOnly="1" fieldPosition="0">
        <references count="2">
          <reference field="0" count="1" selected="0">
            <x v="11"/>
          </reference>
          <reference field="4" count="2">
            <x v="0"/>
            <x v="1"/>
          </reference>
        </references>
      </pivotArea>
    </format>
    <format dxfId="591">
      <pivotArea dataOnly="0" labelOnly="1" fieldPosition="0">
        <references count="3">
          <reference field="0" count="1" selected="0">
            <x v="2"/>
          </reference>
          <reference field="3" count="2">
            <x v="2"/>
            <x v="14"/>
          </reference>
          <reference field="4" count="1" selected="0">
            <x v="0"/>
          </reference>
        </references>
      </pivotArea>
    </format>
    <format dxfId="590">
      <pivotArea dataOnly="0" labelOnly="1" fieldPosition="0">
        <references count="3">
          <reference field="0" count="1" selected="0">
            <x v="6"/>
          </reference>
          <reference field="3" count="1">
            <x v="23"/>
          </reference>
          <reference field="4" count="1" selected="0">
            <x v="8"/>
          </reference>
        </references>
      </pivotArea>
    </format>
    <format dxfId="589">
      <pivotArea dataOnly="0" labelOnly="1" fieldPosition="0">
        <references count="3">
          <reference field="0" count="1" selected="0">
            <x v="6"/>
          </reference>
          <reference field="3" count="1">
            <x v="22"/>
          </reference>
          <reference field="4" count="1" selected="0">
            <x v="10"/>
          </reference>
        </references>
      </pivotArea>
    </format>
    <format dxfId="588">
      <pivotArea dataOnly="0" labelOnly="1" fieldPosition="0">
        <references count="3">
          <reference field="0" count="1" selected="0">
            <x v="8"/>
          </reference>
          <reference field="3" count="3">
            <x v="19"/>
            <x v="20"/>
            <x v="21"/>
          </reference>
          <reference field="4" count="1" selected="0">
            <x v="0"/>
          </reference>
        </references>
      </pivotArea>
    </format>
    <format dxfId="587">
      <pivotArea dataOnly="0" labelOnly="1" fieldPosition="0">
        <references count="3">
          <reference field="0" count="1" selected="0">
            <x v="8"/>
          </reference>
          <reference field="3" count="1">
            <x v="17"/>
          </reference>
          <reference field="4" count="1" selected="0">
            <x v="8"/>
          </reference>
        </references>
      </pivotArea>
    </format>
    <format dxfId="586">
      <pivotArea dataOnly="0" labelOnly="1" fieldPosition="0">
        <references count="3">
          <reference field="0" count="1" selected="0">
            <x v="8"/>
          </reference>
          <reference field="3" count="1">
            <x v="18"/>
          </reference>
          <reference field="4" count="1" selected="0">
            <x v="9"/>
          </reference>
        </references>
      </pivotArea>
    </format>
    <format dxfId="585">
      <pivotArea dataOnly="0" labelOnly="1" fieldPosition="0">
        <references count="3">
          <reference field="0" count="1" selected="0">
            <x v="9"/>
          </reference>
          <reference field="3" count="1">
            <x v="4"/>
          </reference>
          <reference field="4" count="1" selected="0">
            <x v="3"/>
          </reference>
        </references>
      </pivotArea>
    </format>
    <format dxfId="584">
      <pivotArea dataOnly="0" labelOnly="1" fieldPosition="0">
        <references count="3">
          <reference field="0" count="1" selected="0">
            <x v="10"/>
          </reference>
          <reference field="3" count="1">
            <x v="11"/>
          </reference>
          <reference field="4" count="1" selected="0">
            <x v="0"/>
          </reference>
        </references>
      </pivotArea>
    </format>
    <format dxfId="583">
      <pivotArea dataOnly="0" labelOnly="1" fieldPosition="0">
        <references count="3">
          <reference field="0" count="1" selected="0">
            <x v="10"/>
          </reference>
          <reference field="3" count="1">
            <x v="1"/>
          </reference>
          <reference field="4" count="1" selected="0">
            <x v="1"/>
          </reference>
        </references>
      </pivotArea>
    </format>
    <format dxfId="582">
      <pivotArea dataOnly="0" labelOnly="1" fieldPosition="0">
        <references count="3">
          <reference field="0" count="1" selected="0">
            <x v="11"/>
          </reference>
          <reference field="3" count="3">
            <x v="2"/>
            <x v="12"/>
            <x v="13"/>
          </reference>
          <reference field="4" count="1" selected="0">
            <x v="0"/>
          </reference>
        </references>
      </pivotArea>
    </format>
    <format dxfId="581">
      <pivotArea dataOnly="0" labelOnly="1" fieldPosition="0">
        <references count="3">
          <reference field="0" count="1" selected="0">
            <x v="11"/>
          </reference>
          <reference field="3" count="1">
            <x v="0"/>
          </reference>
          <reference field="4" count="1" selected="0">
            <x v="1"/>
          </reference>
        </references>
      </pivotArea>
    </format>
    <format dxfId="580">
      <pivotArea dataOnly="0" labelOnly="1" fieldPosition="0">
        <references count="1">
          <reference field="0" count="0"/>
        </references>
      </pivotArea>
    </format>
    <format dxfId="579">
      <pivotArea dataOnly="0" labelOnly="1" fieldPosition="0">
        <references count="2">
          <reference field="0" count="1" selected="0">
            <x v="6"/>
          </reference>
          <reference field="4" count="2">
            <x v="8"/>
            <x v="10"/>
          </reference>
        </references>
      </pivotArea>
    </format>
    <format dxfId="578">
      <pivotArea dataOnly="0" labelOnly="1" fieldPosition="0">
        <references count="2">
          <reference field="0" count="1" selected="0">
            <x v="8"/>
          </reference>
          <reference field="4" count="3">
            <x v="0"/>
            <x v="8"/>
            <x v="9"/>
          </reference>
        </references>
      </pivotArea>
    </format>
    <format dxfId="577">
      <pivotArea dataOnly="0" labelOnly="1" fieldPosition="0">
        <references count="2">
          <reference field="0" count="1" selected="0">
            <x v="9"/>
          </reference>
          <reference field="4" count="1">
            <x v="3"/>
          </reference>
        </references>
      </pivotArea>
    </format>
    <format dxfId="576">
      <pivotArea dataOnly="0" labelOnly="1" fieldPosition="0">
        <references count="2">
          <reference field="0" count="1" selected="0">
            <x v="10"/>
          </reference>
          <reference field="4" count="2">
            <x v="0"/>
            <x v="1"/>
          </reference>
        </references>
      </pivotArea>
    </format>
    <format dxfId="575">
      <pivotArea dataOnly="0" labelOnly="1" fieldPosition="0">
        <references count="2">
          <reference field="0" count="1" selected="0">
            <x v="11"/>
          </reference>
          <reference field="4" count="2">
            <x v="0"/>
            <x v="1"/>
          </reference>
        </references>
      </pivotArea>
    </format>
    <format dxfId="574">
      <pivotArea dataOnly="0" labelOnly="1" fieldPosition="0">
        <references count="3">
          <reference field="0" count="1" selected="0">
            <x v="2"/>
          </reference>
          <reference field="3" count="2">
            <x v="2"/>
            <x v="14"/>
          </reference>
          <reference field="4" count="1" selected="0">
            <x v="0"/>
          </reference>
        </references>
      </pivotArea>
    </format>
    <format dxfId="573">
      <pivotArea dataOnly="0" labelOnly="1" fieldPosition="0">
        <references count="3">
          <reference field="0" count="1" selected="0">
            <x v="6"/>
          </reference>
          <reference field="3" count="1">
            <x v="23"/>
          </reference>
          <reference field="4" count="1" selected="0">
            <x v="8"/>
          </reference>
        </references>
      </pivotArea>
    </format>
    <format dxfId="572">
      <pivotArea dataOnly="0" labelOnly="1" fieldPosition="0">
        <references count="3">
          <reference field="0" count="1" selected="0">
            <x v="6"/>
          </reference>
          <reference field="3" count="1">
            <x v="22"/>
          </reference>
          <reference field="4" count="1" selected="0">
            <x v="10"/>
          </reference>
        </references>
      </pivotArea>
    </format>
    <format dxfId="571">
      <pivotArea dataOnly="0" labelOnly="1" fieldPosition="0">
        <references count="3">
          <reference field="0" count="1" selected="0">
            <x v="8"/>
          </reference>
          <reference field="3" count="3">
            <x v="19"/>
            <x v="20"/>
            <x v="21"/>
          </reference>
          <reference field="4" count="1" selected="0">
            <x v="0"/>
          </reference>
        </references>
      </pivotArea>
    </format>
    <format dxfId="570">
      <pivotArea dataOnly="0" labelOnly="1" fieldPosition="0">
        <references count="3">
          <reference field="0" count="1" selected="0">
            <x v="8"/>
          </reference>
          <reference field="3" count="1">
            <x v="17"/>
          </reference>
          <reference field="4" count="1" selected="0">
            <x v="8"/>
          </reference>
        </references>
      </pivotArea>
    </format>
    <format dxfId="569">
      <pivotArea dataOnly="0" labelOnly="1" fieldPosition="0">
        <references count="3">
          <reference field="0" count="1" selected="0">
            <x v="8"/>
          </reference>
          <reference field="3" count="1">
            <x v="18"/>
          </reference>
          <reference field="4" count="1" selected="0">
            <x v="9"/>
          </reference>
        </references>
      </pivotArea>
    </format>
    <format dxfId="568">
      <pivotArea dataOnly="0" labelOnly="1" fieldPosition="0">
        <references count="3">
          <reference field="0" count="1" selected="0">
            <x v="9"/>
          </reference>
          <reference field="3" count="1">
            <x v="4"/>
          </reference>
          <reference field="4" count="1" selected="0">
            <x v="3"/>
          </reference>
        </references>
      </pivotArea>
    </format>
    <format dxfId="567">
      <pivotArea dataOnly="0" labelOnly="1" fieldPosition="0">
        <references count="3">
          <reference field="0" count="1" selected="0">
            <x v="10"/>
          </reference>
          <reference field="3" count="1">
            <x v="11"/>
          </reference>
          <reference field="4" count="1" selected="0">
            <x v="0"/>
          </reference>
        </references>
      </pivotArea>
    </format>
    <format dxfId="566">
      <pivotArea dataOnly="0" labelOnly="1" fieldPosition="0">
        <references count="3">
          <reference field="0" count="1" selected="0">
            <x v="10"/>
          </reference>
          <reference field="3" count="1">
            <x v="1"/>
          </reference>
          <reference field="4" count="1" selected="0">
            <x v="1"/>
          </reference>
        </references>
      </pivotArea>
    </format>
    <format dxfId="565">
      <pivotArea dataOnly="0" labelOnly="1" fieldPosition="0">
        <references count="3">
          <reference field="0" count="1" selected="0">
            <x v="11"/>
          </reference>
          <reference field="3" count="3">
            <x v="2"/>
            <x v="12"/>
            <x v="13"/>
          </reference>
          <reference field="4" count="1" selected="0">
            <x v="0"/>
          </reference>
        </references>
      </pivotArea>
    </format>
    <format dxfId="564">
      <pivotArea dataOnly="0" labelOnly="1" fieldPosition="0">
        <references count="3">
          <reference field="0" count="1" selected="0">
            <x v="11"/>
          </reference>
          <reference field="3" count="1">
            <x v="0"/>
          </reference>
          <reference field="4" count="1" selected="0">
            <x v="1"/>
          </reference>
        </references>
      </pivotArea>
    </format>
    <format dxfId="563">
      <pivotArea dataOnly="0" labelOnly="1" fieldPosition="0">
        <references count="1">
          <reference field="0" count="0"/>
        </references>
      </pivotArea>
    </format>
    <format dxfId="562">
      <pivotArea dataOnly="0" labelOnly="1" fieldPosition="0">
        <references count="2">
          <reference field="0" count="1" selected="0">
            <x v="6"/>
          </reference>
          <reference field="4" count="2">
            <x v="8"/>
            <x v="10"/>
          </reference>
        </references>
      </pivotArea>
    </format>
    <format dxfId="561">
      <pivotArea dataOnly="0" labelOnly="1" fieldPosition="0">
        <references count="2">
          <reference field="0" count="1" selected="0">
            <x v="8"/>
          </reference>
          <reference field="4" count="3">
            <x v="0"/>
            <x v="8"/>
            <x v="9"/>
          </reference>
        </references>
      </pivotArea>
    </format>
    <format dxfId="560">
      <pivotArea dataOnly="0" labelOnly="1" fieldPosition="0">
        <references count="2">
          <reference field="0" count="1" selected="0">
            <x v="9"/>
          </reference>
          <reference field="4" count="1">
            <x v="3"/>
          </reference>
        </references>
      </pivotArea>
    </format>
    <format dxfId="559">
      <pivotArea dataOnly="0" labelOnly="1" fieldPosition="0">
        <references count="2">
          <reference field="0" count="1" selected="0">
            <x v="10"/>
          </reference>
          <reference field="4" count="2">
            <x v="0"/>
            <x v="1"/>
          </reference>
        </references>
      </pivotArea>
    </format>
    <format dxfId="558">
      <pivotArea dataOnly="0" labelOnly="1" fieldPosition="0">
        <references count="2">
          <reference field="0" count="1" selected="0">
            <x v="11"/>
          </reference>
          <reference field="4" count="2">
            <x v="0"/>
            <x v="1"/>
          </reference>
        </references>
      </pivotArea>
    </format>
    <format dxfId="557">
      <pivotArea dataOnly="0" labelOnly="1" fieldPosition="0">
        <references count="3">
          <reference field="0" count="1" selected="0">
            <x v="2"/>
          </reference>
          <reference field="3" count="2">
            <x v="2"/>
            <x v="14"/>
          </reference>
          <reference field="4" count="1" selected="0">
            <x v="0"/>
          </reference>
        </references>
      </pivotArea>
    </format>
    <format dxfId="556">
      <pivotArea dataOnly="0" labelOnly="1" fieldPosition="0">
        <references count="3">
          <reference field="0" count="1" selected="0">
            <x v="6"/>
          </reference>
          <reference field="3" count="1">
            <x v="23"/>
          </reference>
          <reference field="4" count="1" selected="0">
            <x v="8"/>
          </reference>
        </references>
      </pivotArea>
    </format>
    <format dxfId="555">
      <pivotArea dataOnly="0" labelOnly="1" fieldPosition="0">
        <references count="3">
          <reference field="0" count="1" selected="0">
            <x v="6"/>
          </reference>
          <reference field="3" count="1">
            <x v="22"/>
          </reference>
          <reference field="4" count="1" selected="0">
            <x v="10"/>
          </reference>
        </references>
      </pivotArea>
    </format>
    <format dxfId="554">
      <pivotArea dataOnly="0" labelOnly="1" fieldPosition="0">
        <references count="3">
          <reference field="0" count="1" selected="0">
            <x v="8"/>
          </reference>
          <reference field="3" count="3">
            <x v="19"/>
            <x v="20"/>
            <x v="21"/>
          </reference>
          <reference field="4" count="1" selected="0">
            <x v="0"/>
          </reference>
        </references>
      </pivotArea>
    </format>
    <format dxfId="553">
      <pivotArea dataOnly="0" labelOnly="1" fieldPosition="0">
        <references count="3">
          <reference field="0" count="1" selected="0">
            <x v="8"/>
          </reference>
          <reference field="3" count="1">
            <x v="17"/>
          </reference>
          <reference field="4" count="1" selected="0">
            <x v="8"/>
          </reference>
        </references>
      </pivotArea>
    </format>
    <format dxfId="552">
      <pivotArea dataOnly="0" labelOnly="1" fieldPosition="0">
        <references count="3">
          <reference field="0" count="1" selected="0">
            <x v="8"/>
          </reference>
          <reference field="3" count="1">
            <x v="18"/>
          </reference>
          <reference field="4" count="1" selected="0">
            <x v="9"/>
          </reference>
        </references>
      </pivotArea>
    </format>
    <format dxfId="551">
      <pivotArea dataOnly="0" labelOnly="1" fieldPosition="0">
        <references count="3">
          <reference field="0" count="1" selected="0">
            <x v="9"/>
          </reference>
          <reference field="3" count="1">
            <x v="4"/>
          </reference>
          <reference field="4" count="1" selected="0">
            <x v="3"/>
          </reference>
        </references>
      </pivotArea>
    </format>
    <format dxfId="550">
      <pivotArea dataOnly="0" labelOnly="1" fieldPosition="0">
        <references count="3">
          <reference field="0" count="1" selected="0">
            <x v="10"/>
          </reference>
          <reference field="3" count="1">
            <x v="11"/>
          </reference>
          <reference field="4" count="1" selected="0">
            <x v="0"/>
          </reference>
        </references>
      </pivotArea>
    </format>
    <format dxfId="549">
      <pivotArea dataOnly="0" labelOnly="1" fieldPosition="0">
        <references count="3">
          <reference field="0" count="1" selected="0">
            <x v="10"/>
          </reference>
          <reference field="3" count="1">
            <x v="1"/>
          </reference>
          <reference field="4" count="1" selected="0">
            <x v="1"/>
          </reference>
        </references>
      </pivotArea>
    </format>
    <format dxfId="548">
      <pivotArea dataOnly="0" labelOnly="1" fieldPosition="0">
        <references count="3">
          <reference field="0" count="1" selected="0">
            <x v="11"/>
          </reference>
          <reference field="3" count="3">
            <x v="2"/>
            <x v="12"/>
            <x v="13"/>
          </reference>
          <reference field="4" count="1" selected="0">
            <x v="0"/>
          </reference>
        </references>
      </pivotArea>
    </format>
    <format dxfId="547">
      <pivotArea dataOnly="0" labelOnly="1" fieldPosition="0">
        <references count="3">
          <reference field="0" count="1" selected="0">
            <x v="11"/>
          </reference>
          <reference field="3" count="1">
            <x v="0"/>
          </reference>
          <reference field="4" count="1" selected="0">
            <x v="1"/>
          </reference>
        </references>
      </pivotArea>
    </format>
    <format dxfId="546">
      <pivotArea dataOnly="0" labelOnly="1" fieldPosition="0">
        <references count="2">
          <reference field="0" count="1" selected="0">
            <x v="6"/>
          </reference>
          <reference field="4" count="2">
            <x v="8"/>
            <x v="10"/>
          </reference>
        </references>
      </pivotArea>
    </format>
    <format dxfId="545">
      <pivotArea dataOnly="0" labelOnly="1" fieldPosition="0">
        <references count="3">
          <reference field="0" count="1" selected="0">
            <x v="6"/>
          </reference>
          <reference field="3" count="1">
            <x v="23"/>
          </reference>
          <reference field="4" count="1" selected="0">
            <x v="8"/>
          </reference>
        </references>
      </pivotArea>
    </format>
    <format dxfId="544">
      <pivotArea dataOnly="0" labelOnly="1" fieldPosition="0">
        <references count="3">
          <reference field="0" count="1" selected="0">
            <x v="6"/>
          </reference>
          <reference field="3" count="1">
            <x v="22"/>
          </reference>
          <reference field="4" count="1" selected="0">
            <x v="10"/>
          </reference>
        </references>
      </pivotArea>
    </format>
    <format dxfId="543">
      <pivotArea dataOnly="0" labelOnly="1" fieldPosition="0">
        <references count="1">
          <reference field="0" count="1">
            <x v="7"/>
          </reference>
        </references>
      </pivotArea>
    </format>
    <format dxfId="542">
      <pivotArea dataOnly="0" labelOnly="1" fieldPosition="0">
        <references count="1">
          <reference field="0" count="2">
            <x v="9"/>
            <x v="10"/>
          </reference>
        </references>
      </pivotArea>
    </format>
    <format dxfId="541">
      <pivotArea dataOnly="0" labelOnly="1" fieldPosition="0">
        <references count="2">
          <reference field="0" count="1" selected="0">
            <x v="8"/>
          </reference>
          <reference field="4" count="3">
            <x v="0"/>
            <x v="8"/>
            <x v="9"/>
          </reference>
        </references>
      </pivotArea>
    </format>
    <format dxfId="540">
      <pivotArea dataOnly="0" labelOnly="1" fieldPosition="0">
        <references count="2">
          <reference field="0" count="1" selected="0">
            <x v="9"/>
          </reference>
          <reference field="4" count="1">
            <x v="3"/>
          </reference>
        </references>
      </pivotArea>
    </format>
    <format dxfId="539">
      <pivotArea dataOnly="0" labelOnly="1" fieldPosition="0">
        <references count="2">
          <reference field="0" count="1" selected="0">
            <x v="10"/>
          </reference>
          <reference field="4" count="1">
            <x v="0"/>
          </reference>
        </references>
      </pivotArea>
    </format>
    <format dxfId="538">
      <pivotArea dataOnly="0" labelOnly="1" fieldPosition="0">
        <references count="3">
          <reference field="0" count="1" selected="0">
            <x v="8"/>
          </reference>
          <reference field="3" count="3">
            <x v="19"/>
            <x v="20"/>
            <x v="21"/>
          </reference>
          <reference field="4" count="1" selected="0">
            <x v="0"/>
          </reference>
        </references>
      </pivotArea>
    </format>
    <format dxfId="537">
      <pivotArea dataOnly="0" labelOnly="1" fieldPosition="0">
        <references count="3">
          <reference field="0" count="1" selected="0">
            <x v="8"/>
          </reference>
          <reference field="3" count="1">
            <x v="17"/>
          </reference>
          <reference field="4" count="1" selected="0">
            <x v="8"/>
          </reference>
        </references>
      </pivotArea>
    </format>
    <format dxfId="536">
      <pivotArea dataOnly="0" labelOnly="1" fieldPosition="0">
        <references count="3">
          <reference field="0" count="1" selected="0">
            <x v="8"/>
          </reference>
          <reference field="3" count="1">
            <x v="18"/>
          </reference>
          <reference field="4" count="1" selected="0">
            <x v="9"/>
          </reference>
        </references>
      </pivotArea>
    </format>
    <format dxfId="535">
      <pivotArea dataOnly="0" labelOnly="1" fieldPosition="0">
        <references count="3">
          <reference field="0" count="1" selected="0">
            <x v="9"/>
          </reference>
          <reference field="3" count="1">
            <x v="4"/>
          </reference>
          <reference field="4" count="1" selected="0">
            <x v="3"/>
          </reference>
        </references>
      </pivotArea>
    </format>
    <format dxfId="534">
      <pivotArea dataOnly="0" labelOnly="1" fieldPosition="0">
        <references count="1">
          <reference field="0" count="2">
            <x v="9"/>
            <x v="10"/>
          </reference>
        </references>
      </pivotArea>
    </format>
    <format dxfId="533">
      <pivotArea dataOnly="0" labelOnly="1" fieldPosition="0">
        <references count="2">
          <reference field="0" count="1" selected="0">
            <x v="8"/>
          </reference>
          <reference field="4" count="3">
            <x v="0"/>
            <x v="8"/>
            <x v="9"/>
          </reference>
        </references>
      </pivotArea>
    </format>
    <format dxfId="532">
      <pivotArea dataOnly="0" labelOnly="1" fieldPosition="0">
        <references count="2">
          <reference field="0" count="1" selected="0">
            <x v="9"/>
          </reference>
          <reference field="4" count="1">
            <x v="3"/>
          </reference>
        </references>
      </pivotArea>
    </format>
    <format dxfId="531">
      <pivotArea dataOnly="0" labelOnly="1" fieldPosition="0">
        <references count="3">
          <reference field="0" count="1" selected="0">
            <x v="8"/>
          </reference>
          <reference field="3" count="3">
            <x v="19"/>
            <x v="20"/>
            <x v="21"/>
          </reference>
          <reference field="4" count="1" selected="0">
            <x v="0"/>
          </reference>
        </references>
      </pivotArea>
    </format>
    <format dxfId="530">
      <pivotArea dataOnly="0" labelOnly="1" fieldPosition="0">
        <references count="3">
          <reference field="0" count="1" selected="0">
            <x v="8"/>
          </reference>
          <reference field="3" count="1">
            <x v="17"/>
          </reference>
          <reference field="4" count="1" selected="0">
            <x v="8"/>
          </reference>
        </references>
      </pivotArea>
    </format>
    <format dxfId="529">
      <pivotArea dataOnly="0" labelOnly="1" fieldPosition="0">
        <references count="3">
          <reference field="0" count="1" selected="0">
            <x v="8"/>
          </reference>
          <reference field="3" count="1">
            <x v="18"/>
          </reference>
          <reference field="4" count="1" selected="0">
            <x v="9"/>
          </reference>
        </references>
      </pivotArea>
    </format>
    <format dxfId="528">
      <pivotArea dataOnly="0" labelOnly="1" fieldPosition="0">
        <references count="3">
          <reference field="0" count="1" selected="0">
            <x v="9"/>
          </reference>
          <reference field="3" count="1">
            <x v="4"/>
          </reference>
          <reference field="4" count="1" selected="0">
            <x v="3"/>
          </reference>
        </references>
      </pivotArea>
    </format>
    <format dxfId="527">
      <pivotArea dataOnly="0" labelOnly="1" fieldPosition="0">
        <references count="1">
          <reference field="0" count="1">
            <x v="11"/>
          </reference>
        </references>
      </pivotArea>
    </format>
    <format dxfId="526">
      <pivotArea dataOnly="0" labelOnly="1" fieldPosition="0">
        <references count="2">
          <reference field="0" count="1" selected="0">
            <x v="10"/>
          </reference>
          <reference field="4" count="2">
            <x v="0"/>
            <x v="1"/>
          </reference>
        </references>
      </pivotArea>
    </format>
    <format dxfId="525">
      <pivotArea dataOnly="0" labelOnly="1" fieldPosition="0">
        <references count="2">
          <reference field="0" count="1" selected="0">
            <x v="11"/>
          </reference>
          <reference field="4" count="2">
            <x v="0"/>
            <x v="1"/>
          </reference>
        </references>
      </pivotArea>
    </format>
    <format dxfId="524">
      <pivotArea dataOnly="0" labelOnly="1" fieldPosition="0">
        <references count="3">
          <reference field="0" count="1" selected="0">
            <x v="10"/>
          </reference>
          <reference field="3" count="1">
            <x v="11"/>
          </reference>
          <reference field="4" count="1" selected="0">
            <x v="0"/>
          </reference>
        </references>
      </pivotArea>
    </format>
    <format dxfId="523">
      <pivotArea dataOnly="0" labelOnly="1" fieldPosition="0">
        <references count="3">
          <reference field="0" count="1" selected="0">
            <x v="10"/>
          </reference>
          <reference field="3" count="1">
            <x v="1"/>
          </reference>
          <reference field="4" count="1" selected="0">
            <x v="1"/>
          </reference>
        </references>
      </pivotArea>
    </format>
    <format dxfId="522">
      <pivotArea dataOnly="0" labelOnly="1" fieldPosition="0">
        <references count="3">
          <reference field="0" count="1" selected="0">
            <x v="11"/>
          </reference>
          <reference field="3" count="3">
            <x v="2"/>
            <x v="12"/>
            <x v="13"/>
          </reference>
          <reference field="4" count="1" selected="0">
            <x v="0"/>
          </reference>
        </references>
      </pivotArea>
    </format>
    <format dxfId="521">
      <pivotArea dataOnly="0" labelOnly="1" fieldPosition="0">
        <references count="3">
          <reference field="0" count="1" selected="0">
            <x v="11"/>
          </reference>
          <reference field="3" count="1">
            <x v="0"/>
          </reference>
          <reference field="4" count="1" selected="0">
            <x v="1"/>
          </reference>
        </references>
      </pivotArea>
    </format>
    <format dxfId="520">
      <pivotArea dataOnly="0" labelOnly="1" fieldPosition="0">
        <references count="1">
          <reference field="0" count="1">
            <x v="8"/>
          </reference>
        </references>
      </pivotArea>
    </format>
    <format dxfId="519">
      <pivotArea dataOnly="0" labelOnly="1" fieldPosition="0">
        <references count="1">
          <reference field="0" count="1">
            <x v="9"/>
          </reference>
        </references>
      </pivotArea>
    </format>
    <format dxfId="518">
      <pivotArea dataOnly="0" labelOnly="1" fieldPosition="0">
        <references count="1">
          <reference field="0" count="1">
            <x v="10"/>
          </reference>
        </references>
      </pivotArea>
    </format>
    <format dxfId="517">
      <pivotArea dataOnly="0" labelOnly="1" fieldPosition="0">
        <references count="1">
          <reference field="0" count="1">
            <x v="11"/>
          </reference>
        </references>
      </pivotArea>
    </format>
    <format dxfId="516">
      <pivotArea dataOnly="0" labelOnly="1" fieldPosition="0">
        <references count="1">
          <reference field="0" count="0"/>
        </references>
      </pivotArea>
    </format>
    <format dxfId="515">
      <pivotArea dataOnly="0" labelOnly="1" fieldPosition="0">
        <references count="2">
          <reference field="0" count="1" selected="0">
            <x v="0"/>
          </reference>
          <reference field="4" count="3">
            <x v="0"/>
            <x v="6"/>
            <x v="7"/>
          </reference>
        </references>
      </pivotArea>
    </format>
    <format dxfId="514">
      <pivotArea dataOnly="0" labelOnly="1" fieldPosition="0">
        <references count="2">
          <reference field="0" count="1" selected="0">
            <x v="1"/>
          </reference>
          <reference field="4" count="1">
            <x v="0"/>
          </reference>
        </references>
      </pivotArea>
    </format>
    <format dxfId="513">
      <pivotArea dataOnly="0" labelOnly="1" fieldPosition="0">
        <references count="2">
          <reference field="0" count="1" selected="0">
            <x v="2"/>
          </reference>
          <reference field="4" count="2">
            <x v="0"/>
            <x v="2"/>
          </reference>
        </references>
      </pivotArea>
    </format>
    <format dxfId="512">
      <pivotArea dataOnly="0" labelOnly="1" fieldPosition="0">
        <references count="2">
          <reference field="0" count="1" selected="0">
            <x v="3"/>
          </reference>
          <reference field="4" count="2">
            <x v="4"/>
            <x v="5"/>
          </reference>
        </references>
      </pivotArea>
    </format>
    <format dxfId="511">
      <pivotArea dataOnly="0" labelOnly="1" fieldPosition="0">
        <references count="2">
          <reference field="0" count="1" selected="0">
            <x v="4"/>
          </reference>
          <reference field="4" count="1">
            <x v="2"/>
          </reference>
        </references>
      </pivotArea>
    </format>
    <format dxfId="510">
      <pivotArea dataOnly="0" labelOnly="1" fieldPosition="0">
        <references count="2">
          <reference field="0" count="1" selected="0">
            <x v="5"/>
          </reference>
          <reference field="4" count="1">
            <x v="0"/>
          </reference>
        </references>
      </pivotArea>
    </format>
    <format dxfId="509">
      <pivotArea dataOnly="0" labelOnly="1" fieldPosition="0">
        <references count="2">
          <reference field="0" count="1" selected="0">
            <x v="6"/>
          </reference>
          <reference field="4" count="2">
            <x v="8"/>
            <x v="10"/>
          </reference>
        </references>
      </pivotArea>
    </format>
    <format dxfId="508">
      <pivotArea dataOnly="0" labelOnly="1" fieldPosition="0">
        <references count="2">
          <reference field="0" count="1" selected="0">
            <x v="7"/>
          </reference>
          <reference field="4" count="1">
            <x v="3"/>
          </reference>
        </references>
      </pivotArea>
    </format>
    <format dxfId="507">
      <pivotArea dataOnly="0" labelOnly="1" fieldPosition="0">
        <references count="2">
          <reference field="0" count="1" selected="0">
            <x v="8"/>
          </reference>
          <reference field="4" count="3">
            <x v="0"/>
            <x v="8"/>
            <x v="9"/>
          </reference>
        </references>
      </pivotArea>
    </format>
    <format dxfId="506">
      <pivotArea dataOnly="0" labelOnly="1" fieldPosition="0">
        <references count="2">
          <reference field="0" count="1" selected="0">
            <x v="9"/>
          </reference>
          <reference field="4" count="1">
            <x v="3"/>
          </reference>
        </references>
      </pivotArea>
    </format>
    <format dxfId="505">
      <pivotArea dataOnly="0" labelOnly="1" fieldPosition="0">
        <references count="2">
          <reference field="0" count="1" selected="0">
            <x v="10"/>
          </reference>
          <reference field="4" count="2">
            <x v="0"/>
            <x v="1"/>
          </reference>
        </references>
      </pivotArea>
    </format>
    <format dxfId="504">
      <pivotArea dataOnly="0" labelOnly="1" fieldPosition="0">
        <references count="2">
          <reference field="0" count="1" selected="0">
            <x v="11"/>
          </reference>
          <reference field="4" count="2">
            <x v="0"/>
            <x v="1"/>
          </reference>
        </references>
      </pivotArea>
    </format>
    <format dxfId="503">
      <pivotArea dataOnly="0" labelOnly="1" fieldPosition="0">
        <references count="2">
          <reference field="0" count="1" selected="0">
            <x v="12"/>
          </reference>
          <reference field="4" count="1">
            <x v="0"/>
          </reference>
        </references>
      </pivotArea>
    </format>
    <format dxfId="502">
      <pivotArea dataOnly="0" labelOnly="1" fieldPosition="0">
        <references count="3">
          <reference field="0" count="1" selected="0">
            <x v="0"/>
          </reference>
          <reference field="3" count="1">
            <x v="9"/>
          </reference>
          <reference field="4" count="1" selected="0">
            <x v="6"/>
          </reference>
        </references>
      </pivotArea>
    </format>
    <format dxfId="501">
      <pivotArea dataOnly="0" labelOnly="1" fieldPosition="0">
        <references count="3">
          <reference field="0" count="1" selected="0">
            <x v="0"/>
          </reference>
          <reference field="3" count="1">
            <x v="10"/>
          </reference>
          <reference field="4" count="1" selected="0">
            <x v="7"/>
          </reference>
        </references>
      </pivotArea>
    </format>
    <format dxfId="500">
      <pivotArea dataOnly="0" labelOnly="1" fieldPosition="0">
        <references count="3">
          <reference field="0" count="1" selected="0">
            <x v="1"/>
          </reference>
          <reference field="3" count="1">
            <x v="24"/>
          </reference>
          <reference field="4" count="1" selected="0">
            <x v="0"/>
          </reference>
        </references>
      </pivotArea>
    </format>
    <format dxfId="499">
      <pivotArea dataOnly="0" labelOnly="1" fieldPosition="0">
        <references count="3">
          <reference field="0" count="1" selected="0">
            <x v="2"/>
          </reference>
          <reference field="3" count="1">
            <x v="14"/>
          </reference>
          <reference field="4" count="1" selected="0">
            <x v="0"/>
          </reference>
        </references>
      </pivotArea>
    </format>
    <format dxfId="498">
      <pivotArea dataOnly="0" labelOnly="1" fieldPosition="0">
        <references count="3">
          <reference field="0" count="1" selected="0">
            <x v="2"/>
          </reference>
          <reference field="3" count="1">
            <x v="15"/>
          </reference>
          <reference field="4" count="1" selected="0">
            <x v="2"/>
          </reference>
        </references>
      </pivotArea>
    </format>
    <format dxfId="497">
      <pivotArea dataOnly="0" labelOnly="1" fieldPosition="0">
        <references count="3">
          <reference field="0" count="1" selected="0">
            <x v="3"/>
          </reference>
          <reference field="3" count="1">
            <x v="6"/>
          </reference>
          <reference field="4" count="1" selected="0">
            <x v="4"/>
          </reference>
        </references>
      </pivotArea>
    </format>
    <format dxfId="496">
      <pivotArea dataOnly="0" labelOnly="1" fieldPosition="0">
        <references count="3">
          <reference field="0" count="1" selected="0">
            <x v="3"/>
          </reference>
          <reference field="3" count="1">
            <x v="7"/>
          </reference>
          <reference field="4" count="1" selected="0">
            <x v="5"/>
          </reference>
        </references>
      </pivotArea>
    </format>
    <format dxfId="495">
      <pivotArea dataOnly="0" labelOnly="1" fieldPosition="0">
        <references count="3">
          <reference field="0" count="1" selected="0">
            <x v="4"/>
          </reference>
          <reference field="3" count="1">
            <x v="15"/>
          </reference>
          <reference field="4" count="1" selected="0">
            <x v="2"/>
          </reference>
        </references>
      </pivotArea>
    </format>
    <format dxfId="494">
      <pivotArea dataOnly="0" labelOnly="1" fieldPosition="0">
        <references count="3">
          <reference field="0" count="1" selected="0">
            <x v="5"/>
          </reference>
          <reference field="3" count="2">
            <x v="3"/>
            <x v="16"/>
          </reference>
          <reference field="4" count="1" selected="0">
            <x v="0"/>
          </reference>
        </references>
      </pivotArea>
    </format>
    <format dxfId="493">
      <pivotArea dataOnly="0" labelOnly="1" fieldPosition="0">
        <references count="3">
          <reference field="0" count="1" selected="0">
            <x v="6"/>
          </reference>
          <reference field="3" count="1">
            <x v="23"/>
          </reference>
          <reference field="4" count="1" selected="0">
            <x v="8"/>
          </reference>
        </references>
      </pivotArea>
    </format>
    <format dxfId="492">
      <pivotArea dataOnly="0" labelOnly="1" fieldPosition="0">
        <references count="3">
          <reference field="0" count="1" selected="0">
            <x v="6"/>
          </reference>
          <reference field="3" count="1">
            <x v="22"/>
          </reference>
          <reference field="4" count="1" selected="0">
            <x v="10"/>
          </reference>
        </references>
      </pivotArea>
    </format>
    <format dxfId="491">
      <pivotArea dataOnly="0" labelOnly="1" fieldPosition="0">
        <references count="3">
          <reference field="0" count="1" selected="0">
            <x v="7"/>
          </reference>
          <reference field="3" count="1">
            <x v="5"/>
          </reference>
          <reference field="4" count="1" selected="0">
            <x v="3"/>
          </reference>
        </references>
      </pivotArea>
    </format>
    <format dxfId="490">
      <pivotArea dataOnly="0" labelOnly="1" fieldPosition="0">
        <references count="3">
          <reference field="0" count="1" selected="0">
            <x v="8"/>
          </reference>
          <reference field="3" count="3">
            <x v="19"/>
            <x v="20"/>
            <x v="21"/>
          </reference>
          <reference field="4" count="1" selected="0">
            <x v="0"/>
          </reference>
        </references>
      </pivotArea>
    </format>
    <format dxfId="489">
      <pivotArea dataOnly="0" labelOnly="1" fieldPosition="0">
        <references count="3">
          <reference field="0" count="1" selected="0">
            <x v="8"/>
          </reference>
          <reference field="3" count="1">
            <x v="17"/>
          </reference>
          <reference field="4" count="1" selected="0">
            <x v="8"/>
          </reference>
        </references>
      </pivotArea>
    </format>
    <format dxfId="488">
      <pivotArea dataOnly="0" labelOnly="1" fieldPosition="0">
        <references count="3">
          <reference field="0" count="1" selected="0">
            <x v="8"/>
          </reference>
          <reference field="3" count="1">
            <x v="18"/>
          </reference>
          <reference field="4" count="1" selected="0">
            <x v="9"/>
          </reference>
        </references>
      </pivotArea>
    </format>
    <format dxfId="487">
      <pivotArea dataOnly="0" labelOnly="1" fieldPosition="0">
        <references count="3">
          <reference field="0" count="1" selected="0">
            <x v="9"/>
          </reference>
          <reference field="3" count="1">
            <x v="4"/>
          </reference>
          <reference field="4" count="1" selected="0">
            <x v="3"/>
          </reference>
        </references>
      </pivotArea>
    </format>
    <format dxfId="486">
      <pivotArea dataOnly="0" labelOnly="1" fieldPosition="0">
        <references count="3">
          <reference field="0" count="1" selected="0">
            <x v="10"/>
          </reference>
          <reference field="3" count="1">
            <x v="11"/>
          </reference>
          <reference field="4" count="1" selected="0">
            <x v="0"/>
          </reference>
        </references>
      </pivotArea>
    </format>
    <format dxfId="485">
      <pivotArea dataOnly="0" labelOnly="1" fieldPosition="0">
        <references count="3">
          <reference field="0" count="1" selected="0">
            <x v="10"/>
          </reference>
          <reference field="3" count="1">
            <x v="1"/>
          </reference>
          <reference field="4" count="1" selected="0">
            <x v="1"/>
          </reference>
        </references>
      </pivotArea>
    </format>
    <format dxfId="484">
      <pivotArea dataOnly="0" labelOnly="1" fieldPosition="0">
        <references count="3">
          <reference field="0" count="1" selected="0">
            <x v="11"/>
          </reference>
          <reference field="3" count="2">
            <x v="12"/>
            <x v="13"/>
          </reference>
          <reference field="4" count="1" selected="0">
            <x v="0"/>
          </reference>
        </references>
      </pivotArea>
    </format>
    <format dxfId="483">
      <pivotArea dataOnly="0" labelOnly="1" fieldPosition="0">
        <references count="3">
          <reference field="0" count="1" selected="0">
            <x v="11"/>
          </reference>
          <reference field="3" count="1">
            <x v="0"/>
          </reference>
          <reference field="4" count="1" selected="0">
            <x v="1"/>
          </reference>
        </references>
      </pivotArea>
    </format>
    <format dxfId="482">
      <pivotArea dataOnly="0" labelOnly="1" fieldPosition="0">
        <references count="3">
          <reference field="0" count="1" selected="0">
            <x v="12"/>
          </reference>
          <reference field="3" count="1">
            <x v="2"/>
          </reference>
          <reference field="4" count="1" selected="0">
            <x v="0"/>
          </reference>
        </references>
      </pivotArea>
    </format>
    <format dxfId="481">
      <pivotArea dataOnly="0" labelOnly="1" fieldPosition="0">
        <references count="1">
          <reference field="0" count="0"/>
        </references>
      </pivotArea>
    </format>
    <format dxfId="480">
      <pivotArea dataOnly="0" labelOnly="1" fieldPosition="0">
        <references count="2">
          <reference field="0" count="1" selected="0">
            <x v="0"/>
          </reference>
          <reference field="4" count="3">
            <x v="0"/>
            <x v="6"/>
            <x v="7"/>
          </reference>
        </references>
      </pivotArea>
    </format>
    <format dxfId="479">
      <pivotArea dataOnly="0" labelOnly="1" fieldPosition="0">
        <references count="2">
          <reference field="0" count="1" selected="0">
            <x v="1"/>
          </reference>
          <reference field="4" count="1">
            <x v="0"/>
          </reference>
        </references>
      </pivotArea>
    </format>
    <format dxfId="478">
      <pivotArea dataOnly="0" labelOnly="1" fieldPosition="0">
        <references count="2">
          <reference field="0" count="1" selected="0">
            <x v="2"/>
          </reference>
          <reference field="4" count="2">
            <x v="0"/>
            <x v="2"/>
          </reference>
        </references>
      </pivotArea>
    </format>
    <format dxfId="477">
      <pivotArea dataOnly="0" labelOnly="1" fieldPosition="0">
        <references count="2">
          <reference field="0" count="1" selected="0">
            <x v="3"/>
          </reference>
          <reference field="4" count="2">
            <x v="4"/>
            <x v="5"/>
          </reference>
        </references>
      </pivotArea>
    </format>
    <format dxfId="476">
      <pivotArea dataOnly="0" labelOnly="1" fieldPosition="0">
        <references count="2">
          <reference field="0" count="1" selected="0">
            <x v="4"/>
          </reference>
          <reference field="4" count="1">
            <x v="2"/>
          </reference>
        </references>
      </pivotArea>
    </format>
    <format dxfId="475">
      <pivotArea dataOnly="0" labelOnly="1" fieldPosition="0">
        <references count="2">
          <reference field="0" count="1" selected="0">
            <x v="5"/>
          </reference>
          <reference field="4" count="1">
            <x v="0"/>
          </reference>
        </references>
      </pivotArea>
    </format>
    <format dxfId="474">
      <pivotArea dataOnly="0" labelOnly="1" fieldPosition="0">
        <references count="2">
          <reference field="0" count="1" selected="0">
            <x v="6"/>
          </reference>
          <reference field="4" count="2">
            <x v="8"/>
            <x v="10"/>
          </reference>
        </references>
      </pivotArea>
    </format>
    <format dxfId="473">
      <pivotArea dataOnly="0" labelOnly="1" fieldPosition="0">
        <references count="2">
          <reference field="0" count="1" selected="0">
            <x v="7"/>
          </reference>
          <reference field="4" count="1">
            <x v="3"/>
          </reference>
        </references>
      </pivotArea>
    </format>
    <format dxfId="472">
      <pivotArea dataOnly="0" labelOnly="1" fieldPosition="0">
        <references count="2">
          <reference field="0" count="1" selected="0">
            <x v="8"/>
          </reference>
          <reference field="4" count="3">
            <x v="0"/>
            <x v="8"/>
            <x v="9"/>
          </reference>
        </references>
      </pivotArea>
    </format>
    <format dxfId="471">
      <pivotArea dataOnly="0" labelOnly="1" fieldPosition="0">
        <references count="2">
          <reference field="0" count="1" selected="0">
            <x v="9"/>
          </reference>
          <reference field="4" count="1">
            <x v="3"/>
          </reference>
        </references>
      </pivotArea>
    </format>
    <format dxfId="470">
      <pivotArea dataOnly="0" labelOnly="1" fieldPosition="0">
        <references count="2">
          <reference field="0" count="1" selected="0">
            <x v="10"/>
          </reference>
          <reference field="4" count="2">
            <x v="0"/>
            <x v="1"/>
          </reference>
        </references>
      </pivotArea>
    </format>
    <format dxfId="469">
      <pivotArea dataOnly="0" labelOnly="1" fieldPosition="0">
        <references count="2">
          <reference field="0" count="1" selected="0">
            <x v="11"/>
          </reference>
          <reference field="4" count="2">
            <x v="0"/>
            <x v="1"/>
          </reference>
        </references>
      </pivotArea>
    </format>
    <format dxfId="468">
      <pivotArea dataOnly="0" labelOnly="1" fieldPosition="0">
        <references count="2">
          <reference field="0" count="1" selected="0">
            <x v="12"/>
          </reference>
          <reference field="4" count="1">
            <x v="0"/>
          </reference>
        </references>
      </pivotArea>
    </format>
    <format dxfId="467">
      <pivotArea dataOnly="0" labelOnly="1" fieldPosition="0">
        <references count="3">
          <reference field="0" count="1" selected="0">
            <x v="0"/>
          </reference>
          <reference field="3" count="1">
            <x v="9"/>
          </reference>
          <reference field="4" count="1" selected="0">
            <x v="6"/>
          </reference>
        </references>
      </pivotArea>
    </format>
    <format dxfId="466">
      <pivotArea dataOnly="0" labelOnly="1" fieldPosition="0">
        <references count="3">
          <reference field="0" count="1" selected="0">
            <x v="0"/>
          </reference>
          <reference field="3" count="1">
            <x v="10"/>
          </reference>
          <reference field="4" count="1" selected="0">
            <x v="7"/>
          </reference>
        </references>
      </pivotArea>
    </format>
    <format dxfId="465">
      <pivotArea dataOnly="0" labelOnly="1" fieldPosition="0">
        <references count="3">
          <reference field="0" count="1" selected="0">
            <x v="1"/>
          </reference>
          <reference field="3" count="1">
            <x v="24"/>
          </reference>
          <reference field="4" count="1" selected="0">
            <x v="0"/>
          </reference>
        </references>
      </pivotArea>
    </format>
    <format dxfId="464">
      <pivotArea dataOnly="0" labelOnly="1" fieldPosition="0">
        <references count="3">
          <reference field="0" count="1" selected="0">
            <x v="2"/>
          </reference>
          <reference field="3" count="1">
            <x v="14"/>
          </reference>
          <reference field="4" count="1" selected="0">
            <x v="0"/>
          </reference>
        </references>
      </pivotArea>
    </format>
    <format dxfId="463">
      <pivotArea dataOnly="0" labelOnly="1" fieldPosition="0">
        <references count="3">
          <reference field="0" count="1" selected="0">
            <x v="2"/>
          </reference>
          <reference field="3" count="1">
            <x v="15"/>
          </reference>
          <reference field="4" count="1" selected="0">
            <x v="2"/>
          </reference>
        </references>
      </pivotArea>
    </format>
    <format dxfId="462">
      <pivotArea dataOnly="0" labelOnly="1" fieldPosition="0">
        <references count="3">
          <reference field="0" count="1" selected="0">
            <x v="3"/>
          </reference>
          <reference field="3" count="1">
            <x v="6"/>
          </reference>
          <reference field="4" count="1" selected="0">
            <x v="4"/>
          </reference>
        </references>
      </pivotArea>
    </format>
    <format dxfId="461">
      <pivotArea dataOnly="0" labelOnly="1" fieldPosition="0">
        <references count="3">
          <reference field="0" count="1" selected="0">
            <x v="3"/>
          </reference>
          <reference field="3" count="1">
            <x v="7"/>
          </reference>
          <reference field="4" count="1" selected="0">
            <x v="5"/>
          </reference>
        </references>
      </pivotArea>
    </format>
    <format dxfId="460">
      <pivotArea dataOnly="0" labelOnly="1" fieldPosition="0">
        <references count="3">
          <reference field="0" count="1" selected="0">
            <x v="4"/>
          </reference>
          <reference field="3" count="1">
            <x v="15"/>
          </reference>
          <reference field="4" count="1" selected="0">
            <x v="2"/>
          </reference>
        </references>
      </pivotArea>
    </format>
    <format dxfId="459">
      <pivotArea dataOnly="0" labelOnly="1" fieldPosition="0">
        <references count="3">
          <reference field="0" count="1" selected="0">
            <x v="5"/>
          </reference>
          <reference field="3" count="2">
            <x v="3"/>
            <x v="16"/>
          </reference>
          <reference field="4" count="1" selected="0">
            <x v="0"/>
          </reference>
        </references>
      </pivotArea>
    </format>
    <format dxfId="458">
      <pivotArea dataOnly="0" labelOnly="1" fieldPosition="0">
        <references count="3">
          <reference field="0" count="1" selected="0">
            <x v="6"/>
          </reference>
          <reference field="3" count="1">
            <x v="23"/>
          </reference>
          <reference field="4" count="1" selected="0">
            <x v="8"/>
          </reference>
        </references>
      </pivotArea>
    </format>
    <format dxfId="457">
      <pivotArea dataOnly="0" labelOnly="1" fieldPosition="0">
        <references count="3">
          <reference field="0" count="1" selected="0">
            <x v="6"/>
          </reference>
          <reference field="3" count="1">
            <x v="22"/>
          </reference>
          <reference field="4" count="1" selected="0">
            <x v="10"/>
          </reference>
        </references>
      </pivotArea>
    </format>
    <format dxfId="456">
      <pivotArea dataOnly="0" labelOnly="1" fieldPosition="0">
        <references count="3">
          <reference field="0" count="1" selected="0">
            <x v="7"/>
          </reference>
          <reference field="3" count="1">
            <x v="5"/>
          </reference>
          <reference field="4" count="1" selected="0">
            <x v="3"/>
          </reference>
        </references>
      </pivotArea>
    </format>
    <format dxfId="455">
      <pivotArea dataOnly="0" labelOnly="1" fieldPosition="0">
        <references count="3">
          <reference field="0" count="1" selected="0">
            <x v="8"/>
          </reference>
          <reference field="3" count="3">
            <x v="19"/>
            <x v="20"/>
            <x v="21"/>
          </reference>
          <reference field="4" count="1" selected="0">
            <x v="0"/>
          </reference>
        </references>
      </pivotArea>
    </format>
    <format dxfId="454">
      <pivotArea dataOnly="0" labelOnly="1" fieldPosition="0">
        <references count="3">
          <reference field="0" count="1" selected="0">
            <x v="8"/>
          </reference>
          <reference field="3" count="1">
            <x v="17"/>
          </reference>
          <reference field="4" count="1" selected="0">
            <x v="8"/>
          </reference>
        </references>
      </pivotArea>
    </format>
    <format dxfId="453">
      <pivotArea dataOnly="0" labelOnly="1" fieldPosition="0">
        <references count="3">
          <reference field="0" count="1" selected="0">
            <x v="8"/>
          </reference>
          <reference field="3" count="1">
            <x v="18"/>
          </reference>
          <reference field="4" count="1" selected="0">
            <x v="9"/>
          </reference>
        </references>
      </pivotArea>
    </format>
    <format dxfId="452">
      <pivotArea dataOnly="0" labelOnly="1" fieldPosition="0">
        <references count="3">
          <reference field="0" count="1" selected="0">
            <x v="9"/>
          </reference>
          <reference field="3" count="1">
            <x v="4"/>
          </reference>
          <reference field="4" count="1" selected="0">
            <x v="3"/>
          </reference>
        </references>
      </pivotArea>
    </format>
    <format dxfId="451">
      <pivotArea dataOnly="0" labelOnly="1" fieldPosition="0">
        <references count="3">
          <reference field="0" count="1" selected="0">
            <x v="10"/>
          </reference>
          <reference field="3" count="1">
            <x v="11"/>
          </reference>
          <reference field="4" count="1" selected="0">
            <x v="0"/>
          </reference>
        </references>
      </pivotArea>
    </format>
    <format dxfId="450">
      <pivotArea dataOnly="0" labelOnly="1" fieldPosition="0">
        <references count="3">
          <reference field="0" count="1" selected="0">
            <x v="10"/>
          </reference>
          <reference field="3" count="1">
            <x v="1"/>
          </reference>
          <reference field="4" count="1" selected="0">
            <x v="1"/>
          </reference>
        </references>
      </pivotArea>
    </format>
    <format dxfId="449">
      <pivotArea dataOnly="0" labelOnly="1" fieldPosition="0">
        <references count="3">
          <reference field="0" count="1" selected="0">
            <x v="11"/>
          </reference>
          <reference field="3" count="2">
            <x v="12"/>
            <x v="13"/>
          </reference>
          <reference field="4" count="1" selected="0">
            <x v="0"/>
          </reference>
        </references>
      </pivotArea>
    </format>
    <format dxfId="448">
      <pivotArea dataOnly="0" labelOnly="1" fieldPosition="0">
        <references count="3">
          <reference field="0" count="1" selected="0">
            <x v="11"/>
          </reference>
          <reference field="3" count="1">
            <x v="0"/>
          </reference>
          <reference field="4" count="1" selected="0">
            <x v="1"/>
          </reference>
        </references>
      </pivotArea>
    </format>
    <format dxfId="447">
      <pivotArea dataOnly="0" labelOnly="1" fieldPosition="0">
        <references count="3">
          <reference field="0" count="1" selected="0">
            <x v="12"/>
          </reference>
          <reference field="3" count="1">
            <x v="2"/>
          </reference>
          <reference field="4" count="1" selected="0">
            <x v="0"/>
          </reference>
        </references>
      </pivotArea>
    </format>
    <format dxfId="446">
      <pivotArea dataOnly="0" labelOnly="1" fieldPosition="0">
        <references count="1">
          <reference field="0" count="0"/>
        </references>
      </pivotArea>
    </format>
    <format dxfId="445">
      <pivotArea dataOnly="0" labelOnly="1" fieldPosition="0">
        <references count="2">
          <reference field="0" count="1" selected="0">
            <x v="0"/>
          </reference>
          <reference field="4" count="3">
            <x v="0"/>
            <x v="6"/>
            <x v="7"/>
          </reference>
        </references>
      </pivotArea>
    </format>
    <format dxfId="444">
      <pivotArea dataOnly="0" labelOnly="1" fieldPosition="0">
        <references count="2">
          <reference field="0" count="1" selected="0">
            <x v="1"/>
          </reference>
          <reference field="4" count="1">
            <x v="0"/>
          </reference>
        </references>
      </pivotArea>
    </format>
    <format dxfId="443">
      <pivotArea dataOnly="0" labelOnly="1" fieldPosition="0">
        <references count="2">
          <reference field="0" count="1" selected="0">
            <x v="2"/>
          </reference>
          <reference field="4" count="2">
            <x v="0"/>
            <x v="2"/>
          </reference>
        </references>
      </pivotArea>
    </format>
    <format dxfId="442">
      <pivotArea dataOnly="0" labelOnly="1" fieldPosition="0">
        <references count="2">
          <reference field="0" count="1" selected="0">
            <x v="3"/>
          </reference>
          <reference field="4" count="2">
            <x v="4"/>
            <x v="5"/>
          </reference>
        </references>
      </pivotArea>
    </format>
    <format dxfId="441">
      <pivotArea dataOnly="0" labelOnly="1" fieldPosition="0">
        <references count="2">
          <reference field="0" count="1" selected="0">
            <x v="4"/>
          </reference>
          <reference field="4" count="1">
            <x v="2"/>
          </reference>
        </references>
      </pivotArea>
    </format>
    <format dxfId="440">
      <pivotArea dataOnly="0" labelOnly="1" fieldPosition="0">
        <references count="2">
          <reference field="0" count="1" selected="0">
            <x v="5"/>
          </reference>
          <reference field="4" count="1">
            <x v="0"/>
          </reference>
        </references>
      </pivotArea>
    </format>
    <format dxfId="439">
      <pivotArea dataOnly="0" labelOnly="1" fieldPosition="0">
        <references count="2">
          <reference field="0" count="1" selected="0">
            <x v="6"/>
          </reference>
          <reference field="4" count="2">
            <x v="8"/>
            <x v="10"/>
          </reference>
        </references>
      </pivotArea>
    </format>
    <format dxfId="438">
      <pivotArea dataOnly="0" labelOnly="1" fieldPosition="0">
        <references count="2">
          <reference field="0" count="1" selected="0">
            <x v="7"/>
          </reference>
          <reference field="4" count="1">
            <x v="3"/>
          </reference>
        </references>
      </pivotArea>
    </format>
    <format dxfId="437">
      <pivotArea dataOnly="0" labelOnly="1" fieldPosition="0">
        <references count="2">
          <reference field="0" count="1" selected="0">
            <x v="8"/>
          </reference>
          <reference field="4" count="3">
            <x v="0"/>
            <x v="8"/>
            <x v="9"/>
          </reference>
        </references>
      </pivotArea>
    </format>
    <format dxfId="436">
      <pivotArea dataOnly="0" labelOnly="1" fieldPosition="0">
        <references count="2">
          <reference field="0" count="1" selected="0">
            <x v="9"/>
          </reference>
          <reference field="4" count="1">
            <x v="3"/>
          </reference>
        </references>
      </pivotArea>
    </format>
    <format dxfId="435">
      <pivotArea dataOnly="0" labelOnly="1" fieldPosition="0">
        <references count="2">
          <reference field="0" count="1" selected="0">
            <x v="10"/>
          </reference>
          <reference field="4" count="2">
            <x v="0"/>
            <x v="1"/>
          </reference>
        </references>
      </pivotArea>
    </format>
    <format dxfId="434">
      <pivotArea dataOnly="0" labelOnly="1" fieldPosition="0">
        <references count="2">
          <reference field="0" count="1" selected="0">
            <x v="11"/>
          </reference>
          <reference field="4" count="2">
            <x v="0"/>
            <x v="1"/>
          </reference>
        </references>
      </pivotArea>
    </format>
    <format dxfId="433">
      <pivotArea dataOnly="0" labelOnly="1" fieldPosition="0">
        <references count="2">
          <reference field="0" count="1" selected="0">
            <x v="12"/>
          </reference>
          <reference field="4" count="1">
            <x v="0"/>
          </reference>
        </references>
      </pivotArea>
    </format>
    <format dxfId="432">
      <pivotArea dataOnly="0" labelOnly="1" fieldPosition="0">
        <references count="3">
          <reference field="0" count="1" selected="0">
            <x v="0"/>
          </reference>
          <reference field="3" count="1">
            <x v="9"/>
          </reference>
          <reference field="4" count="1" selected="0">
            <x v="6"/>
          </reference>
        </references>
      </pivotArea>
    </format>
    <format dxfId="431">
      <pivotArea dataOnly="0" labelOnly="1" fieldPosition="0">
        <references count="3">
          <reference field="0" count="1" selected="0">
            <x v="0"/>
          </reference>
          <reference field="3" count="1">
            <x v="10"/>
          </reference>
          <reference field="4" count="1" selected="0">
            <x v="7"/>
          </reference>
        </references>
      </pivotArea>
    </format>
    <format dxfId="430">
      <pivotArea dataOnly="0" labelOnly="1" fieldPosition="0">
        <references count="3">
          <reference field="0" count="1" selected="0">
            <x v="1"/>
          </reference>
          <reference field="3" count="1">
            <x v="24"/>
          </reference>
          <reference field="4" count="1" selected="0">
            <x v="0"/>
          </reference>
        </references>
      </pivotArea>
    </format>
    <format dxfId="429">
      <pivotArea dataOnly="0" labelOnly="1" fieldPosition="0">
        <references count="3">
          <reference field="0" count="1" selected="0">
            <x v="2"/>
          </reference>
          <reference field="3" count="1">
            <x v="14"/>
          </reference>
          <reference field="4" count="1" selected="0">
            <x v="0"/>
          </reference>
        </references>
      </pivotArea>
    </format>
    <format dxfId="428">
      <pivotArea dataOnly="0" labelOnly="1" fieldPosition="0">
        <references count="3">
          <reference field="0" count="1" selected="0">
            <x v="2"/>
          </reference>
          <reference field="3" count="1">
            <x v="15"/>
          </reference>
          <reference field="4" count="1" selected="0">
            <x v="2"/>
          </reference>
        </references>
      </pivotArea>
    </format>
    <format dxfId="427">
      <pivotArea dataOnly="0" labelOnly="1" fieldPosition="0">
        <references count="3">
          <reference field="0" count="1" selected="0">
            <x v="3"/>
          </reference>
          <reference field="3" count="1">
            <x v="6"/>
          </reference>
          <reference field="4" count="1" selected="0">
            <x v="4"/>
          </reference>
        </references>
      </pivotArea>
    </format>
    <format dxfId="426">
      <pivotArea dataOnly="0" labelOnly="1" fieldPosition="0">
        <references count="3">
          <reference field="0" count="1" selected="0">
            <x v="3"/>
          </reference>
          <reference field="3" count="1">
            <x v="7"/>
          </reference>
          <reference field="4" count="1" selected="0">
            <x v="5"/>
          </reference>
        </references>
      </pivotArea>
    </format>
    <format dxfId="425">
      <pivotArea dataOnly="0" labelOnly="1" fieldPosition="0">
        <references count="3">
          <reference field="0" count="1" selected="0">
            <x v="4"/>
          </reference>
          <reference field="3" count="1">
            <x v="15"/>
          </reference>
          <reference field="4" count="1" selected="0">
            <x v="2"/>
          </reference>
        </references>
      </pivotArea>
    </format>
    <format dxfId="424">
      <pivotArea dataOnly="0" labelOnly="1" fieldPosition="0">
        <references count="3">
          <reference field="0" count="1" selected="0">
            <x v="5"/>
          </reference>
          <reference field="3" count="2">
            <x v="3"/>
            <x v="16"/>
          </reference>
          <reference field="4" count="1" selected="0">
            <x v="0"/>
          </reference>
        </references>
      </pivotArea>
    </format>
    <format dxfId="423">
      <pivotArea dataOnly="0" labelOnly="1" fieldPosition="0">
        <references count="3">
          <reference field="0" count="1" selected="0">
            <x v="6"/>
          </reference>
          <reference field="3" count="1">
            <x v="23"/>
          </reference>
          <reference field="4" count="1" selected="0">
            <x v="8"/>
          </reference>
        </references>
      </pivotArea>
    </format>
    <format dxfId="422">
      <pivotArea dataOnly="0" labelOnly="1" fieldPosition="0">
        <references count="3">
          <reference field="0" count="1" selected="0">
            <x v="6"/>
          </reference>
          <reference field="3" count="1">
            <x v="22"/>
          </reference>
          <reference field="4" count="1" selected="0">
            <x v="10"/>
          </reference>
        </references>
      </pivotArea>
    </format>
    <format dxfId="421">
      <pivotArea dataOnly="0" labelOnly="1" fieldPosition="0">
        <references count="3">
          <reference field="0" count="1" selected="0">
            <x v="7"/>
          </reference>
          <reference field="3" count="1">
            <x v="5"/>
          </reference>
          <reference field="4" count="1" selected="0">
            <x v="3"/>
          </reference>
        </references>
      </pivotArea>
    </format>
    <format dxfId="420">
      <pivotArea dataOnly="0" labelOnly="1" fieldPosition="0">
        <references count="3">
          <reference field="0" count="1" selected="0">
            <x v="8"/>
          </reference>
          <reference field="3" count="3">
            <x v="19"/>
            <x v="20"/>
            <x v="21"/>
          </reference>
          <reference field="4" count="1" selected="0">
            <x v="0"/>
          </reference>
        </references>
      </pivotArea>
    </format>
    <format dxfId="419">
      <pivotArea dataOnly="0" labelOnly="1" fieldPosition="0">
        <references count="3">
          <reference field="0" count="1" selected="0">
            <x v="8"/>
          </reference>
          <reference field="3" count="1">
            <x v="17"/>
          </reference>
          <reference field="4" count="1" selected="0">
            <x v="8"/>
          </reference>
        </references>
      </pivotArea>
    </format>
    <format dxfId="418">
      <pivotArea dataOnly="0" labelOnly="1" fieldPosition="0">
        <references count="3">
          <reference field="0" count="1" selected="0">
            <x v="8"/>
          </reference>
          <reference field="3" count="1">
            <x v="18"/>
          </reference>
          <reference field="4" count="1" selected="0">
            <x v="9"/>
          </reference>
        </references>
      </pivotArea>
    </format>
    <format dxfId="417">
      <pivotArea dataOnly="0" labelOnly="1" fieldPosition="0">
        <references count="3">
          <reference field="0" count="1" selected="0">
            <x v="9"/>
          </reference>
          <reference field="3" count="1">
            <x v="4"/>
          </reference>
          <reference field="4" count="1" selected="0">
            <x v="3"/>
          </reference>
        </references>
      </pivotArea>
    </format>
    <format dxfId="416">
      <pivotArea dataOnly="0" labelOnly="1" fieldPosition="0">
        <references count="3">
          <reference field="0" count="1" selected="0">
            <x v="10"/>
          </reference>
          <reference field="3" count="1">
            <x v="11"/>
          </reference>
          <reference field="4" count="1" selected="0">
            <x v="0"/>
          </reference>
        </references>
      </pivotArea>
    </format>
    <format dxfId="415">
      <pivotArea dataOnly="0" labelOnly="1" fieldPosition="0">
        <references count="3">
          <reference field="0" count="1" selected="0">
            <x v="10"/>
          </reference>
          <reference field="3" count="1">
            <x v="1"/>
          </reference>
          <reference field="4" count="1" selected="0">
            <x v="1"/>
          </reference>
        </references>
      </pivotArea>
    </format>
    <format dxfId="414">
      <pivotArea dataOnly="0" labelOnly="1" fieldPosition="0">
        <references count="3">
          <reference field="0" count="1" selected="0">
            <x v="11"/>
          </reference>
          <reference field="3" count="2">
            <x v="12"/>
            <x v="13"/>
          </reference>
          <reference field="4" count="1" selected="0">
            <x v="0"/>
          </reference>
        </references>
      </pivotArea>
    </format>
    <format dxfId="413">
      <pivotArea dataOnly="0" labelOnly="1" fieldPosition="0">
        <references count="3">
          <reference field="0" count="1" selected="0">
            <x v="11"/>
          </reference>
          <reference field="3" count="1">
            <x v="0"/>
          </reference>
          <reference field="4" count="1" selected="0">
            <x v="1"/>
          </reference>
        </references>
      </pivotArea>
    </format>
    <format dxfId="412">
      <pivotArea dataOnly="0" labelOnly="1" fieldPosition="0">
        <references count="3">
          <reference field="0" count="1" selected="0">
            <x v="12"/>
          </reference>
          <reference field="3" count="1">
            <x v="2"/>
          </reference>
          <reference field="4" count="1" selected="0">
            <x v="0"/>
          </reference>
        </references>
      </pivotArea>
    </format>
    <format dxfId="411">
      <pivotArea dataOnly="0" labelOnly="1" fieldPosition="0">
        <references count="1">
          <reference field="0" count="0"/>
        </references>
      </pivotArea>
    </format>
    <format dxfId="410">
      <pivotArea dataOnly="0" labelOnly="1" fieldPosition="0">
        <references count="2">
          <reference field="0" count="1" selected="0">
            <x v="0"/>
          </reference>
          <reference field="4" count="3">
            <x v="0"/>
            <x v="6"/>
            <x v="7"/>
          </reference>
        </references>
      </pivotArea>
    </format>
    <format dxfId="409">
      <pivotArea dataOnly="0" labelOnly="1" fieldPosition="0">
        <references count="2">
          <reference field="0" count="1" selected="0">
            <x v="1"/>
          </reference>
          <reference field="4" count="1">
            <x v="0"/>
          </reference>
        </references>
      </pivotArea>
    </format>
    <format dxfId="408">
      <pivotArea dataOnly="0" labelOnly="1" fieldPosition="0">
        <references count="2">
          <reference field="0" count="1" selected="0">
            <x v="2"/>
          </reference>
          <reference field="4" count="2">
            <x v="0"/>
            <x v="2"/>
          </reference>
        </references>
      </pivotArea>
    </format>
    <format dxfId="407">
      <pivotArea dataOnly="0" labelOnly="1" fieldPosition="0">
        <references count="2">
          <reference field="0" count="1" selected="0">
            <x v="3"/>
          </reference>
          <reference field="4" count="2">
            <x v="4"/>
            <x v="5"/>
          </reference>
        </references>
      </pivotArea>
    </format>
    <format dxfId="406">
      <pivotArea dataOnly="0" labelOnly="1" fieldPosition="0">
        <references count="2">
          <reference field="0" count="1" selected="0">
            <x v="4"/>
          </reference>
          <reference field="4" count="1">
            <x v="2"/>
          </reference>
        </references>
      </pivotArea>
    </format>
    <format dxfId="405">
      <pivotArea dataOnly="0" labelOnly="1" fieldPosition="0">
        <references count="2">
          <reference field="0" count="1" selected="0">
            <x v="5"/>
          </reference>
          <reference field="4" count="1">
            <x v="0"/>
          </reference>
        </references>
      </pivotArea>
    </format>
    <format dxfId="404">
      <pivotArea dataOnly="0" labelOnly="1" fieldPosition="0">
        <references count="2">
          <reference field="0" count="1" selected="0">
            <x v="6"/>
          </reference>
          <reference field="4" count="2">
            <x v="8"/>
            <x v="10"/>
          </reference>
        </references>
      </pivotArea>
    </format>
    <format dxfId="403">
      <pivotArea dataOnly="0" labelOnly="1" fieldPosition="0">
        <references count="2">
          <reference field="0" count="1" selected="0">
            <x v="7"/>
          </reference>
          <reference field="4" count="1">
            <x v="3"/>
          </reference>
        </references>
      </pivotArea>
    </format>
    <format dxfId="402">
      <pivotArea dataOnly="0" labelOnly="1" fieldPosition="0">
        <references count="2">
          <reference field="0" count="1" selected="0">
            <x v="8"/>
          </reference>
          <reference field="4" count="3">
            <x v="0"/>
            <x v="8"/>
            <x v="9"/>
          </reference>
        </references>
      </pivotArea>
    </format>
    <format dxfId="401">
      <pivotArea dataOnly="0" labelOnly="1" fieldPosition="0">
        <references count="2">
          <reference field="0" count="1" selected="0">
            <x v="9"/>
          </reference>
          <reference field="4" count="1">
            <x v="3"/>
          </reference>
        </references>
      </pivotArea>
    </format>
    <format dxfId="400">
      <pivotArea dataOnly="0" labelOnly="1" fieldPosition="0">
        <references count="2">
          <reference field="0" count="1" selected="0">
            <x v="10"/>
          </reference>
          <reference field="4" count="2">
            <x v="0"/>
            <x v="1"/>
          </reference>
        </references>
      </pivotArea>
    </format>
    <format dxfId="399">
      <pivotArea dataOnly="0" labelOnly="1" fieldPosition="0">
        <references count="2">
          <reference field="0" count="1" selected="0">
            <x v="11"/>
          </reference>
          <reference field="4" count="2">
            <x v="0"/>
            <x v="1"/>
          </reference>
        </references>
      </pivotArea>
    </format>
    <format dxfId="398">
      <pivotArea dataOnly="0" labelOnly="1" fieldPosition="0">
        <references count="2">
          <reference field="0" count="1" selected="0">
            <x v="12"/>
          </reference>
          <reference field="4" count="1">
            <x v="0"/>
          </reference>
        </references>
      </pivotArea>
    </format>
    <format dxfId="397">
      <pivotArea dataOnly="0" labelOnly="1" fieldPosition="0">
        <references count="3">
          <reference field="0" count="1" selected="0">
            <x v="0"/>
          </reference>
          <reference field="3" count="1">
            <x v="9"/>
          </reference>
          <reference field="4" count="1" selected="0">
            <x v="6"/>
          </reference>
        </references>
      </pivotArea>
    </format>
    <format dxfId="396">
      <pivotArea dataOnly="0" labelOnly="1" fieldPosition="0">
        <references count="3">
          <reference field="0" count="1" selected="0">
            <x v="0"/>
          </reference>
          <reference field="3" count="1">
            <x v="10"/>
          </reference>
          <reference field="4" count="1" selected="0">
            <x v="7"/>
          </reference>
        </references>
      </pivotArea>
    </format>
    <format dxfId="395">
      <pivotArea dataOnly="0" labelOnly="1" fieldPosition="0">
        <references count="3">
          <reference field="0" count="1" selected="0">
            <x v="1"/>
          </reference>
          <reference field="3" count="1">
            <x v="24"/>
          </reference>
          <reference field="4" count="1" selected="0">
            <x v="0"/>
          </reference>
        </references>
      </pivotArea>
    </format>
    <format dxfId="394">
      <pivotArea dataOnly="0" labelOnly="1" fieldPosition="0">
        <references count="3">
          <reference field="0" count="1" selected="0">
            <x v="2"/>
          </reference>
          <reference field="3" count="1">
            <x v="14"/>
          </reference>
          <reference field="4" count="1" selected="0">
            <x v="0"/>
          </reference>
        </references>
      </pivotArea>
    </format>
    <format dxfId="393">
      <pivotArea dataOnly="0" labelOnly="1" fieldPosition="0">
        <references count="3">
          <reference field="0" count="1" selected="0">
            <x v="2"/>
          </reference>
          <reference field="3" count="1">
            <x v="15"/>
          </reference>
          <reference field="4" count="1" selected="0">
            <x v="2"/>
          </reference>
        </references>
      </pivotArea>
    </format>
    <format dxfId="392">
      <pivotArea dataOnly="0" labelOnly="1" fieldPosition="0">
        <references count="3">
          <reference field="0" count="1" selected="0">
            <x v="3"/>
          </reference>
          <reference field="3" count="1">
            <x v="6"/>
          </reference>
          <reference field="4" count="1" selected="0">
            <x v="4"/>
          </reference>
        </references>
      </pivotArea>
    </format>
    <format dxfId="391">
      <pivotArea dataOnly="0" labelOnly="1" fieldPosition="0">
        <references count="3">
          <reference field="0" count="1" selected="0">
            <x v="3"/>
          </reference>
          <reference field="3" count="1">
            <x v="7"/>
          </reference>
          <reference field="4" count="1" selected="0">
            <x v="5"/>
          </reference>
        </references>
      </pivotArea>
    </format>
    <format dxfId="390">
      <pivotArea dataOnly="0" labelOnly="1" fieldPosition="0">
        <references count="3">
          <reference field="0" count="1" selected="0">
            <x v="4"/>
          </reference>
          <reference field="3" count="1">
            <x v="15"/>
          </reference>
          <reference field="4" count="1" selected="0">
            <x v="2"/>
          </reference>
        </references>
      </pivotArea>
    </format>
    <format dxfId="389">
      <pivotArea dataOnly="0" labelOnly="1" fieldPosition="0">
        <references count="3">
          <reference field="0" count="1" selected="0">
            <x v="5"/>
          </reference>
          <reference field="3" count="2">
            <x v="3"/>
            <x v="16"/>
          </reference>
          <reference field="4" count="1" selected="0">
            <x v="0"/>
          </reference>
        </references>
      </pivotArea>
    </format>
    <format dxfId="388">
      <pivotArea dataOnly="0" labelOnly="1" fieldPosition="0">
        <references count="3">
          <reference field="0" count="1" selected="0">
            <x v="6"/>
          </reference>
          <reference field="3" count="1">
            <x v="23"/>
          </reference>
          <reference field="4" count="1" selected="0">
            <x v="8"/>
          </reference>
        </references>
      </pivotArea>
    </format>
    <format dxfId="387">
      <pivotArea dataOnly="0" labelOnly="1" fieldPosition="0">
        <references count="3">
          <reference field="0" count="1" selected="0">
            <x v="6"/>
          </reference>
          <reference field="3" count="1">
            <x v="22"/>
          </reference>
          <reference field="4" count="1" selected="0">
            <x v="10"/>
          </reference>
        </references>
      </pivotArea>
    </format>
    <format dxfId="386">
      <pivotArea dataOnly="0" labelOnly="1" fieldPosition="0">
        <references count="3">
          <reference field="0" count="1" selected="0">
            <x v="7"/>
          </reference>
          <reference field="3" count="1">
            <x v="5"/>
          </reference>
          <reference field="4" count="1" selected="0">
            <x v="3"/>
          </reference>
        </references>
      </pivotArea>
    </format>
    <format dxfId="385">
      <pivotArea dataOnly="0" labelOnly="1" fieldPosition="0">
        <references count="3">
          <reference field="0" count="1" selected="0">
            <x v="8"/>
          </reference>
          <reference field="3" count="3">
            <x v="19"/>
            <x v="20"/>
            <x v="21"/>
          </reference>
          <reference field="4" count="1" selected="0">
            <x v="0"/>
          </reference>
        </references>
      </pivotArea>
    </format>
    <format dxfId="384">
      <pivotArea dataOnly="0" labelOnly="1" fieldPosition="0">
        <references count="3">
          <reference field="0" count="1" selected="0">
            <x v="8"/>
          </reference>
          <reference field="3" count="1">
            <x v="17"/>
          </reference>
          <reference field="4" count="1" selected="0">
            <x v="8"/>
          </reference>
        </references>
      </pivotArea>
    </format>
    <format dxfId="383">
      <pivotArea dataOnly="0" labelOnly="1" fieldPosition="0">
        <references count="3">
          <reference field="0" count="1" selected="0">
            <x v="8"/>
          </reference>
          <reference field="3" count="1">
            <x v="18"/>
          </reference>
          <reference field="4" count="1" selected="0">
            <x v="9"/>
          </reference>
        </references>
      </pivotArea>
    </format>
    <format dxfId="382">
      <pivotArea dataOnly="0" labelOnly="1" fieldPosition="0">
        <references count="3">
          <reference field="0" count="1" selected="0">
            <x v="9"/>
          </reference>
          <reference field="3" count="1">
            <x v="4"/>
          </reference>
          <reference field="4" count="1" selected="0">
            <x v="3"/>
          </reference>
        </references>
      </pivotArea>
    </format>
    <format dxfId="381">
      <pivotArea dataOnly="0" labelOnly="1" fieldPosition="0">
        <references count="3">
          <reference field="0" count="1" selected="0">
            <x v="10"/>
          </reference>
          <reference field="3" count="1">
            <x v="11"/>
          </reference>
          <reference field="4" count="1" selected="0">
            <x v="0"/>
          </reference>
        </references>
      </pivotArea>
    </format>
    <format dxfId="380">
      <pivotArea dataOnly="0" labelOnly="1" fieldPosition="0">
        <references count="3">
          <reference field="0" count="1" selected="0">
            <x v="10"/>
          </reference>
          <reference field="3" count="1">
            <x v="1"/>
          </reference>
          <reference field="4" count="1" selected="0">
            <x v="1"/>
          </reference>
        </references>
      </pivotArea>
    </format>
    <format dxfId="379">
      <pivotArea dataOnly="0" labelOnly="1" fieldPosition="0">
        <references count="3">
          <reference field="0" count="1" selected="0">
            <x v="11"/>
          </reference>
          <reference field="3" count="2">
            <x v="12"/>
            <x v="13"/>
          </reference>
          <reference field="4" count="1" selected="0">
            <x v="0"/>
          </reference>
        </references>
      </pivotArea>
    </format>
    <format dxfId="378">
      <pivotArea dataOnly="0" labelOnly="1" fieldPosition="0">
        <references count="3">
          <reference field="0" count="1" selected="0">
            <x v="11"/>
          </reference>
          <reference field="3" count="1">
            <x v="0"/>
          </reference>
          <reference field="4" count="1" selected="0">
            <x v="1"/>
          </reference>
        </references>
      </pivotArea>
    </format>
    <format dxfId="377">
      <pivotArea dataOnly="0" labelOnly="1" fieldPosition="0">
        <references count="3">
          <reference field="0" count="1" selected="0">
            <x v="12"/>
          </reference>
          <reference field="3" count="1">
            <x v="2"/>
          </reference>
          <reference field="4" count="1" selected="0">
            <x v="0"/>
          </reference>
        </references>
      </pivotArea>
    </format>
    <format dxfId="376">
      <pivotArea dataOnly="0" labelOnly="1" fieldPosition="0">
        <references count="3">
          <reference field="0" count="1" selected="0">
            <x v="1"/>
          </reference>
          <reference field="3" count="1">
            <x v="24"/>
          </reference>
          <reference field="4" count="1" selected="0">
            <x v="0"/>
          </reference>
        </references>
      </pivotArea>
    </format>
    <format dxfId="375">
      <pivotArea dataOnly="0" labelOnly="1" fieldPosition="0">
        <references count="1">
          <reference field="0" count="1">
            <x v="12"/>
          </reference>
        </references>
      </pivotArea>
    </format>
    <format dxfId="374">
      <pivotArea dataOnly="0" labelOnly="1" fieldPosition="0">
        <references count="2">
          <reference field="0" count="1" selected="0">
            <x v="12"/>
          </reference>
          <reference field="4" count="1">
            <x v="0"/>
          </reference>
        </references>
      </pivotArea>
    </format>
    <format dxfId="373">
      <pivotArea dataOnly="0" labelOnly="1" fieldPosition="0">
        <references count="3">
          <reference field="0" count="1" selected="0">
            <x v="12"/>
          </reference>
          <reference field="3" count="1">
            <x v="2"/>
          </reference>
          <reference field="4" count="1" selected="0">
            <x v="0"/>
          </reference>
        </references>
      </pivotArea>
    </format>
    <format dxfId="372">
      <pivotArea dataOnly="0" labelOnly="1" fieldPosition="0">
        <references count="1">
          <reference field="0" count="1">
            <x v="12"/>
          </reference>
        </references>
      </pivotArea>
    </format>
    <format dxfId="371">
      <pivotArea dataOnly="0" labelOnly="1" fieldPosition="0">
        <references count="2">
          <reference field="0" count="1" selected="0">
            <x v="0"/>
          </reference>
          <reference field="4" count="1">
            <x v="7"/>
          </reference>
        </references>
      </pivotArea>
    </format>
    <format dxfId="370">
      <pivotArea dataOnly="0" labelOnly="1" fieldPosition="0">
        <references count="2">
          <reference field="0" count="1" selected="0">
            <x v="1"/>
          </reference>
          <reference field="4" count="1">
            <x v="0"/>
          </reference>
        </references>
      </pivotArea>
    </format>
    <format dxfId="369">
      <pivotArea dataOnly="0" labelOnly="1" fieldPosition="0">
        <references count="2">
          <reference field="0" count="1" selected="0">
            <x v="2"/>
          </reference>
          <reference field="4" count="2">
            <x v="0"/>
            <x v="2"/>
          </reference>
        </references>
      </pivotArea>
    </format>
    <format dxfId="368">
      <pivotArea dataOnly="0" labelOnly="1" fieldPosition="0">
        <references count="2">
          <reference field="0" count="1" selected="0">
            <x v="3"/>
          </reference>
          <reference field="4" count="2">
            <x v="4"/>
            <x v="5"/>
          </reference>
        </references>
      </pivotArea>
    </format>
    <format dxfId="367">
      <pivotArea dataOnly="0" labelOnly="1" fieldPosition="0">
        <references count="2">
          <reference field="0" count="1" selected="0">
            <x v="4"/>
          </reference>
          <reference field="4" count="1">
            <x v="2"/>
          </reference>
        </references>
      </pivotArea>
    </format>
    <format dxfId="366">
      <pivotArea dataOnly="0" labelOnly="1" fieldPosition="0">
        <references count="2">
          <reference field="0" count="1" selected="0">
            <x v="5"/>
          </reference>
          <reference field="4" count="1">
            <x v="0"/>
          </reference>
        </references>
      </pivotArea>
    </format>
    <format dxfId="365">
      <pivotArea dataOnly="0" labelOnly="1" fieldPosition="0">
        <references count="2">
          <reference field="0" count="1" selected="0">
            <x v="6"/>
          </reference>
          <reference field="4" count="2">
            <x v="8"/>
            <x v="10"/>
          </reference>
        </references>
      </pivotArea>
    </format>
    <format dxfId="364">
      <pivotArea dataOnly="0" labelOnly="1" fieldPosition="0">
        <references count="2">
          <reference field="0" count="1" selected="0">
            <x v="7"/>
          </reference>
          <reference field="4" count="1">
            <x v="3"/>
          </reference>
        </references>
      </pivotArea>
    </format>
    <format dxfId="363">
      <pivotArea dataOnly="0" labelOnly="1" fieldPosition="0">
        <references count="2">
          <reference field="0" count="1" selected="0">
            <x v="8"/>
          </reference>
          <reference field="4" count="3">
            <x v="0"/>
            <x v="8"/>
            <x v="9"/>
          </reference>
        </references>
      </pivotArea>
    </format>
    <format dxfId="362">
      <pivotArea dataOnly="0" labelOnly="1" fieldPosition="0">
        <references count="2">
          <reference field="0" count="1" selected="0">
            <x v="9"/>
          </reference>
          <reference field="4" count="1">
            <x v="3"/>
          </reference>
        </references>
      </pivotArea>
    </format>
    <format dxfId="361">
      <pivotArea dataOnly="0" labelOnly="1" fieldPosition="0">
        <references count="2">
          <reference field="0" count="1" selected="0">
            <x v="10"/>
          </reference>
          <reference field="4" count="2">
            <x v="0"/>
            <x v="1"/>
          </reference>
        </references>
      </pivotArea>
    </format>
    <format dxfId="360">
      <pivotArea dataOnly="0" labelOnly="1" fieldPosition="0">
        <references count="2">
          <reference field="0" count="1" selected="0">
            <x v="11"/>
          </reference>
          <reference field="4" count="2">
            <x v="0"/>
            <x v="1"/>
          </reference>
        </references>
      </pivotArea>
    </format>
    <format dxfId="359">
      <pivotArea dataOnly="0" labelOnly="1" fieldPosition="0">
        <references count="2">
          <reference field="0" count="1" selected="0">
            <x v="12"/>
          </reference>
          <reference field="4" count="1">
            <x v="0"/>
          </reference>
        </references>
      </pivotArea>
    </format>
    <format dxfId="358">
      <pivotArea dataOnly="0" labelOnly="1" fieldPosition="0">
        <references count="3">
          <reference field="0" count="1" selected="0">
            <x v="0"/>
          </reference>
          <reference field="3" count="1">
            <x v="9"/>
          </reference>
          <reference field="4" count="1" selected="0">
            <x v="6"/>
          </reference>
        </references>
      </pivotArea>
    </format>
    <format dxfId="357">
      <pivotArea dataOnly="0" labelOnly="1" fieldPosition="0">
        <references count="3">
          <reference field="0" count="1" selected="0">
            <x v="0"/>
          </reference>
          <reference field="3" count="1">
            <x v="10"/>
          </reference>
          <reference field="4" count="1" selected="0">
            <x v="7"/>
          </reference>
        </references>
      </pivotArea>
    </format>
    <format dxfId="356">
      <pivotArea dataOnly="0" labelOnly="1" fieldPosition="0">
        <references count="3">
          <reference field="0" count="1" selected="0">
            <x v="1"/>
          </reference>
          <reference field="3" count="1">
            <x v="24"/>
          </reference>
          <reference field="4" count="1" selected="0">
            <x v="0"/>
          </reference>
        </references>
      </pivotArea>
    </format>
    <format dxfId="355">
      <pivotArea dataOnly="0" labelOnly="1" fieldPosition="0">
        <references count="3">
          <reference field="0" count="1" selected="0">
            <x v="2"/>
          </reference>
          <reference field="3" count="1">
            <x v="14"/>
          </reference>
          <reference field="4" count="1" selected="0">
            <x v="0"/>
          </reference>
        </references>
      </pivotArea>
    </format>
    <format dxfId="354">
      <pivotArea dataOnly="0" labelOnly="1" fieldPosition="0">
        <references count="3">
          <reference field="0" count="1" selected="0">
            <x v="2"/>
          </reference>
          <reference field="3" count="1">
            <x v="15"/>
          </reference>
          <reference field="4" count="1" selected="0">
            <x v="2"/>
          </reference>
        </references>
      </pivotArea>
    </format>
    <format dxfId="353">
      <pivotArea dataOnly="0" labelOnly="1" fieldPosition="0">
        <references count="3">
          <reference field="0" count="1" selected="0">
            <x v="3"/>
          </reference>
          <reference field="3" count="1">
            <x v="6"/>
          </reference>
          <reference field="4" count="1" selected="0">
            <x v="4"/>
          </reference>
        </references>
      </pivotArea>
    </format>
    <format dxfId="352">
      <pivotArea dataOnly="0" labelOnly="1" fieldPosition="0">
        <references count="3">
          <reference field="0" count="1" selected="0">
            <x v="3"/>
          </reference>
          <reference field="3" count="1">
            <x v="7"/>
          </reference>
          <reference field="4" count="1" selected="0">
            <x v="5"/>
          </reference>
        </references>
      </pivotArea>
    </format>
    <format dxfId="351">
      <pivotArea dataOnly="0" labelOnly="1" fieldPosition="0">
        <references count="3">
          <reference field="0" count="1" selected="0">
            <x v="4"/>
          </reference>
          <reference field="3" count="1">
            <x v="15"/>
          </reference>
          <reference field="4" count="1" selected="0">
            <x v="2"/>
          </reference>
        </references>
      </pivotArea>
    </format>
    <format dxfId="350">
      <pivotArea dataOnly="0" labelOnly="1" fieldPosition="0">
        <references count="3">
          <reference field="0" count="1" selected="0">
            <x v="5"/>
          </reference>
          <reference field="3" count="2">
            <x v="3"/>
            <x v="16"/>
          </reference>
          <reference field="4" count="1" selected="0">
            <x v="0"/>
          </reference>
        </references>
      </pivotArea>
    </format>
    <format dxfId="349">
      <pivotArea dataOnly="0" labelOnly="1" fieldPosition="0">
        <references count="3">
          <reference field="0" count="1" selected="0">
            <x v="6"/>
          </reference>
          <reference field="3" count="1">
            <x v="23"/>
          </reference>
          <reference field="4" count="1" selected="0">
            <x v="8"/>
          </reference>
        </references>
      </pivotArea>
    </format>
    <format dxfId="348">
      <pivotArea dataOnly="0" labelOnly="1" fieldPosition="0">
        <references count="3">
          <reference field="0" count="1" selected="0">
            <x v="6"/>
          </reference>
          <reference field="3" count="1">
            <x v="22"/>
          </reference>
          <reference field="4" count="1" selected="0">
            <x v="10"/>
          </reference>
        </references>
      </pivotArea>
    </format>
    <format dxfId="347">
      <pivotArea dataOnly="0" labelOnly="1" fieldPosition="0">
        <references count="3">
          <reference field="0" count="1" selected="0">
            <x v="7"/>
          </reference>
          <reference field="3" count="1">
            <x v="5"/>
          </reference>
          <reference field="4" count="1" selected="0">
            <x v="3"/>
          </reference>
        </references>
      </pivotArea>
    </format>
    <format dxfId="346">
      <pivotArea dataOnly="0" labelOnly="1" fieldPosition="0">
        <references count="3">
          <reference field="0" count="1" selected="0">
            <x v="8"/>
          </reference>
          <reference field="3" count="3">
            <x v="19"/>
            <x v="20"/>
            <x v="21"/>
          </reference>
          <reference field="4" count="1" selected="0">
            <x v="0"/>
          </reference>
        </references>
      </pivotArea>
    </format>
    <format dxfId="345">
      <pivotArea dataOnly="0" labelOnly="1" fieldPosition="0">
        <references count="3">
          <reference field="0" count="1" selected="0">
            <x v="8"/>
          </reference>
          <reference field="3" count="1">
            <x v="17"/>
          </reference>
          <reference field="4" count="1" selected="0">
            <x v="8"/>
          </reference>
        </references>
      </pivotArea>
    </format>
    <format dxfId="344">
      <pivotArea dataOnly="0" labelOnly="1" fieldPosition="0">
        <references count="3">
          <reference field="0" count="1" selected="0">
            <x v="8"/>
          </reference>
          <reference field="3" count="1">
            <x v="18"/>
          </reference>
          <reference field="4" count="1" selected="0">
            <x v="9"/>
          </reference>
        </references>
      </pivotArea>
    </format>
    <format dxfId="343">
      <pivotArea dataOnly="0" labelOnly="1" fieldPosition="0">
        <references count="3">
          <reference field="0" count="1" selected="0">
            <x v="9"/>
          </reference>
          <reference field="3" count="1">
            <x v="4"/>
          </reference>
          <reference field="4" count="1" selected="0">
            <x v="3"/>
          </reference>
        </references>
      </pivotArea>
    </format>
    <format dxfId="342">
      <pivotArea dataOnly="0" labelOnly="1" fieldPosition="0">
        <references count="3">
          <reference field="0" count="1" selected="0">
            <x v="10"/>
          </reference>
          <reference field="3" count="1">
            <x v="11"/>
          </reference>
          <reference field="4" count="1" selected="0">
            <x v="0"/>
          </reference>
        </references>
      </pivotArea>
    </format>
    <format dxfId="341">
      <pivotArea dataOnly="0" labelOnly="1" fieldPosition="0">
        <references count="3">
          <reference field="0" count="1" selected="0">
            <x v="10"/>
          </reference>
          <reference field="3" count="1">
            <x v="1"/>
          </reference>
          <reference field="4" count="1" selected="0">
            <x v="1"/>
          </reference>
        </references>
      </pivotArea>
    </format>
    <format dxfId="340">
      <pivotArea dataOnly="0" labelOnly="1" fieldPosition="0">
        <references count="3">
          <reference field="0" count="1" selected="0">
            <x v="11"/>
          </reference>
          <reference field="3" count="1">
            <x v="0"/>
          </reference>
          <reference field="4" count="1" selected="0">
            <x v="1"/>
          </reference>
        </references>
      </pivotArea>
    </format>
    <format dxfId="339">
      <pivotArea dataOnly="0" labelOnly="1" fieldPosition="0">
        <references count="3">
          <reference field="0" count="1" selected="0">
            <x v="12"/>
          </reference>
          <reference field="3" count="1">
            <x v="2"/>
          </reference>
          <reference field="4" count="1" selected="0">
            <x v="0"/>
          </reference>
        </references>
      </pivotArea>
    </format>
    <format dxfId="338">
      <pivotArea field="13" type="button" dataOnly="0" labelOnly="1" outline="0" axis="axisPage" fieldPosition="0"/>
    </format>
    <format dxfId="337">
      <pivotArea type="origin" dataOnly="0" labelOnly="1" outline="0" fieldPosition="0"/>
    </format>
    <format dxfId="336">
      <pivotArea field="0" type="button" dataOnly="0" labelOnly="1" outline="0" axis="axisRow" fieldPosition="0"/>
    </format>
    <format dxfId="335">
      <pivotArea dataOnly="0" labelOnly="1" fieldPosition="0">
        <references count="1">
          <reference field="0" count="0"/>
        </references>
      </pivotArea>
    </format>
    <format dxfId="334">
      <pivotArea dataOnly="0" labelOnly="1" grandRow="1" outline="0" fieldPosition="0"/>
    </format>
    <format dxfId="333">
      <pivotArea dataOnly="0" labelOnly="1" fieldPosition="0">
        <references count="2">
          <reference field="0" count="1" selected="0">
            <x v="0"/>
          </reference>
          <reference field="4" count="3">
            <x v="0"/>
            <x v="6"/>
            <x v="7"/>
          </reference>
        </references>
      </pivotArea>
    </format>
    <format dxfId="332">
      <pivotArea dataOnly="0" labelOnly="1" fieldPosition="0">
        <references count="2">
          <reference field="0" count="1" selected="0">
            <x v="1"/>
          </reference>
          <reference field="4" count="1">
            <x v="0"/>
          </reference>
        </references>
      </pivotArea>
    </format>
    <format dxfId="331">
      <pivotArea dataOnly="0" labelOnly="1" fieldPosition="0">
        <references count="2">
          <reference field="0" count="1" selected="0">
            <x v="2"/>
          </reference>
          <reference field="4" count="2">
            <x v="0"/>
            <x v="2"/>
          </reference>
        </references>
      </pivotArea>
    </format>
    <format dxfId="330">
      <pivotArea dataOnly="0" labelOnly="1" fieldPosition="0">
        <references count="2">
          <reference field="0" count="1" selected="0">
            <x v="3"/>
          </reference>
          <reference field="4" count="2">
            <x v="4"/>
            <x v="5"/>
          </reference>
        </references>
      </pivotArea>
    </format>
    <format dxfId="329">
      <pivotArea dataOnly="0" labelOnly="1" fieldPosition="0">
        <references count="2">
          <reference field="0" count="1" selected="0">
            <x v="4"/>
          </reference>
          <reference field="4" count="1">
            <x v="2"/>
          </reference>
        </references>
      </pivotArea>
    </format>
    <format dxfId="328">
      <pivotArea dataOnly="0" labelOnly="1" fieldPosition="0">
        <references count="2">
          <reference field="0" count="1" selected="0">
            <x v="5"/>
          </reference>
          <reference field="4" count="1">
            <x v="0"/>
          </reference>
        </references>
      </pivotArea>
    </format>
    <format dxfId="327">
      <pivotArea dataOnly="0" labelOnly="1" fieldPosition="0">
        <references count="2">
          <reference field="0" count="1" selected="0">
            <x v="6"/>
          </reference>
          <reference field="4" count="2">
            <x v="8"/>
            <x v="10"/>
          </reference>
        </references>
      </pivotArea>
    </format>
    <format dxfId="326">
      <pivotArea dataOnly="0" labelOnly="1" fieldPosition="0">
        <references count="2">
          <reference field="0" count="1" selected="0">
            <x v="7"/>
          </reference>
          <reference field="4" count="1">
            <x v="3"/>
          </reference>
        </references>
      </pivotArea>
    </format>
    <format dxfId="325">
      <pivotArea dataOnly="0" labelOnly="1" fieldPosition="0">
        <references count="2">
          <reference field="0" count="1" selected="0">
            <x v="8"/>
          </reference>
          <reference field="4" count="3">
            <x v="0"/>
            <x v="8"/>
            <x v="9"/>
          </reference>
        </references>
      </pivotArea>
    </format>
    <format dxfId="324">
      <pivotArea dataOnly="0" labelOnly="1" fieldPosition="0">
        <references count="2">
          <reference field="0" count="1" selected="0">
            <x v="9"/>
          </reference>
          <reference field="4" count="1">
            <x v="3"/>
          </reference>
        </references>
      </pivotArea>
    </format>
    <format dxfId="323">
      <pivotArea dataOnly="0" labelOnly="1" fieldPosition="0">
        <references count="2">
          <reference field="0" count="1" selected="0">
            <x v="10"/>
          </reference>
          <reference field="4" count="2">
            <x v="0"/>
            <x v="1"/>
          </reference>
        </references>
      </pivotArea>
    </format>
    <format dxfId="322">
      <pivotArea dataOnly="0" labelOnly="1" fieldPosition="0">
        <references count="2">
          <reference field="0" count="1" selected="0">
            <x v="11"/>
          </reference>
          <reference field="4" count="2">
            <x v="0"/>
            <x v="1"/>
          </reference>
        </references>
      </pivotArea>
    </format>
    <format dxfId="321">
      <pivotArea dataOnly="0" labelOnly="1" fieldPosition="0">
        <references count="2">
          <reference field="0" count="1" selected="0">
            <x v="12"/>
          </reference>
          <reference field="4" count="1">
            <x v="0"/>
          </reference>
        </references>
      </pivotArea>
    </format>
    <format dxfId="320">
      <pivotArea dataOnly="0" labelOnly="1" fieldPosition="0">
        <references count="2">
          <reference field="0" count="1" selected="0">
            <x v="13"/>
          </reference>
          <reference field="4" count="1">
            <x v="0"/>
          </reference>
        </references>
      </pivotArea>
    </format>
    <format dxfId="319">
      <pivotArea dataOnly="0" labelOnly="1" fieldPosition="0">
        <references count="3">
          <reference field="0" count="1" selected="0">
            <x v="0"/>
          </reference>
          <reference field="3" count="1">
            <x v="8"/>
          </reference>
          <reference field="4" count="1" selected="0">
            <x v="0"/>
          </reference>
        </references>
      </pivotArea>
    </format>
    <format dxfId="318">
      <pivotArea dataOnly="0" labelOnly="1" fieldPosition="0">
        <references count="3">
          <reference field="0" count="1" selected="0">
            <x v="0"/>
          </reference>
          <reference field="3" count="1">
            <x v="9"/>
          </reference>
          <reference field="4" count="1" selected="0">
            <x v="6"/>
          </reference>
        </references>
      </pivotArea>
    </format>
    <format dxfId="317">
      <pivotArea dataOnly="0" labelOnly="1" fieldPosition="0">
        <references count="3">
          <reference field="0" count="1" selected="0">
            <x v="0"/>
          </reference>
          <reference field="3" count="1">
            <x v="10"/>
          </reference>
          <reference field="4" count="1" selected="0">
            <x v="7"/>
          </reference>
        </references>
      </pivotArea>
    </format>
    <format dxfId="316">
      <pivotArea dataOnly="0" labelOnly="1" fieldPosition="0">
        <references count="3">
          <reference field="0" count="1" selected="0">
            <x v="1"/>
          </reference>
          <reference field="3" count="1">
            <x v="24"/>
          </reference>
          <reference field="4" count="1" selected="0">
            <x v="0"/>
          </reference>
        </references>
      </pivotArea>
    </format>
    <format dxfId="315">
      <pivotArea dataOnly="0" labelOnly="1" fieldPosition="0">
        <references count="3">
          <reference field="0" count="1" selected="0">
            <x v="2"/>
          </reference>
          <reference field="3" count="1">
            <x v="14"/>
          </reference>
          <reference field="4" count="1" selected="0">
            <x v="0"/>
          </reference>
        </references>
      </pivotArea>
    </format>
    <format dxfId="314">
      <pivotArea dataOnly="0" labelOnly="1" fieldPosition="0">
        <references count="3">
          <reference field="0" count="1" selected="0">
            <x v="2"/>
          </reference>
          <reference field="3" count="1">
            <x v="15"/>
          </reference>
          <reference field="4" count="1" selected="0">
            <x v="2"/>
          </reference>
        </references>
      </pivotArea>
    </format>
    <format dxfId="313">
      <pivotArea dataOnly="0" labelOnly="1" fieldPosition="0">
        <references count="3">
          <reference field="0" count="1" selected="0">
            <x v="3"/>
          </reference>
          <reference field="3" count="1">
            <x v="6"/>
          </reference>
          <reference field="4" count="1" selected="0">
            <x v="4"/>
          </reference>
        </references>
      </pivotArea>
    </format>
    <format dxfId="312">
      <pivotArea dataOnly="0" labelOnly="1" fieldPosition="0">
        <references count="3">
          <reference field="0" count="1" selected="0">
            <x v="3"/>
          </reference>
          <reference field="3" count="1">
            <x v="7"/>
          </reference>
          <reference field="4" count="1" selected="0">
            <x v="5"/>
          </reference>
        </references>
      </pivotArea>
    </format>
    <format dxfId="311">
      <pivotArea dataOnly="0" labelOnly="1" fieldPosition="0">
        <references count="3">
          <reference field="0" count="1" selected="0">
            <x v="4"/>
          </reference>
          <reference field="3" count="1">
            <x v="15"/>
          </reference>
          <reference field="4" count="1" selected="0">
            <x v="2"/>
          </reference>
        </references>
      </pivotArea>
    </format>
    <format dxfId="310">
      <pivotArea dataOnly="0" labelOnly="1" fieldPosition="0">
        <references count="3">
          <reference field="0" count="1" selected="0">
            <x v="5"/>
          </reference>
          <reference field="3" count="2">
            <x v="3"/>
            <x v="16"/>
          </reference>
          <reference field="4" count="1" selected="0">
            <x v="0"/>
          </reference>
        </references>
      </pivotArea>
    </format>
    <format dxfId="309">
      <pivotArea dataOnly="0" labelOnly="1" fieldPosition="0">
        <references count="3">
          <reference field="0" count="1" selected="0">
            <x v="6"/>
          </reference>
          <reference field="3" count="1">
            <x v="23"/>
          </reference>
          <reference field="4" count="1" selected="0">
            <x v="8"/>
          </reference>
        </references>
      </pivotArea>
    </format>
    <format dxfId="308">
      <pivotArea dataOnly="0" labelOnly="1" fieldPosition="0">
        <references count="3">
          <reference field="0" count="1" selected="0">
            <x v="6"/>
          </reference>
          <reference field="3" count="1">
            <x v="22"/>
          </reference>
          <reference field="4" count="1" selected="0">
            <x v="10"/>
          </reference>
        </references>
      </pivotArea>
    </format>
    <format dxfId="307">
      <pivotArea dataOnly="0" labelOnly="1" fieldPosition="0">
        <references count="3">
          <reference field="0" count="1" selected="0">
            <x v="7"/>
          </reference>
          <reference field="3" count="1">
            <x v="5"/>
          </reference>
          <reference field="4" count="1" selected="0">
            <x v="3"/>
          </reference>
        </references>
      </pivotArea>
    </format>
    <format dxfId="306">
      <pivotArea dataOnly="0" labelOnly="1" fieldPosition="0">
        <references count="3">
          <reference field="0" count="1" selected="0">
            <x v="8"/>
          </reference>
          <reference field="3" count="3">
            <x v="19"/>
            <x v="20"/>
            <x v="21"/>
          </reference>
          <reference field="4" count="1" selected="0">
            <x v="0"/>
          </reference>
        </references>
      </pivotArea>
    </format>
    <format dxfId="305">
      <pivotArea dataOnly="0" labelOnly="1" fieldPosition="0">
        <references count="3">
          <reference field="0" count="1" selected="0">
            <x v="8"/>
          </reference>
          <reference field="3" count="1">
            <x v="17"/>
          </reference>
          <reference field="4" count="1" selected="0">
            <x v="8"/>
          </reference>
        </references>
      </pivotArea>
    </format>
    <format dxfId="304">
      <pivotArea dataOnly="0" labelOnly="1" fieldPosition="0">
        <references count="3">
          <reference field="0" count="1" selected="0">
            <x v="8"/>
          </reference>
          <reference field="3" count="1">
            <x v="18"/>
          </reference>
          <reference field="4" count="1" selected="0">
            <x v="9"/>
          </reference>
        </references>
      </pivotArea>
    </format>
    <format dxfId="303">
      <pivotArea dataOnly="0" labelOnly="1" fieldPosition="0">
        <references count="3">
          <reference field="0" count="1" selected="0">
            <x v="9"/>
          </reference>
          <reference field="3" count="1">
            <x v="4"/>
          </reference>
          <reference field="4" count="1" selected="0">
            <x v="3"/>
          </reference>
        </references>
      </pivotArea>
    </format>
    <format dxfId="302">
      <pivotArea dataOnly="0" labelOnly="1" fieldPosition="0">
        <references count="3">
          <reference field="0" count="1" selected="0">
            <x v="10"/>
          </reference>
          <reference field="3" count="1">
            <x v="11"/>
          </reference>
          <reference field="4" count="1" selected="0">
            <x v="0"/>
          </reference>
        </references>
      </pivotArea>
    </format>
    <format dxfId="301">
      <pivotArea dataOnly="0" labelOnly="1" fieldPosition="0">
        <references count="3">
          <reference field="0" count="1" selected="0">
            <x v="10"/>
          </reference>
          <reference field="3" count="1">
            <x v="1"/>
          </reference>
          <reference field="4" count="1" selected="0">
            <x v="1"/>
          </reference>
        </references>
      </pivotArea>
    </format>
    <format dxfId="300">
      <pivotArea dataOnly="0" labelOnly="1" fieldPosition="0">
        <references count="3">
          <reference field="0" count="1" selected="0">
            <x v="11"/>
          </reference>
          <reference field="3" count="3">
            <x v="12"/>
            <x v="13"/>
            <x v="25"/>
          </reference>
          <reference field="4" count="1" selected="0">
            <x v="0"/>
          </reference>
        </references>
      </pivotArea>
    </format>
    <format dxfId="299">
      <pivotArea dataOnly="0" labelOnly="1" fieldPosition="0">
        <references count="3">
          <reference field="0" count="1" selected="0">
            <x v="11"/>
          </reference>
          <reference field="3" count="1">
            <x v="0"/>
          </reference>
          <reference field="4" count="1" selected="0">
            <x v="1"/>
          </reference>
        </references>
      </pivotArea>
    </format>
    <format dxfId="298">
      <pivotArea dataOnly="0" labelOnly="1" fieldPosition="0">
        <references count="3">
          <reference field="0" count="1" selected="0">
            <x v="12"/>
          </reference>
          <reference field="3" count="1">
            <x v="2"/>
          </reference>
          <reference field="4" count="1" selected="0">
            <x v="0"/>
          </reference>
        </references>
      </pivotArea>
    </format>
    <format dxfId="297">
      <pivotArea dataOnly="0" labelOnly="1" fieldPosition="0">
        <references count="3">
          <reference field="0" count="1" selected="0">
            <x v="13"/>
          </reference>
          <reference field="3" count="1">
            <x v="26"/>
          </reference>
          <reference field="4" count="1" selected="0">
            <x v="0"/>
          </reference>
        </references>
      </pivotArea>
    </format>
    <format dxfId="296">
      <pivotArea field="13" type="button" dataOnly="0" labelOnly="1" outline="0" axis="axisPage" fieldPosition="0"/>
    </format>
    <format dxfId="295">
      <pivotArea field="13" type="button" dataOnly="0" labelOnly="1" outline="0" axis="axisPage" fieldPosition="0"/>
    </format>
    <format dxfId="294">
      <pivotArea field="13" type="button" dataOnly="0" labelOnly="1" outline="0" axis="axisPage" fieldPosition="0"/>
    </format>
    <format dxfId="293">
      <pivotArea type="origin" dataOnly="0" labelOnly="1" outline="0" fieldPosition="0"/>
    </format>
    <format dxfId="292">
      <pivotArea field="0" type="button" dataOnly="0" labelOnly="1" outline="0" axis="axisRow" fieldPosition="0"/>
    </format>
    <format dxfId="291">
      <pivotArea dataOnly="0" labelOnly="1" fieldPosition="0">
        <references count="1">
          <reference field="0" count="0"/>
        </references>
      </pivotArea>
    </format>
    <format dxfId="290">
      <pivotArea dataOnly="0" labelOnly="1" grandRow="1" outline="0" fieldPosition="0"/>
    </format>
    <format dxfId="289">
      <pivotArea dataOnly="0" labelOnly="1" fieldPosition="0">
        <references count="2">
          <reference field="0" count="1" selected="0">
            <x v="0"/>
          </reference>
          <reference field="4" count="3">
            <x v="0"/>
            <x v="6"/>
            <x v="7"/>
          </reference>
        </references>
      </pivotArea>
    </format>
    <format dxfId="288">
      <pivotArea dataOnly="0" labelOnly="1" fieldPosition="0">
        <references count="2">
          <reference field="0" count="1" selected="0">
            <x v="1"/>
          </reference>
          <reference field="4" count="1">
            <x v="0"/>
          </reference>
        </references>
      </pivotArea>
    </format>
    <format dxfId="287">
      <pivotArea dataOnly="0" labelOnly="1" fieldPosition="0">
        <references count="2">
          <reference field="0" count="1" selected="0">
            <x v="2"/>
          </reference>
          <reference field="4" count="2">
            <x v="0"/>
            <x v="2"/>
          </reference>
        </references>
      </pivotArea>
    </format>
    <format dxfId="286">
      <pivotArea dataOnly="0" labelOnly="1" fieldPosition="0">
        <references count="2">
          <reference field="0" count="1" selected="0">
            <x v="3"/>
          </reference>
          <reference field="4" count="2">
            <x v="4"/>
            <x v="5"/>
          </reference>
        </references>
      </pivotArea>
    </format>
    <format dxfId="285">
      <pivotArea dataOnly="0" labelOnly="1" fieldPosition="0">
        <references count="2">
          <reference field="0" count="1" selected="0">
            <x v="4"/>
          </reference>
          <reference field="4" count="1">
            <x v="2"/>
          </reference>
        </references>
      </pivotArea>
    </format>
    <format dxfId="284">
      <pivotArea dataOnly="0" labelOnly="1" fieldPosition="0">
        <references count="2">
          <reference field="0" count="1" selected="0">
            <x v="5"/>
          </reference>
          <reference field="4" count="1">
            <x v="0"/>
          </reference>
        </references>
      </pivotArea>
    </format>
    <format dxfId="283">
      <pivotArea dataOnly="0" labelOnly="1" fieldPosition="0">
        <references count="2">
          <reference field="0" count="1" selected="0">
            <x v="6"/>
          </reference>
          <reference field="4" count="2">
            <x v="8"/>
            <x v="10"/>
          </reference>
        </references>
      </pivotArea>
    </format>
    <format dxfId="282">
      <pivotArea dataOnly="0" labelOnly="1" fieldPosition="0">
        <references count="2">
          <reference field="0" count="1" selected="0">
            <x v="7"/>
          </reference>
          <reference field="4" count="1">
            <x v="3"/>
          </reference>
        </references>
      </pivotArea>
    </format>
    <format dxfId="281">
      <pivotArea dataOnly="0" labelOnly="1" fieldPosition="0">
        <references count="2">
          <reference field="0" count="1" selected="0">
            <x v="8"/>
          </reference>
          <reference field="4" count="3">
            <x v="0"/>
            <x v="8"/>
            <x v="9"/>
          </reference>
        </references>
      </pivotArea>
    </format>
    <format dxfId="280">
      <pivotArea dataOnly="0" labelOnly="1" fieldPosition="0">
        <references count="2">
          <reference field="0" count="1" selected="0">
            <x v="9"/>
          </reference>
          <reference field="4" count="1">
            <x v="3"/>
          </reference>
        </references>
      </pivotArea>
    </format>
    <format dxfId="279">
      <pivotArea dataOnly="0" labelOnly="1" fieldPosition="0">
        <references count="2">
          <reference field="0" count="1" selected="0">
            <x v="10"/>
          </reference>
          <reference field="4" count="2">
            <x v="0"/>
            <x v="1"/>
          </reference>
        </references>
      </pivotArea>
    </format>
    <format dxfId="278">
      <pivotArea dataOnly="0" labelOnly="1" fieldPosition="0">
        <references count="2">
          <reference field="0" count="1" selected="0">
            <x v="11"/>
          </reference>
          <reference field="4" count="2">
            <x v="0"/>
            <x v="1"/>
          </reference>
        </references>
      </pivotArea>
    </format>
    <format dxfId="277">
      <pivotArea dataOnly="0" labelOnly="1" fieldPosition="0">
        <references count="2">
          <reference field="0" count="1" selected="0">
            <x v="12"/>
          </reference>
          <reference field="4" count="1">
            <x v="0"/>
          </reference>
        </references>
      </pivotArea>
    </format>
    <format dxfId="276">
      <pivotArea dataOnly="0" labelOnly="1" fieldPosition="0">
        <references count="2">
          <reference field="0" count="1" selected="0">
            <x v="13"/>
          </reference>
          <reference field="4" count="1">
            <x v="0"/>
          </reference>
        </references>
      </pivotArea>
    </format>
    <format dxfId="275">
      <pivotArea dataOnly="0" labelOnly="1" fieldPosition="0">
        <references count="3">
          <reference field="0" count="1" selected="0">
            <x v="0"/>
          </reference>
          <reference field="3" count="1">
            <x v="8"/>
          </reference>
          <reference field="4" count="1" selected="0">
            <x v="0"/>
          </reference>
        </references>
      </pivotArea>
    </format>
    <format dxfId="274">
      <pivotArea dataOnly="0" labelOnly="1" fieldPosition="0">
        <references count="3">
          <reference field="0" count="1" selected="0">
            <x v="0"/>
          </reference>
          <reference field="3" count="1">
            <x v="9"/>
          </reference>
          <reference field="4" count="1" selected="0">
            <x v="6"/>
          </reference>
        </references>
      </pivotArea>
    </format>
    <format dxfId="273">
      <pivotArea dataOnly="0" labelOnly="1" fieldPosition="0">
        <references count="3">
          <reference field="0" count="1" selected="0">
            <x v="0"/>
          </reference>
          <reference field="3" count="1">
            <x v="10"/>
          </reference>
          <reference field="4" count="1" selected="0">
            <x v="7"/>
          </reference>
        </references>
      </pivotArea>
    </format>
    <format dxfId="272">
      <pivotArea dataOnly="0" labelOnly="1" fieldPosition="0">
        <references count="3">
          <reference field="0" count="1" selected="0">
            <x v="1"/>
          </reference>
          <reference field="3" count="1">
            <x v="24"/>
          </reference>
          <reference field="4" count="1" selected="0">
            <x v="0"/>
          </reference>
        </references>
      </pivotArea>
    </format>
    <format dxfId="271">
      <pivotArea dataOnly="0" labelOnly="1" fieldPosition="0">
        <references count="3">
          <reference field="0" count="1" selected="0">
            <x v="2"/>
          </reference>
          <reference field="3" count="1">
            <x v="14"/>
          </reference>
          <reference field="4" count="1" selected="0">
            <x v="0"/>
          </reference>
        </references>
      </pivotArea>
    </format>
    <format dxfId="270">
      <pivotArea dataOnly="0" labelOnly="1" fieldPosition="0">
        <references count="3">
          <reference field="0" count="1" selected="0">
            <x v="2"/>
          </reference>
          <reference field="3" count="1">
            <x v="15"/>
          </reference>
          <reference field="4" count="1" selected="0">
            <x v="2"/>
          </reference>
        </references>
      </pivotArea>
    </format>
    <format dxfId="269">
      <pivotArea dataOnly="0" labelOnly="1" fieldPosition="0">
        <references count="3">
          <reference field="0" count="1" selected="0">
            <x v="3"/>
          </reference>
          <reference field="3" count="1">
            <x v="6"/>
          </reference>
          <reference field="4" count="1" selected="0">
            <x v="4"/>
          </reference>
        </references>
      </pivotArea>
    </format>
    <format dxfId="268">
      <pivotArea dataOnly="0" labelOnly="1" fieldPosition="0">
        <references count="3">
          <reference field="0" count="1" selected="0">
            <x v="3"/>
          </reference>
          <reference field="3" count="1">
            <x v="7"/>
          </reference>
          <reference field="4" count="1" selected="0">
            <x v="5"/>
          </reference>
        </references>
      </pivotArea>
    </format>
    <format dxfId="267">
      <pivotArea dataOnly="0" labelOnly="1" fieldPosition="0">
        <references count="3">
          <reference field="0" count="1" selected="0">
            <x v="4"/>
          </reference>
          <reference field="3" count="1">
            <x v="15"/>
          </reference>
          <reference field="4" count="1" selected="0">
            <x v="2"/>
          </reference>
        </references>
      </pivotArea>
    </format>
    <format dxfId="266">
      <pivotArea dataOnly="0" labelOnly="1" fieldPosition="0">
        <references count="3">
          <reference field="0" count="1" selected="0">
            <x v="5"/>
          </reference>
          <reference field="3" count="2">
            <x v="3"/>
            <x v="16"/>
          </reference>
          <reference field="4" count="1" selected="0">
            <x v="0"/>
          </reference>
        </references>
      </pivotArea>
    </format>
    <format dxfId="265">
      <pivotArea dataOnly="0" labelOnly="1" fieldPosition="0">
        <references count="3">
          <reference field="0" count="1" selected="0">
            <x v="6"/>
          </reference>
          <reference field="3" count="1">
            <x v="23"/>
          </reference>
          <reference field="4" count="1" selected="0">
            <x v="8"/>
          </reference>
        </references>
      </pivotArea>
    </format>
    <format dxfId="264">
      <pivotArea dataOnly="0" labelOnly="1" fieldPosition="0">
        <references count="3">
          <reference field="0" count="1" selected="0">
            <x v="6"/>
          </reference>
          <reference field="3" count="1">
            <x v="22"/>
          </reference>
          <reference field="4" count="1" selected="0">
            <x v="10"/>
          </reference>
        </references>
      </pivotArea>
    </format>
    <format dxfId="263">
      <pivotArea dataOnly="0" labelOnly="1" fieldPosition="0">
        <references count="3">
          <reference field="0" count="1" selected="0">
            <x v="7"/>
          </reference>
          <reference field="3" count="1">
            <x v="5"/>
          </reference>
          <reference field="4" count="1" selected="0">
            <x v="3"/>
          </reference>
        </references>
      </pivotArea>
    </format>
    <format dxfId="262">
      <pivotArea dataOnly="0" labelOnly="1" fieldPosition="0">
        <references count="3">
          <reference field="0" count="1" selected="0">
            <x v="8"/>
          </reference>
          <reference field="3" count="3">
            <x v="19"/>
            <x v="20"/>
            <x v="21"/>
          </reference>
          <reference field="4" count="1" selected="0">
            <x v="0"/>
          </reference>
        </references>
      </pivotArea>
    </format>
    <format dxfId="261">
      <pivotArea dataOnly="0" labelOnly="1" fieldPosition="0">
        <references count="3">
          <reference field="0" count="1" selected="0">
            <x v="8"/>
          </reference>
          <reference field="3" count="1">
            <x v="17"/>
          </reference>
          <reference field="4" count="1" selected="0">
            <x v="8"/>
          </reference>
        </references>
      </pivotArea>
    </format>
    <format dxfId="260">
      <pivotArea dataOnly="0" labelOnly="1" fieldPosition="0">
        <references count="3">
          <reference field="0" count="1" selected="0">
            <x v="8"/>
          </reference>
          <reference field="3" count="1">
            <x v="18"/>
          </reference>
          <reference field="4" count="1" selected="0">
            <x v="9"/>
          </reference>
        </references>
      </pivotArea>
    </format>
    <format dxfId="259">
      <pivotArea dataOnly="0" labelOnly="1" fieldPosition="0">
        <references count="3">
          <reference field="0" count="1" selected="0">
            <x v="9"/>
          </reference>
          <reference field="3" count="1">
            <x v="4"/>
          </reference>
          <reference field="4" count="1" selected="0">
            <x v="3"/>
          </reference>
        </references>
      </pivotArea>
    </format>
    <format dxfId="258">
      <pivotArea dataOnly="0" labelOnly="1" fieldPosition="0">
        <references count="3">
          <reference field="0" count="1" selected="0">
            <x v="10"/>
          </reference>
          <reference field="3" count="1">
            <x v="11"/>
          </reference>
          <reference field="4" count="1" selected="0">
            <x v="0"/>
          </reference>
        </references>
      </pivotArea>
    </format>
    <format dxfId="257">
      <pivotArea dataOnly="0" labelOnly="1" fieldPosition="0">
        <references count="3">
          <reference field="0" count="1" selected="0">
            <x v="10"/>
          </reference>
          <reference field="3" count="1">
            <x v="1"/>
          </reference>
          <reference field="4" count="1" selected="0">
            <x v="1"/>
          </reference>
        </references>
      </pivotArea>
    </format>
    <format dxfId="256">
      <pivotArea dataOnly="0" labelOnly="1" fieldPosition="0">
        <references count="3">
          <reference field="0" count="1" selected="0">
            <x v="11"/>
          </reference>
          <reference field="3" count="3">
            <x v="12"/>
            <x v="13"/>
            <x v="25"/>
          </reference>
          <reference field="4" count="1" selected="0">
            <x v="0"/>
          </reference>
        </references>
      </pivotArea>
    </format>
    <format dxfId="255">
      <pivotArea dataOnly="0" labelOnly="1" fieldPosition="0">
        <references count="3">
          <reference field="0" count="1" selected="0">
            <x v="11"/>
          </reference>
          <reference field="3" count="1">
            <x v="0"/>
          </reference>
          <reference field="4" count="1" selected="0">
            <x v="1"/>
          </reference>
        </references>
      </pivotArea>
    </format>
    <format dxfId="254">
      <pivotArea dataOnly="0" labelOnly="1" fieldPosition="0">
        <references count="3">
          <reference field="0" count="1" selected="0">
            <x v="12"/>
          </reference>
          <reference field="3" count="1">
            <x v="2"/>
          </reference>
          <reference field="4" count="1" selected="0">
            <x v="0"/>
          </reference>
        </references>
      </pivotArea>
    </format>
    <format dxfId="253">
      <pivotArea dataOnly="0" labelOnly="1" fieldPosition="0">
        <references count="3">
          <reference field="0" count="1" selected="0">
            <x v="13"/>
          </reference>
          <reference field="3" count="1">
            <x v="26"/>
          </reference>
          <reference field="4" count="1" selected="0">
            <x v="0"/>
          </reference>
        </references>
      </pivotArea>
    </format>
    <format dxfId="252">
      <pivotArea type="origin" dataOnly="0" labelOnly="1" outline="0" fieldPosition="0"/>
    </format>
    <format dxfId="251">
      <pivotArea field="0" type="button" dataOnly="0" labelOnly="1" outline="0" axis="axisRow" fieldPosition="0"/>
    </format>
    <format dxfId="250">
      <pivotArea dataOnly="0" labelOnly="1" fieldPosition="0">
        <references count="1">
          <reference field="0" count="0"/>
        </references>
      </pivotArea>
    </format>
    <format dxfId="249">
      <pivotArea dataOnly="0" labelOnly="1" grandRow="1" outline="0" fieldPosition="0"/>
    </format>
    <format dxfId="248">
      <pivotArea dataOnly="0" labelOnly="1" fieldPosition="0">
        <references count="2">
          <reference field="0" count="1" selected="0">
            <x v="0"/>
          </reference>
          <reference field="4" count="3">
            <x v="0"/>
            <x v="6"/>
            <x v="7"/>
          </reference>
        </references>
      </pivotArea>
    </format>
    <format dxfId="247">
      <pivotArea dataOnly="0" labelOnly="1" fieldPosition="0">
        <references count="2">
          <reference field="0" count="1" selected="0">
            <x v="1"/>
          </reference>
          <reference field="4" count="1">
            <x v="0"/>
          </reference>
        </references>
      </pivotArea>
    </format>
    <format dxfId="246">
      <pivotArea dataOnly="0" labelOnly="1" fieldPosition="0">
        <references count="2">
          <reference field="0" count="1" selected="0">
            <x v="2"/>
          </reference>
          <reference field="4" count="2">
            <x v="0"/>
            <x v="2"/>
          </reference>
        </references>
      </pivotArea>
    </format>
    <format dxfId="245">
      <pivotArea dataOnly="0" labelOnly="1" fieldPosition="0">
        <references count="2">
          <reference field="0" count="1" selected="0">
            <x v="3"/>
          </reference>
          <reference field="4" count="2">
            <x v="4"/>
            <x v="5"/>
          </reference>
        </references>
      </pivotArea>
    </format>
    <format dxfId="244">
      <pivotArea dataOnly="0" labelOnly="1" fieldPosition="0">
        <references count="2">
          <reference field="0" count="1" selected="0">
            <x v="4"/>
          </reference>
          <reference field="4" count="1">
            <x v="2"/>
          </reference>
        </references>
      </pivotArea>
    </format>
    <format dxfId="243">
      <pivotArea dataOnly="0" labelOnly="1" fieldPosition="0">
        <references count="2">
          <reference field="0" count="1" selected="0">
            <x v="5"/>
          </reference>
          <reference field="4" count="1">
            <x v="0"/>
          </reference>
        </references>
      </pivotArea>
    </format>
    <format dxfId="242">
      <pivotArea dataOnly="0" labelOnly="1" fieldPosition="0">
        <references count="2">
          <reference field="0" count="1" selected="0">
            <x v="6"/>
          </reference>
          <reference field="4" count="2">
            <x v="8"/>
            <x v="10"/>
          </reference>
        </references>
      </pivotArea>
    </format>
    <format dxfId="241">
      <pivotArea dataOnly="0" labelOnly="1" fieldPosition="0">
        <references count="2">
          <reference field="0" count="1" selected="0">
            <x v="7"/>
          </reference>
          <reference field="4" count="1">
            <x v="3"/>
          </reference>
        </references>
      </pivotArea>
    </format>
    <format dxfId="240">
      <pivotArea dataOnly="0" labelOnly="1" fieldPosition="0">
        <references count="2">
          <reference field="0" count="1" selected="0">
            <x v="8"/>
          </reference>
          <reference field="4" count="3">
            <x v="0"/>
            <x v="8"/>
            <x v="9"/>
          </reference>
        </references>
      </pivotArea>
    </format>
    <format dxfId="239">
      <pivotArea dataOnly="0" labelOnly="1" fieldPosition="0">
        <references count="2">
          <reference field="0" count="1" selected="0">
            <x v="9"/>
          </reference>
          <reference field="4" count="1">
            <x v="3"/>
          </reference>
        </references>
      </pivotArea>
    </format>
    <format dxfId="238">
      <pivotArea dataOnly="0" labelOnly="1" fieldPosition="0">
        <references count="2">
          <reference field="0" count="1" selected="0">
            <x v="10"/>
          </reference>
          <reference field="4" count="2">
            <x v="0"/>
            <x v="1"/>
          </reference>
        </references>
      </pivotArea>
    </format>
    <format dxfId="237">
      <pivotArea dataOnly="0" labelOnly="1" fieldPosition="0">
        <references count="2">
          <reference field="0" count="1" selected="0">
            <x v="11"/>
          </reference>
          <reference field="4" count="2">
            <x v="0"/>
            <x v="1"/>
          </reference>
        </references>
      </pivotArea>
    </format>
    <format dxfId="236">
      <pivotArea dataOnly="0" labelOnly="1" fieldPosition="0">
        <references count="2">
          <reference field="0" count="1" selected="0">
            <x v="12"/>
          </reference>
          <reference field="4" count="1">
            <x v="0"/>
          </reference>
        </references>
      </pivotArea>
    </format>
    <format dxfId="235">
      <pivotArea dataOnly="0" labelOnly="1" fieldPosition="0">
        <references count="2">
          <reference field="0" count="1" selected="0">
            <x v="13"/>
          </reference>
          <reference field="4" count="1">
            <x v="0"/>
          </reference>
        </references>
      </pivotArea>
    </format>
    <format dxfId="234">
      <pivotArea dataOnly="0" labelOnly="1" fieldPosition="0">
        <references count="3">
          <reference field="0" count="1" selected="0">
            <x v="0"/>
          </reference>
          <reference field="3" count="1">
            <x v="8"/>
          </reference>
          <reference field="4" count="1" selected="0">
            <x v="0"/>
          </reference>
        </references>
      </pivotArea>
    </format>
    <format dxfId="233">
      <pivotArea dataOnly="0" labelOnly="1" fieldPosition="0">
        <references count="3">
          <reference field="0" count="1" selected="0">
            <x v="0"/>
          </reference>
          <reference field="3" count="1">
            <x v="9"/>
          </reference>
          <reference field="4" count="1" selected="0">
            <x v="6"/>
          </reference>
        </references>
      </pivotArea>
    </format>
    <format dxfId="232">
      <pivotArea dataOnly="0" labelOnly="1" fieldPosition="0">
        <references count="3">
          <reference field="0" count="1" selected="0">
            <x v="0"/>
          </reference>
          <reference field="3" count="1">
            <x v="10"/>
          </reference>
          <reference field="4" count="1" selected="0">
            <x v="7"/>
          </reference>
        </references>
      </pivotArea>
    </format>
    <format dxfId="231">
      <pivotArea dataOnly="0" labelOnly="1" fieldPosition="0">
        <references count="3">
          <reference field="0" count="1" selected="0">
            <x v="1"/>
          </reference>
          <reference field="3" count="1">
            <x v="24"/>
          </reference>
          <reference field="4" count="1" selected="0">
            <x v="0"/>
          </reference>
        </references>
      </pivotArea>
    </format>
    <format dxfId="230">
      <pivotArea dataOnly="0" labelOnly="1" fieldPosition="0">
        <references count="3">
          <reference field="0" count="1" selected="0">
            <x v="2"/>
          </reference>
          <reference field="3" count="1">
            <x v="14"/>
          </reference>
          <reference field="4" count="1" selected="0">
            <x v="0"/>
          </reference>
        </references>
      </pivotArea>
    </format>
    <format dxfId="229">
      <pivotArea dataOnly="0" labelOnly="1" fieldPosition="0">
        <references count="3">
          <reference field="0" count="1" selected="0">
            <x v="2"/>
          </reference>
          <reference field="3" count="1">
            <x v="15"/>
          </reference>
          <reference field="4" count="1" selected="0">
            <x v="2"/>
          </reference>
        </references>
      </pivotArea>
    </format>
    <format dxfId="228">
      <pivotArea dataOnly="0" labelOnly="1" fieldPosition="0">
        <references count="3">
          <reference field="0" count="1" selected="0">
            <x v="3"/>
          </reference>
          <reference field="3" count="1">
            <x v="6"/>
          </reference>
          <reference field="4" count="1" selected="0">
            <x v="4"/>
          </reference>
        </references>
      </pivotArea>
    </format>
    <format dxfId="227">
      <pivotArea dataOnly="0" labelOnly="1" fieldPosition="0">
        <references count="3">
          <reference field="0" count="1" selected="0">
            <x v="3"/>
          </reference>
          <reference field="3" count="1">
            <x v="7"/>
          </reference>
          <reference field="4" count="1" selected="0">
            <x v="5"/>
          </reference>
        </references>
      </pivotArea>
    </format>
    <format dxfId="226">
      <pivotArea dataOnly="0" labelOnly="1" fieldPosition="0">
        <references count="3">
          <reference field="0" count="1" selected="0">
            <x v="4"/>
          </reference>
          <reference field="3" count="1">
            <x v="15"/>
          </reference>
          <reference field="4" count="1" selected="0">
            <x v="2"/>
          </reference>
        </references>
      </pivotArea>
    </format>
    <format dxfId="225">
      <pivotArea dataOnly="0" labelOnly="1" fieldPosition="0">
        <references count="3">
          <reference field="0" count="1" selected="0">
            <x v="5"/>
          </reference>
          <reference field="3" count="2">
            <x v="3"/>
            <x v="16"/>
          </reference>
          <reference field="4" count="1" selected="0">
            <x v="0"/>
          </reference>
        </references>
      </pivotArea>
    </format>
    <format dxfId="224">
      <pivotArea dataOnly="0" labelOnly="1" fieldPosition="0">
        <references count="3">
          <reference field="0" count="1" selected="0">
            <x v="6"/>
          </reference>
          <reference field="3" count="1">
            <x v="23"/>
          </reference>
          <reference field="4" count="1" selected="0">
            <x v="8"/>
          </reference>
        </references>
      </pivotArea>
    </format>
    <format dxfId="223">
      <pivotArea dataOnly="0" labelOnly="1" fieldPosition="0">
        <references count="3">
          <reference field="0" count="1" selected="0">
            <x v="6"/>
          </reference>
          <reference field="3" count="1">
            <x v="22"/>
          </reference>
          <reference field="4" count="1" selected="0">
            <x v="10"/>
          </reference>
        </references>
      </pivotArea>
    </format>
    <format dxfId="222">
      <pivotArea dataOnly="0" labelOnly="1" fieldPosition="0">
        <references count="3">
          <reference field="0" count="1" selected="0">
            <x v="7"/>
          </reference>
          <reference field="3" count="1">
            <x v="5"/>
          </reference>
          <reference field="4" count="1" selected="0">
            <x v="3"/>
          </reference>
        </references>
      </pivotArea>
    </format>
    <format dxfId="221">
      <pivotArea dataOnly="0" labelOnly="1" fieldPosition="0">
        <references count="3">
          <reference field="0" count="1" selected="0">
            <x v="8"/>
          </reference>
          <reference field="3" count="3">
            <x v="19"/>
            <x v="20"/>
            <x v="21"/>
          </reference>
          <reference field="4" count="1" selected="0">
            <x v="0"/>
          </reference>
        </references>
      </pivotArea>
    </format>
    <format dxfId="220">
      <pivotArea dataOnly="0" labelOnly="1" fieldPosition="0">
        <references count="3">
          <reference field="0" count="1" selected="0">
            <x v="8"/>
          </reference>
          <reference field="3" count="1">
            <x v="17"/>
          </reference>
          <reference field="4" count="1" selected="0">
            <x v="8"/>
          </reference>
        </references>
      </pivotArea>
    </format>
    <format dxfId="219">
      <pivotArea dataOnly="0" labelOnly="1" fieldPosition="0">
        <references count="3">
          <reference field="0" count="1" selected="0">
            <x v="8"/>
          </reference>
          <reference field="3" count="1">
            <x v="18"/>
          </reference>
          <reference field="4" count="1" selected="0">
            <x v="9"/>
          </reference>
        </references>
      </pivotArea>
    </format>
    <format dxfId="218">
      <pivotArea dataOnly="0" labelOnly="1" fieldPosition="0">
        <references count="3">
          <reference field="0" count="1" selected="0">
            <x v="9"/>
          </reference>
          <reference field="3" count="1">
            <x v="4"/>
          </reference>
          <reference field="4" count="1" selected="0">
            <x v="3"/>
          </reference>
        </references>
      </pivotArea>
    </format>
    <format dxfId="217">
      <pivotArea dataOnly="0" labelOnly="1" fieldPosition="0">
        <references count="3">
          <reference field="0" count="1" selected="0">
            <x v="10"/>
          </reference>
          <reference field="3" count="1">
            <x v="11"/>
          </reference>
          <reference field="4" count="1" selected="0">
            <x v="0"/>
          </reference>
        </references>
      </pivotArea>
    </format>
    <format dxfId="216">
      <pivotArea dataOnly="0" labelOnly="1" fieldPosition="0">
        <references count="3">
          <reference field="0" count="1" selected="0">
            <x v="10"/>
          </reference>
          <reference field="3" count="1">
            <x v="1"/>
          </reference>
          <reference field="4" count="1" selected="0">
            <x v="1"/>
          </reference>
        </references>
      </pivotArea>
    </format>
    <format dxfId="215">
      <pivotArea dataOnly="0" labelOnly="1" fieldPosition="0">
        <references count="3">
          <reference field="0" count="1" selected="0">
            <x v="11"/>
          </reference>
          <reference field="3" count="3">
            <x v="12"/>
            <x v="13"/>
            <x v="25"/>
          </reference>
          <reference field="4" count="1" selected="0">
            <x v="0"/>
          </reference>
        </references>
      </pivotArea>
    </format>
    <format dxfId="214">
      <pivotArea dataOnly="0" labelOnly="1" fieldPosition="0">
        <references count="3">
          <reference field="0" count="1" selected="0">
            <x v="11"/>
          </reference>
          <reference field="3" count="1">
            <x v="0"/>
          </reference>
          <reference field="4" count="1" selected="0">
            <x v="1"/>
          </reference>
        </references>
      </pivotArea>
    </format>
    <format dxfId="213">
      <pivotArea dataOnly="0" labelOnly="1" fieldPosition="0">
        <references count="3">
          <reference field="0" count="1" selected="0">
            <x v="12"/>
          </reference>
          <reference field="3" count="1">
            <x v="2"/>
          </reference>
          <reference field="4" count="1" selected="0">
            <x v="0"/>
          </reference>
        </references>
      </pivotArea>
    </format>
    <format dxfId="212">
      <pivotArea dataOnly="0" labelOnly="1" fieldPosition="0">
        <references count="3">
          <reference field="0" count="1" selected="0">
            <x v="13"/>
          </reference>
          <reference field="3" count="1">
            <x v="26"/>
          </reference>
          <reference field="4" count="1" selected="0">
            <x v="0"/>
          </reference>
        </references>
      </pivotArea>
    </format>
    <format dxfId="211">
      <pivotArea type="origin" dataOnly="0" labelOnly="1" outline="0" fieldPosition="0"/>
    </format>
    <format dxfId="210">
      <pivotArea field="0" type="button" dataOnly="0" labelOnly="1" outline="0" axis="axisRow" fieldPosition="0"/>
    </format>
    <format dxfId="209">
      <pivotArea dataOnly="0" labelOnly="1" fieldPosition="0">
        <references count="1">
          <reference field="0" count="0"/>
        </references>
      </pivotArea>
    </format>
    <format dxfId="208">
      <pivotArea dataOnly="0" labelOnly="1" grandRow="1" outline="0" fieldPosition="0"/>
    </format>
    <format dxfId="207">
      <pivotArea dataOnly="0" labelOnly="1" fieldPosition="0">
        <references count="2">
          <reference field="0" count="1" selected="0">
            <x v="0"/>
          </reference>
          <reference field="4" count="3">
            <x v="0"/>
            <x v="6"/>
            <x v="7"/>
          </reference>
        </references>
      </pivotArea>
    </format>
    <format dxfId="206">
      <pivotArea dataOnly="0" labelOnly="1" fieldPosition="0">
        <references count="2">
          <reference field="0" count="1" selected="0">
            <x v="1"/>
          </reference>
          <reference field="4" count="1">
            <x v="0"/>
          </reference>
        </references>
      </pivotArea>
    </format>
    <format dxfId="205">
      <pivotArea dataOnly="0" labelOnly="1" fieldPosition="0">
        <references count="2">
          <reference field="0" count="1" selected="0">
            <x v="2"/>
          </reference>
          <reference field="4" count="2">
            <x v="0"/>
            <x v="2"/>
          </reference>
        </references>
      </pivotArea>
    </format>
    <format dxfId="204">
      <pivotArea dataOnly="0" labelOnly="1" fieldPosition="0">
        <references count="2">
          <reference field="0" count="1" selected="0">
            <x v="3"/>
          </reference>
          <reference field="4" count="2">
            <x v="4"/>
            <x v="5"/>
          </reference>
        </references>
      </pivotArea>
    </format>
    <format dxfId="203">
      <pivotArea dataOnly="0" labelOnly="1" fieldPosition="0">
        <references count="2">
          <reference field="0" count="1" selected="0">
            <x v="4"/>
          </reference>
          <reference field="4" count="1">
            <x v="2"/>
          </reference>
        </references>
      </pivotArea>
    </format>
    <format dxfId="202">
      <pivotArea dataOnly="0" labelOnly="1" fieldPosition="0">
        <references count="2">
          <reference field="0" count="1" selected="0">
            <x v="5"/>
          </reference>
          <reference field="4" count="1">
            <x v="0"/>
          </reference>
        </references>
      </pivotArea>
    </format>
    <format dxfId="201">
      <pivotArea dataOnly="0" labelOnly="1" fieldPosition="0">
        <references count="2">
          <reference field="0" count="1" selected="0">
            <x v="6"/>
          </reference>
          <reference field="4" count="2">
            <x v="8"/>
            <x v="10"/>
          </reference>
        </references>
      </pivotArea>
    </format>
    <format dxfId="200">
      <pivotArea dataOnly="0" labelOnly="1" fieldPosition="0">
        <references count="2">
          <reference field="0" count="1" selected="0">
            <x v="7"/>
          </reference>
          <reference field="4" count="1">
            <x v="3"/>
          </reference>
        </references>
      </pivotArea>
    </format>
    <format dxfId="199">
      <pivotArea dataOnly="0" labelOnly="1" fieldPosition="0">
        <references count="2">
          <reference field="0" count="1" selected="0">
            <x v="8"/>
          </reference>
          <reference field="4" count="3">
            <x v="0"/>
            <x v="8"/>
            <x v="9"/>
          </reference>
        </references>
      </pivotArea>
    </format>
    <format dxfId="198">
      <pivotArea dataOnly="0" labelOnly="1" fieldPosition="0">
        <references count="2">
          <reference field="0" count="1" selected="0">
            <x v="9"/>
          </reference>
          <reference field="4" count="1">
            <x v="3"/>
          </reference>
        </references>
      </pivotArea>
    </format>
    <format dxfId="197">
      <pivotArea dataOnly="0" labelOnly="1" fieldPosition="0">
        <references count="2">
          <reference field="0" count="1" selected="0">
            <x v="10"/>
          </reference>
          <reference field="4" count="2">
            <x v="0"/>
            <x v="1"/>
          </reference>
        </references>
      </pivotArea>
    </format>
    <format dxfId="196">
      <pivotArea dataOnly="0" labelOnly="1" fieldPosition="0">
        <references count="2">
          <reference field="0" count="1" selected="0">
            <x v="11"/>
          </reference>
          <reference field="4" count="2">
            <x v="0"/>
            <x v="1"/>
          </reference>
        </references>
      </pivotArea>
    </format>
    <format dxfId="195">
      <pivotArea dataOnly="0" labelOnly="1" fieldPosition="0">
        <references count="2">
          <reference field="0" count="1" selected="0">
            <x v="12"/>
          </reference>
          <reference field="4" count="1">
            <x v="0"/>
          </reference>
        </references>
      </pivotArea>
    </format>
    <format dxfId="194">
      <pivotArea dataOnly="0" labelOnly="1" fieldPosition="0">
        <references count="2">
          <reference field="0" count="1" selected="0">
            <x v="13"/>
          </reference>
          <reference field="4" count="1">
            <x v="0"/>
          </reference>
        </references>
      </pivotArea>
    </format>
    <format dxfId="193">
      <pivotArea dataOnly="0" labelOnly="1" fieldPosition="0">
        <references count="3">
          <reference field="0" count="1" selected="0">
            <x v="0"/>
          </reference>
          <reference field="3" count="1">
            <x v="8"/>
          </reference>
          <reference field="4" count="1" selected="0">
            <x v="0"/>
          </reference>
        </references>
      </pivotArea>
    </format>
    <format dxfId="192">
      <pivotArea dataOnly="0" labelOnly="1" fieldPosition="0">
        <references count="3">
          <reference field="0" count="1" selected="0">
            <x v="0"/>
          </reference>
          <reference field="3" count="1">
            <x v="9"/>
          </reference>
          <reference field="4" count="1" selected="0">
            <x v="6"/>
          </reference>
        </references>
      </pivotArea>
    </format>
    <format dxfId="191">
      <pivotArea dataOnly="0" labelOnly="1" fieldPosition="0">
        <references count="3">
          <reference field="0" count="1" selected="0">
            <x v="0"/>
          </reference>
          <reference field="3" count="1">
            <x v="10"/>
          </reference>
          <reference field="4" count="1" selected="0">
            <x v="7"/>
          </reference>
        </references>
      </pivotArea>
    </format>
    <format dxfId="190">
      <pivotArea dataOnly="0" labelOnly="1" fieldPosition="0">
        <references count="3">
          <reference field="0" count="1" selected="0">
            <x v="1"/>
          </reference>
          <reference field="3" count="1">
            <x v="24"/>
          </reference>
          <reference field="4" count="1" selected="0">
            <x v="0"/>
          </reference>
        </references>
      </pivotArea>
    </format>
    <format dxfId="189">
      <pivotArea dataOnly="0" labelOnly="1" fieldPosition="0">
        <references count="3">
          <reference field="0" count="1" selected="0">
            <x v="2"/>
          </reference>
          <reference field="3" count="1">
            <x v="14"/>
          </reference>
          <reference field="4" count="1" selected="0">
            <x v="0"/>
          </reference>
        </references>
      </pivotArea>
    </format>
    <format dxfId="188">
      <pivotArea dataOnly="0" labelOnly="1" fieldPosition="0">
        <references count="3">
          <reference field="0" count="1" selected="0">
            <x v="2"/>
          </reference>
          <reference field="3" count="1">
            <x v="15"/>
          </reference>
          <reference field="4" count="1" selected="0">
            <x v="2"/>
          </reference>
        </references>
      </pivotArea>
    </format>
    <format dxfId="187">
      <pivotArea dataOnly="0" labelOnly="1" fieldPosition="0">
        <references count="3">
          <reference field="0" count="1" selected="0">
            <x v="3"/>
          </reference>
          <reference field="3" count="1">
            <x v="6"/>
          </reference>
          <reference field="4" count="1" selected="0">
            <x v="4"/>
          </reference>
        </references>
      </pivotArea>
    </format>
    <format dxfId="186">
      <pivotArea dataOnly="0" labelOnly="1" fieldPosition="0">
        <references count="3">
          <reference field="0" count="1" selected="0">
            <x v="3"/>
          </reference>
          <reference field="3" count="1">
            <x v="7"/>
          </reference>
          <reference field="4" count="1" selected="0">
            <x v="5"/>
          </reference>
        </references>
      </pivotArea>
    </format>
    <format dxfId="185">
      <pivotArea dataOnly="0" labelOnly="1" fieldPosition="0">
        <references count="3">
          <reference field="0" count="1" selected="0">
            <x v="4"/>
          </reference>
          <reference field="3" count="1">
            <x v="15"/>
          </reference>
          <reference field="4" count="1" selected="0">
            <x v="2"/>
          </reference>
        </references>
      </pivotArea>
    </format>
    <format dxfId="184">
      <pivotArea dataOnly="0" labelOnly="1" fieldPosition="0">
        <references count="3">
          <reference field="0" count="1" selected="0">
            <x v="5"/>
          </reference>
          <reference field="3" count="2">
            <x v="3"/>
            <x v="16"/>
          </reference>
          <reference field="4" count="1" selected="0">
            <x v="0"/>
          </reference>
        </references>
      </pivotArea>
    </format>
    <format dxfId="183">
      <pivotArea dataOnly="0" labelOnly="1" fieldPosition="0">
        <references count="3">
          <reference field="0" count="1" selected="0">
            <x v="6"/>
          </reference>
          <reference field="3" count="1">
            <x v="23"/>
          </reference>
          <reference field="4" count="1" selected="0">
            <x v="8"/>
          </reference>
        </references>
      </pivotArea>
    </format>
    <format dxfId="182">
      <pivotArea dataOnly="0" labelOnly="1" fieldPosition="0">
        <references count="3">
          <reference field="0" count="1" selected="0">
            <x v="6"/>
          </reference>
          <reference field="3" count="1">
            <x v="22"/>
          </reference>
          <reference field="4" count="1" selected="0">
            <x v="10"/>
          </reference>
        </references>
      </pivotArea>
    </format>
    <format dxfId="181">
      <pivotArea dataOnly="0" labelOnly="1" fieldPosition="0">
        <references count="3">
          <reference field="0" count="1" selected="0">
            <x v="7"/>
          </reference>
          <reference field="3" count="1">
            <x v="5"/>
          </reference>
          <reference field="4" count="1" selected="0">
            <x v="3"/>
          </reference>
        </references>
      </pivotArea>
    </format>
    <format dxfId="180">
      <pivotArea dataOnly="0" labelOnly="1" fieldPosition="0">
        <references count="3">
          <reference field="0" count="1" selected="0">
            <x v="8"/>
          </reference>
          <reference field="3" count="3">
            <x v="19"/>
            <x v="20"/>
            <x v="21"/>
          </reference>
          <reference field="4" count="1" selected="0">
            <x v="0"/>
          </reference>
        </references>
      </pivotArea>
    </format>
    <format dxfId="179">
      <pivotArea dataOnly="0" labelOnly="1" fieldPosition="0">
        <references count="3">
          <reference field="0" count="1" selected="0">
            <x v="8"/>
          </reference>
          <reference field="3" count="1">
            <x v="17"/>
          </reference>
          <reference field="4" count="1" selected="0">
            <x v="8"/>
          </reference>
        </references>
      </pivotArea>
    </format>
    <format dxfId="178">
      <pivotArea dataOnly="0" labelOnly="1" fieldPosition="0">
        <references count="3">
          <reference field="0" count="1" selected="0">
            <x v="8"/>
          </reference>
          <reference field="3" count="1">
            <x v="18"/>
          </reference>
          <reference field="4" count="1" selected="0">
            <x v="9"/>
          </reference>
        </references>
      </pivotArea>
    </format>
    <format dxfId="177">
      <pivotArea dataOnly="0" labelOnly="1" fieldPosition="0">
        <references count="3">
          <reference field="0" count="1" selected="0">
            <x v="9"/>
          </reference>
          <reference field="3" count="1">
            <x v="4"/>
          </reference>
          <reference field="4" count="1" selected="0">
            <x v="3"/>
          </reference>
        </references>
      </pivotArea>
    </format>
    <format dxfId="176">
      <pivotArea dataOnly="0" labelOnly="1" fieldPosition="0">
        <references count="3">
          <reference field="0" count="1" selected="0">
            <x v="10"/>
          </reference>
          <reference field="3" count="1">
            <x v="11"/>
          </reference>
          <reference field="4" count="1" selected="0">
            <x v="0"/>
          </reference>
        </references>
      </pivotArea>
    </format>
    <format dxfId="175">
      <pivotArea dataOnly="0" labelOnly="1" fieldPosition="0">
        <references count="3">
          <reference field="0" count="1" selected="0">
            <x v="10"/>
          </reference>
          <reference field="3" count="1">
            <x v="1"/>
          </reference>
          <reference field="4" count="1" selected="0">
            <x v="1"/>
          </reference>
        </references>
      </pivotArea>
    </format>
    <format dxfId="174">
      <pivotArea dataOnly="0" labelOnly="1" fieldPosition="0">
        <references count="3">
          <reference field="0" count="1" selected="0">
            <x v="11"/>
          </reference>
          <reference field="3" count="3">
            <x v="12"/>
            <x v="13"/>
            <x v="25"/>
          </reference>
          <reference field="4" count="1" selected="0">
            <x v="0"/>
          </reference>
        </references>
      </pivotArea>
    </format>
    <format dxfId="173">
      <pivotArea dataOnly="0" labelOnly="1" fieldPosition="0">
        <references count="3">
          <reference field="0" count="1" selected="0">
            <x v="11"/>
          </reference>
          <reference field="3" count="1">
            <x v="0"/>
          </reference>
          <reference field="4" count="1" selected="0">
            <x v="1"/>
          </reference>
        </references>
      </pivotArea>
    </format>
    <format dxfId="172">
      <pivotArea dataOnly="0" labelOnly="1" fieldPosition="0">
        <references count="3">
          <reference field="0" count="1" selected="0">
            <x v="12"/>
          </reference>
          <reference field="3" count="1">
            <x v="2"/>
          </reference>
          <reference field="4" count="1" selected="0">
            <x v="0"/>
          </reference>
        </references>
      </pivotArea>
    </format>
    <format dxfId="171">
      <pivotArea dataOnly="0" labelOnly="1" fieldPosition="0">
        <references count="3">
          <reference field="0" count="1" selected="0">
            <x v="13"/>
          </reference>
          <reference field="3" count="1">
            <x v="26"/>
          </reference>
          <reference field="4" count="1" selected="0">
            <x v="0"/>
          </reference>
        </references>
      </pivotArea>
    </format>
    <format dxfId="170">
      <pivotArea dataOnly="0" labelOnly="1" fieldPosition="0">
        <references count="3">
          <reference field="0" count="1" selected="0">
            <x v="11"/>
          </reference>
          <reference field="3" count="1">
            <x v="25"/>
          </reference>
          <reference field="4" count="1" selected="0">
            <x v="0"/>
          </reference>
        </references>
      </pivotArea>
    </format>
    <format dxfId="169">
      <pivotArea dataOnly="0" labelOnly="1" fieldPosition="0">
        <references count="2">
          <reference field="0" count="1" selected="0">
            <x v="13"/>
          </reference>
          <reference field="4" count="1">
            <x v="0"/>
          </reference>
        </references>
      </pivotArea>
    </format>
    <format dxfId="168">
      <pivotArea dataOnly="0" labelOnly="1" fieldPosition="0">
        <references count="3">
          <reference field="0" count="1" selected="0">
            <x v="13"/>
          </reference>
          <reference field="3" count="1">
            <x v="26"/>
          </reference>
          <reference field="4" count="1" selected="0">
            <x v="0"/>
          </reference>
        </references>
      </pivotArea>
    </format>
    <format dxfId="167">
      <pivotArea dataOnly="0" labelOnly="1" fieldPosition="0">
        <references count="2">
          <reference field="0" count="1" selected="0">
            <x v="13"/>
          </reference>
          <reference field="4" count="1">
            <x v="0"/>
          </reference>
        </references>
      </pivotArea>
    </format>
    <format dxfId="166">
      <pivotArea dataOnly="0" labelOnly="1" fieldPosition="0">
        <references count="1">
          <reference field="0" count="1">
            <x v="13"/>
          </reference>
        </references>
      </pivotArea>
    </format>
    <format dxfId="165">
      <pivotArea dataOnly="0" labelOnly="1" fieldPosition="0">
        <references count="1">
          <reference field="0" count="13">
            <x v="1"/>
            <x v="2"/>
            <x v="3"/>
            <x v="4"/>
            <x v="5"/>
            <x v="6"/>
            <x v="7"/>
            <x v="8"/>
            <x v="9"/>
            <x v="10"/>
            <x v="11"/>
            <x v="12"/>
            <x v="13"/>
          </reference>
        </references>
      </pivotArea>
    </format>
    <format dxfId="164">
      <pivotArea dataOnly="0" labelOnly="1" fieldPosition="0">
        <references count="2">
          <reference field="0" count="1" selected="0">
            <x v="0"/>
          </reference>
          <reference field="4" count="3">
            <x v="0"/>
            <x v="6"/>
            <x v="7"/>
          </reference>
        </references>
      </pivotArea>
    </format>
    <format dxfId="163">
      <pivotArea dataOnly="0" labelOnly="1" fieldPosition="0">
        <references count="2">
          <reference field="0" count="1" selected="0">
            <x v="1"/>
          </reference>
          <reference field="4" count="1">
            <x v="0"/>
          </reference>
        </references>
      </pivotArea>
    </format>
    <format dxfId="162">
      <pivotArea dataOnly="0" labelOnly="1" fieldPosition="0">
        <references count="2">
          <reference field="0" count="1" selected="0">
            <x v="2"/>
          </reference>
          <reference field="4" count="2">
            <x v="0"/>
            <x v="2"/>
          </reference>
        </references>
      </pivotArea>
    </format>
    <format dxfId="161">
      <pivotArea dataOnly="0" labelOnly="1" fieldPosition="0">
        <references count="2">
          <reference field="0" count="1" selected="0">
            <x v="3"/>
          </reference>
          <reference field="4" count="2">
            <x v="4"/>
            <x v="5"/>
          </reference>
        </references>
      </pivotArea>
    </format>
    <format dxfId="160">
      <pivotArea dataOnly="0" labelOnly="1" fieldPosition="0">
        <references count="2">
          <reference field="0" count="1" selected="0">
            <x v="4"/>
          </reference>
          <reference field="4" count="1">
            <x v="2"/>
          </reference>
        </references>
      </pivotArea>
    </format>
    <format dxfId="159">
      <pivotArea dataOnly="0" labelOnly="1" fieldPosition="0">
        <references count="2">
          <reference field="0" count="1" selected="0">
            <x v="5"/>
          </reference>
          <reference field="4" count="1">
            <x v="0"/>
          </reference>
        </references>
      </pivotArea>
    </format>
    <format dxfId="158">
      <pivotArea dataOnly="0" labelOnly="1" fieldPosition="0">
        <references count="2">
          <reference field="0" count="1" selected="0">
            <x v="6"/>
          </reference>
          <reference field="4" count="2">
            <x v="8"/>
            <x v="10"/>
          </reference>
        </references>
      </pivotArea>
    </format>
    <format dxfId="157">
      <pivotArea dataOnly="0" labelOnly="1" fieldPosition="0">
        <references count="2">
          <reference field="0" count="1" selected="0">
            <x v="7"/>
          </reference>
          <reference field="4" count="1">
            <x v="3"/>
          </reference>
        </references>
      </pivotArea>
    </format>
    <format dxfId="156">
      <pivotArea dataOnly="0" labelOnly="1" fieldPosition="0">
        <references count="2">
          <reference field="0" count="1" selected="0">
            <x v="8"/>
          </reference>
          <reference field="4" count="3">
            <x v="0"/>
            <x v="8"/>
            <x v="9"/>
          </reference>
        </references>
      </pivotArea>
    </format>
    <format dxfId="155">
      <pivotArea dataOnly="0" labelOnly="1" fieldPosition="0">
        <references count="2">
          <reference field="0" count="1" selected="0">
            <x v="9"/>
          </reference>
          <reference field="4" count="1">
            <x v="3"/>
          </reference>
        </references>
      </pivotArea>
    </format>
    <format dxfId="154">
      <pivotArea dataOnly="0" labelOnly="1" fieldPosition="0">
        <references count="2">
          <reference field="0" count="1" selected="0">
            <x v="10"/>
          </reference>
          <reference field="4" count="2">
            <x v="0"/>
            <x v="1"/>
          </reference>
        </references>
      </pivotArea>
    </format>
    <format dxfId="153">
      <pivotArea dataOnly="0" labelOnly="1" fieldPosition="0">
        <references count="2">
          <reference field="0" count="1" selected="0">
            <x v="11"/>
          </reference>
          <reference field="4" count="2">
            <x v="0"/>
            <x v="1"/>
          </reference>
        </references>
      </pivotArea>
    </format>
    <format dxfId="152">
      <pivotArea dataOnly="0" labelOnly="1" fieldPosition="0">
        <references count="2">
          <reference field="0" count="1" selected="0">
            <x v="12"/>
          </reference>
          <reference field="4" count="1">
            <x v="0"/>
          </reference>
        </references>
      </pivotArea>
    </format>
    <format dxfId="151">
      <pivotArea dataOnly="0" labelOnly="1" fieldPosition="0">
        <references count="2">
          <reference field="0" count="1" selected="0">
            <x v="13"/>
          </reference>
          <reference field="4" count="1">
            <x v="0"/>
          </reference>
        </references>
      </pivotArea>
    </format>
    <format dxfId="150">
      <pivotArea dataOnly="0" labelOnly="1" fieldPosition="0">
        <references count="3">
          <reference field="0" count="1" selected="0">
            <x v="0"/>
          </reference>
          <reference field="3" count="1">
            <x v="8"/>
          </reference>
          <reference field="4" count="1" selected="0">
            <x v="0"/>
          </reference>
        </references>
      </pivotArea>
    </format>
    <format dxfId="149">
      <pivotArea dataOnly="0" labelOnly="1" fieldPosition="0">
        <references count="3">
          <reference field="0" count="1" selected="0">
            <x v="0"/>
          </reference>
          <reference field="3" count="1">
            <x v="9"/>
          </reference>
          <reference field="4" count="1" selected="0">
            <x v="6"/>
          </reference>
        </references>
      </pivotArea>
    </format>
    <format dxfId="148">
      <pivotArea dataOnly="0" labelOnly="1" fieldPosition="0">
        <references count="3">
          <reference field="0" count="1" selected="0">
            <x v="0"/>
          </reference>
          <reference field="3" count="1">
            <x v="10"/>
          </reference>
          <reference field="4" count="1" selected="0">
            <x v="7"/>
          </reference>
        </references>
      </pivotArea>
    </format>
    <format dxfId="147">
      <pivotArea dataOnly="0" labelOnly="1" fieldPosition="0">
        <references count="3">
          <reference field="0" count="1" selected="0">
            <x v="1"/>
          </reference>
          <reference field="3" count="1">
            <x v="24"/>
          </reference>
          <reference field="4" count="1" selected="0">
            <x v="0"/>
          </reference>
        </references>
      </pivotArea>
    </format>
    <format dxfId="146">
      <pivotArea dataOnly="0" labelOnly="1" fieldPosition="0">
        <references count="3">
          <reference field="0" count="1" selected="0">
            <x v="2"/>
          </reference>
          <reference field="3" count="1">
            <x v="14"/>
          </reference>
          <reference field="4" count="1" selected="0">
            <x v="0"/>
          </reference>
        </references>
      </pivotArea>
    </format>
    <format dxfId="145">
      <pivotArea dataOnly="0" labelOnly="1" fieldPosition="0">
        <references count="3">
          <reference field="0" count="1" selected="0">
            <x v="2"/>
          </reference>
          <reference field="3" count="1">
            <x v="15"/>
          </reference>
          <reference field="4" count="1" selected="0">
            <x v="2"/>
          </reference>
        </references>
      </pivotArea>
    </format>
    <format dxfId="144">
      <pivotArea dataOnly="0" labelOnly="1" fieldPosition="0">
        <references count="3">
          <reference field="0" count="1" selected="0">
            <x v="3"/>
          </reference>
          <reference field="3" count="1">
            <x v="6"/>
          </reference>
          <reference field="4" count="1" selected="0">
            <x v="4"/>
          </reference>
        </references>
      </pivotArea>
    </format>
    <format dxfId="143">
      <pivotArea dataOnly="0" labelOnly="1" fieldPosition="0">
        <references count="3">
          <reference field="0" count="1" selected="0">
            <x v="3"/>
          </reference>
          <reference field="3" count="1">
            <x v="7"/>
          </reference>
          <reference field="4" count="1" selected="0">
            <x v="5"/>
          </reference>
        </references>
      </pivotArea>
    </format>
    <format dxfId="142">
      <pivotArea dataOnly="0" labelOnly="1" fieldPosition="0">
        <references count="3">
          <reference field="0" count="1" selected="0">
            <x v="4"/>
          </reference>
          <reference field="3" count="1">
            <x v="15"/>
          </reference>
          <reference field="4" count="1" selected="0">
            <x v="2"/>
          </reference>
        </references>
      </pivotArea>
    </format>
    <format dxfId="141">
      <pivotArea dataOnly="0" labelOnly="1" fieldPosition="0">
        <references count="3">
          <reference field="0" count="1" selected="0">
            <x v="5"/>
          </reference>
          <reference field="3" count="2">
            <x v="3"/>
            <x v="16"/>
          </reference>
          <reference field="4" count="1" selected="0">
            <x v="0"/>
          </reference>
        </references>
      </pivotArea>
    </format>
    <format dxfId="140">
      <pivotArea dataOnly="0" labelOnly="1" fieldPosition="0">
        <references count="3">
          <reference field="0" count="1" selected="0">
            <x v="6"/>
          </reference>
          <reference field="3" count="1">
            <x v="23"/>
          </reference>
          <reference field="4" count="1" selected="0">
            <x v="8"/>
          </reference>
        </references>
      </pivotArea>
    </format>
    <format dxfId="139">
      <pivotArea dataOnly="0" labelOnly="1" fieldPosition="0">
        <references count="3">
          <reference field="0" count="1" selected="0">
            <x v="6"/>
          </reference>
          <reference field="3" count="1">
            <x v="22"/>
          </reference>
          <reference field="4" count="1" selected="0">
            <x v="10"/>
          </reference>
        </references>
      </pivotArea>
    </format>
    <format dxfId="138">
      <pivotArea dataOnly="0" labelOnly="1" fieldPosition="0">
        <references count="3">
          <reference field="0" count="1" selected="0">
            <x v="7"/>
          </reference>
          <reference field="3" count="1">
            <x v="5"/>
          </reference>
          <reference field="4" count="1" selected="0">
            <x v="3"/>
          </reference>
        </references>
      </pivotArea>
    </format>
    <format dxfId="137">
      <pivotArea dataOnly="0" labelOnly="1" fieldPosition="0">
        <references count="3">
          <reference field="0" count="1" selected="0">
            <x v="8"/>
          </reference>
          <reference field="3" count="3">
            <x v="19"/>
            <x v="20"/>
            <x v="21"/>
          </reference>
          <reference field="4" count="1" selected="0">
            <x v="0"/>
          </reference>
        </references>
      </pivotArea>
    </format>
    <format dxfId="136">
      <pivotArea dataOnly="0" labelOnly="1" fieldPosition="0">
        <references count="3">
          <reference field="0" count="1" selected="0">
            <x v="8"/>
          </reference>
          <reference field="3" count="1">
            <x v="17"/>
          </reference>
          <reference field="4" count="1" selected="0">
            <x v="8"/>
          </reference>
        </references>
      </pivotArea>
    </format>
    <format dxfId="135">
      <pivotArea dataOnly="0" labelOnly="1" fieldPosition="0">
        <references count="3">
          <reference field="0" count="1" selected="0">
            <x v="8"/>
          </reference>
          <reference field="3" count="1">
            <x v="18"/>
          </reference>
          <reference field="4" count="1" selected="0">
            <x v="9"/>
          </reference>
        </references>
      </pivotArea>
    </format>
    <format dxfId="134">
      <pivotArea dataOnly="0" labelOnly="1" fieldPosition="0">
        <references count="3">
          <reference field="0" count="1" selected="0">
            <x v="9"/>
          </reference>
          <reference field="3" count="1">
            <x v="4"/>
          </reference>
          <reference field="4" count="1" selected="0">
            <x v="3"/>
          </reference>
        </references>
      </pivotArea>
    </format>
    <format dxfId="133">
      <pivotArea dataOnly="0" labelOnly="1" fieldPosition="0">
        <references count="3">
          <reference field="0" count="1" selected="0">
            <x v="10"/>
          </reference>
          <reference field="3" count="1">
            <x v="11"/>
          </reference>
          <reference field="4" count="1" selected="0">
            <x v="0"/>
          </reference>
        </references>
      </pivotArea>
    </format>
    <format dxfId="132">
      <pivotArea dataOnly="0" labelOnly="1" fieldPosition="0">
        <references count="3">
          <reference field="0" count="1" selected="0">
            <x v="10"/>
          </reference>
          <reference field="3" count="1">
            <x v="1"/>
          </reference>
          <reference field="4" count="1" selected="0">
            <x v="1"/>
          </reference>
        </references>
      </pivotArea>
    </format>
    <format dxfId="131">
      <pivotArea dataOnly="0" labelOnly="1" fieldPosition="0">
        <references count="3">
          <reference field="0" count="1" selected="0">
            <x v="11"/>
          </reference>
          <reference field="3" count="3">
            <x v="12"/>
            <x v="13"/>
            <x v="25"/>
          </reference>
          <reference field="4" count="1" selected="0">
            <x v="0"/>
          </reference>
        </references>
      </pivotArea>
    </format>
    <format dxfId="130">
      <pivotArea dataOnly="0" labelOnly="1" fieldPosition="0">
        <references count="3">
          <reference field="0" count="1" selected="0">
            <x v="11"/>
          </reference>
          <reference field="3" count="1">
            <x v="0"/>
          </reference>
          <reference field="4" count="1" selected="0">
            <x v="1"/>
          </reference>
        </references>
      </pivotArea>
    </format>
    <format dxfId="129">
      <pivotArea dataOnly="0" labelOnly="1" fieldPosition="0">
        <references count="3">
          <reference field="0" count="1" selected="0">
            <x v="12"/>
          </reference>
          <reference field="3" count="1">
            <x v="2"/>
          </reference>
          <reference field="4" count="1" selected="0">
            <x v="0"/>
          </reference>
        </references>
      </pivotArea>
    </format>
    <format dxfId="128">
      <pivotArea dataOnly="0" labelOnly="1" fieldPosition="0">
        <references count="3">
          <reference field="0" count="1" selected="0">
            <x v="13"/>
          </reference>
          <reference field="3" count="1">
            <x v="26"/>
          </reference>
          <reference field="4" count="1" selected="0">
            <x v="0"/>
          </reference>
        </references>
      </pivotArea>
    </format>
    <format dxfId="127">
      <pivotArea type="all" dataOnly="0" outline="0" fieldPosition="0"/>
    </format>
    <format dxfId="126">
      <pivotArea outline="0" collapsedLevelsAreSubtotals="1" fieldPosition="0"/>
    </format>
    <format dxfId="125">
      <pivotArea type="origin" dataOnly="0" labelOnly="1" outline="0" fieldPosition="0"/>
    </format>
    <format dxfId="124">
      <pivotArea field="12" type="button" dataOnly="0" labelOnly="1" outline="0" axis="axisCol" fieldPosition="0"/>
    </format>
    <format dxfId="123">
      <pivotArea type="topRight" dataOnly="0" labelOnly="1" outline="0" fieldPosition="0"/>
    </format>
    <format dxfId="122">
      <pivotArea field="0" type="button" dataOnly="0" labelOnly="1" outline="0" axis="axisRow" fieldPosition="0"/>
    </format>
    <format dxfId="121">
      <pivotArea dataOnly="0" labelOnly="1" fieldPosition="0">
        <references count="1">
          <reference field="0" count="13">
            <x v="0"/>
            <x v="1"/>
            <x v="2"/>
            <x v="3"/>
            <x v="4"/>
            <x v="5"/>
            <x v="6"/>
            <x v="7"/>
            <x v="8"/>
            <x v="9"/>
            <x v="10"/>
            <x v="11"/>
            <x v="12"/>
          </reference>
        </references>
      </pivotArea>
    </format>
    <format dxfId="120">
      <pivotArea dataOnly="0" labelOnly="1" grandRow="1" outline="0" fieldPosition="0"/>
    </format>
    <format dxfId="119">
      <pivotArea dataOnly="0" labelOnly="1" fieldPosition="0">
        <references count="2">
          <reference field="0" count="1" selected="0">
            <x v="0"/>
          </reference>
          <reference field="4" count="3">
            <x v="0"/>
            <x v="6"/>
            <x v="7"/>
          </reference>
        </references>
      </pivotArea>
    </format>
    <format dxfId="118">
      <pivotArea dataOnly="0" labelOnly="1" fieldPosition="0">
        <references count="2">
          <reference field="0" count="1" selected="0">
            <x v="1"/>
          </reference>
          <reference field="4" count="1">
            <x v="0"/>
          </reference>
        </references>
      </pivotArea>
    </format>
    <format dxfId="117">
      <pivotArea dataOnly="0" labelOnly="1" fieldPosition="0">
        <references count="2">
          <reference field="0" count="1" selected="0">
            <x v="2"/>
          </reference>
          <reference field="4" count="2">
            <x v="0"/>
            <x v="2"/>
          </reference>
        </references>
      </pivotArea>
    </format>
    <format dxfId="116">
      <pivotArea dataOnly="0" labelOnly="1" fieldPosition="0">
        <references count="2">
          <reference field="0" count="1" selected="0">
            <x v="3"/>
          </reference>
          <reference field="4" count="2">
            <x v="4"/>
            <x v="5"/>
          </reference>
        </references>
      </pivotArea>
    </format>
    <format dxfId="115">
      <pivotArea dataOnly="0" labelOnly="1" fieldPosition="0">
        <references count="2">
          <reference field="0" count="1" selected="0">
            <x v="4"/>
          </reference>
          <reference field="4" count="1">
            <x v="2"/>
          </reference>
        </references>
      </pivotArea>
    </format>
    <format dxfId="114">
      <pivotArea dataOnly="0" labelOnly="1" fieldPosition="0">
        <references count="2">
          <reference field="0" count="1" selected="0">
            <x v="5"/>
          </reference>
          <reference field="4" count="1">
            <x v="0"/>
          </reference>
        </references>
      </pivotArea>
    </format>
    <format dxfId="113">
      <pivotArea dataOnly="0" labelOnly="1" fieldPosition="0">
        <references count="2">
          <reference field="0" count="1" selected="0">
            <x v="6"/>
          </reference>
          <reference field="4" count="2">
            <x v="8"/>
            <x v="10"/>
          </reference>
        </references>
      </pivotArea>
    </format>
    <format dxfId="112">
      <pivotArea dataOnly="0" labelOnly="1" fieldPosition="0">
        <references count="2">
          <reference field="0" count="1" selected="0">
            <x v="7"/>
          </reference>
          <reference field="4" count="1">
            <x v="3"/>
          </reference>
        </references>
      </pivotArea>
    </format>
    <format dxfId="111">
      <pivotArea dataOnly="0" labelOnly="1" fieldPosition="0">
        <references count="2">
          <reference field="0" count="1" selected="0">
            <x v="8"/>
          </reference>
          <reference field="4" count="3">
            <x v="0"/>
            <x v="8"/>
            <x v="9"/>
          </reference>
        </references>
      </pivotArea>
    </format>
    <format dxfId="110">
      <pivotArea dataOnly="0" labelOnly="1" fieldPosition="0">
        <references count="2">
          <reference field="0" count="1" selected="0">
            <x v="9"/>
          </reference>
          <reference field="4" count="1">
            <x v="3"/>
          </reference>
        </references>
      </pivotArea>
    </format>
    <format dxfId="109">
      <pivotArea dataOnly="0" labelOnly="1" fieldPosition="0">
        <references count="2">
          <reference field="0" count="1" selected="0">
            <x v="10"/>
          </reference>
          <reference field="4" count="2">
            <x v="0"/>
            <x v="1"/>
          </reference>
        </references>
      </pivotArea>
    </format>
    <format dxfId="108">
      <pivotArea dataOnly="0" labelOnly="1" fieldPosition="0">
        <references count="2">
          <reference field="0" count="1" selected="0">
            <x v="11"/>
          </reference>
          <reference field="4" count="2">
            <x v="0"/>
            <x v="1"/>
          </reference>
        </references>
      </pivotArea>
    </format>
    <format dxfId="107">
      <pivotArea dataOnly="0" labelOnly="1" fieldPosition="0">
        <references count="2">
          <reference field="0" count="1" selected="0">
            <x v="12"/>
          </reference>
          <reference field="4" count="1">
            <x v="0"/>
          </reference>
        </references>
      </pivotArea>
    </format>
    <format dxfId="106">
      <pivotArea dataOnly="0" labelOnly="1" fieldPosition="0">
        <references count="3">
          <reference field="0" count="1" selected="0">
            <x v="0"/>
          </reference>
          <reference field="3" count="1">
            <x v="8"/>
          </reference>
          <reference field="4" count="1" selected="0">
            <x v="0"/>
          </reference>
        </references>
      </pivotArea>
    </format>
    <format dxfId="105">
      <pivotArea dataOnly="0" labelOnly="1" fieldPosition="0">
        <references count="3">
          <reference field="0" count="1" selected="0">
            <x v="0"/>
          </reference>
          <reference field="3" count="1">
            <x v="9"/>
          </reference>
          <reference field="4" count="1" selected="0">
            <x v="6"/>
          </reference>
        </references>
      </pivotArea>
    </format>
    <format dxfId="104">
      <pivotArea dataOnly="0" labelOnly="1" fieldPosition="0">
        <references count="3">
          <reference field="0" count="1" selected="0">
            <x v="0"/>
          </reference>
          <reference field="3" count="1">
            <x v="10"/>
          </reference>
          <reference field="4" count="1" selected="0">
            <x v="7"/>
          </reference>
        </references>
      </pivotArea>
    </format>
    <format dxfId="103">
      <pivotArea dataOnly="0" labelOnly="1" fieldPosition="0">
        <references count="3">
          <reference field="0" count="1" selected="0">
            <x v="1"/>
          </reference>
          <reference field="3" count="1">
            <x v="24"/>
          </reference>
          <reference field="4" count="1" selected="0">
            <x v="0"/>
          </reference>
        </references>
      </pivotArea>
    </format>
    <format dxfId="102">
      <pivotArea dataOnly="0" labelOnly="1" fieldPosition="0">
        <references count="3">
          <reference field="0" count="1" selected="0">
            <x v="2"/>
          </reference>
          <reference field="3" count="1">
            <x v="14"/>
          </reference>
          <reference field="4" count="1" selected="0">
            <x v="0"/>
          </reference>
        </references>
      </pivotArea>
    </format>
    <format dxfId="101">
      <pivotArea dataOnly="0" labelOnly="1" fieldPosition="0">
        <references count="3">
          <reference field="0" count="1" selected="0">
            <x v="2"/>
          </reference>
          <reference field="3" count="1">
            <x v="15"/>
          </reference>
          <reference field="4" count="1" selected="0">
            <x v="2"/>
          </reference>
        </references>
      </pivotArea>
    </format>
    <format dxfId="100">
      <pivotArea dataOnly="0" labelOnly="1" fieldPosition="0">
        <references count="3">
          <reference field="0" count="1" selected="0">
            <x v="3"/>
          </reference>
          <reference field="3" count="1">
            <x v="6"/>
          </reference>
          <reference field="4" count="1" selected="0">
            <x v="4"/>
          </reference>
        </references>
      </pivotArea>
    </format>
    <format dxfId="99">
      <pivotArea dataOnly="0" labelOnly="1" fieldPosition="0">
        <references count="3">
          <reference field="0" count="1" selected="0">
            <x v="3"/>
          </reference>
          <reference field="3" count="1">
            <x v="7"/>
          </reference>
          <reference field="4" count="1" selected="0">
            <x v="5"/>
          </reference>
        </references>
      </pivotArea>
    </format>
    <format dxfId="98">
      <pivotArea dataOnly="0" labelOnly="1" fieldPosition="0">
        <references count="3">
          <reference field="0" count="1" selected="0">
            <x v="4"/>
          </reference>
          <reference field="3" count="1">
            <x v="15"/>
          </reference>
          <reference field="4" count="1" selected="0">
            <x v="2"/>
          </reference>
        </references>
      </pivotArea>
    </format>
    <format dxfId="97">
      <pivotArea dataOnly="0" labelOnly="1" fieldPosition="0">
        <references count="3">
          <reference field="0" count="1" selected="0">
            <x v="5"/>
          </reference>
          <reference field="3" count="2">
            <x v="3"/>
            <x v="16"/>
          </reference>
          <reference field="4" count="1" selected="0">
            <x v="0"/>
          </reference>
        </references>
      </pivotArea>
    </format>
    <format dxfId="96">
      <pivotArea dataOnly="0" labelOnly="1" fieldPosition="0">
        <references count="3">
          <reference field="0" count="1" selected="0">
            <x v="6"/>
          </reference>
          <reference field="3" count="1">
            <x v="23"/>
          </reference>
          <reference field="4" count="1" selected="0">
            <x v="8"/>
          </reference>
        </references>
      </pivotArea>
    </format>
    <format dxfId="95">
      <pivotArea dataOnly="0" labelOnly="1" fieldPosition="0">
        <references count="3">
          <reference field="0" count="1" selected="0">
            <x v="6"/>
          </reference>
          <reference field="3" count="1">
            <x v="22"/>
          </reference>
          <reference field="4" count="1" selected="0">
            <x v="10"/>
          </reference>
        </references>
      </pivotArea>
    </format>
    <format dxfId="94">
      <pivotArea dataOnly="0" labelOnly="1" fieldPosition="0">
        <references count="3">
          <reference field="0" count="1" selected="0">
            <x v="7"/>
          </reference>
          <reference field="3" count="1">
            <x v="5"/>
          </reference>
          <reference field="4" count="1" selected="0">
            <x v="3"/>
          </reference>
        </references>
      </pivotArea>
    </format>
    <format dxfId="93">
      <pivotArea dataOnly="0" labelOnly="1" fieldPosition="0">
        <references count="3">
          <reference field="0" count="1" selected="0">
            <x v="8"/>
          </reference>
          <reference field="3" count="3">
            <x v="19"/>
            <x v="20"/>
            <x v="21"/>
          </reference>
          <reference field="4" count="1" selected="0">
            <x v="0"/>
          </reference>
        </references>
      </pivotArea>
    </format>
    <format dxfId="92">
      <pivotArea dataOnly="0" labelOnly="1" fieldPosition="0">
        <references count="3">
          <reference field="0" count="1" selected="0">
            <x v="8"/>
          </reference>
          <reference field="3" count="1">
            <x v="17"/>
          </reference>
          <reference field="4" count="1" selected="0">
            <x v="8"/>
          </reference>
        </references>
      </pivotArea>
    </format>
    <format dxfId="91">
      <pivotArea dataOnly="0" labelOnly="1" fieldPosition="0">
        <references count="3">
          <reference field="0" count="1" selected="0">
            <x v="8"/>
          </reference>
          <reference field="3" count="1">
            <x v="18"/>
          </reference>
          <reference field="4" count="1" selected="0">
            <x v="9"/>
          </reference>
        </references>
      </pivotArea>
    </format>
    <format dxfId="90">
      <pivotArea dataOnly="0" labelOnly="1" fieldPosition="0">
        <references count="3">
          <reference field="0" count="1" selected="0">
            <x v="9"/>
          </reference>
          <reference field="3" count="1">
            <x v="4"/>
          </reference>
          <reference field="4" count="1" selected="0">
            <x v="3"/>
          </reference>
        </references>
      </pivotArea>
    </format>
    <format dxfId="89">
      <pivotArea dataOnly="0" labelOnly="1" fieldPosition="0">
        <references count="3">
          <reference field="0" count="1" selected="0">
            <x v="10"/>
          </reference>
          <reference field="3" count="1">
            <x v="11"/>
          </reference>
          <reference field="4" count="1" selected="0">
            <x v="0"/>
          </reference>
        </references>
      </pivotArea>
    </format>
    <format dxfId="88">
      <pivotArea dataOnly="0" labelOnly="1" fieldPosition="0">
        <references count="3">
          <reference field="0" count="1" selected="0">
            <x v="10"/>
          </reference>
          <reference field="3" count="1">
            <x v="1"/>
          </reference>
          <reference field="4" count="1" selected="0">
            <x v="1"/>
          </reference>
        </references>
      </pivotArea>
    </format>
    <format dxfId="87">
      <pivotArea dataOnly="0" labelOnly="1" fieldPosition="0">
        <references count="3">
          <reference field="0" count="1" selected="0">
            <x v="11"/>
          </reference>
          <reference field="3" count="2">
            <x v="12"/>
            <x v="13"/>
          </reference>
          <reference field="4" count="1" selected="0">
            <x v="0"/>
          </reference>
        </references>
      </pivotArea>
    </format>
    <format dxfId="86">
      <pivotArea dataOnly="0" labelOnly="1" fieldPosition="0">
        <references count="3">
          <reference field="0" count="1" selected="0">
            <x v="11"/>
          </reference>
          <reference field="3" count="1">
            <x v="0"/>
          </reference>
          <reference field="4" count="1" selected="0">
            <x v="1"/>
          </reference>
        </references>
      </pivotArea>
    </format>
    <format dxfId="85">
      <pivotArea dataOnly="0" labelOnly="1" fieldPosition="0">
        <references count="3">
          <reference field="0" count="1" selected="0">
            <x v="12"/>
          </reference>
          <reference field="3" count="1">
            <x v="2"/>
          </reference>
          <reference field="4" count="1" selected="0">
            <x v="0"/>
          </reference>
        </references>
      </pivotArea>
    </format>
    <format dxfId="84">
      <pivotArea dataOnly="0" labelOnly="1" fieldPosition="0">
        <references count="1">
          <reference field="12" count="14">
            <x v="0"/>
            <x v="1"/>
            <x v="2"/>
            <x v="3"/>
            <x v="4"/>
            <x v="5"/>
            <x v="6"/>
            <x v="7"/>
            <x v="8"/>
            <x v="9"/>
            <x v="10"/>
            <x v="11"/>
            <x v="12"/>
            <x v="13"/>
          </reference>
        </references>
      </pivotArea>
    </format>
    <format dxfId="83">
      <pivotArea dataOnly="0" labelOnly="1" grandCol="1" outline="0" fieldPosition="0"/>
    </format>
    <format dxfId="82">
      <pivotArea dataOnly="0" labelOnly="1" fieldPosition="0">
        <references count="1">
          <reference field="0" count="13">
            <x v="0"/>
            <x v="1"/>
            <x v="2"/>
            <x v="3"/>
            <x v="4"/>
            <x v="5"/>
            <x v="6"/>
            <x v="7"/>
            <x v="8"/>
            <x v="9"/>
            <x v="10"/>
            <x v="11"/>
            <x v="12"/>
          </reference>
        </references>
      </pivotArea>
    </format>
    <format dxfId="81">
      <pivotArea dataOnly="0" labelOnly="1" grandRow="1" outline="0" fieldPosition="0"/>
    </format>
    <format dxfId="80">
      <pivotArea dataOnly="0" labelOnly="1" fieldPosition="0">
        <references count="2">
          <reference field="0" count="1" selected="0">
            <x v="0"/>
          </reference>
          <reference field="4" count="3">
            <x v="0"/>
            <x v="6"/>
            <x v="7"/>
          </reference>
        </references>
      </pivotArea>
    </format>
    <format dxfId="79">
      <pivotArea dataOnly="0" labelOnly="1" fieldPosition="0">
        <references count="2">
          <reference field="0" count="1" selected="0">
            <x v="1"/>
          </reference>
          <reference field="4" count="1">
            <x v="0"/>
          </reference>
        </references>
      </pivotArea>
    </format>
    <format dxfId="78">
      <pivotArea dataOnly="0" labelOnly="1" fieldPosition="0">
        <references count="2">
          <reference field="0" count="1" selected="0">
            <x v="2"/>
          </reference>
          <reference field="4" count="2">
            <x v="0"/>
            <x v="2"/>
          </reference>
        </references>
      </pivotArea>
    </format>
    <format dxfId="77">
      <pivotArea dataOnly="0" labelOnly="1" fieldPosition="0">
        <references count="2">
          <reference field="0" count="1" selected="0">
            <x v="3"/>
          </reference>
          <reference field="4" count="2">
            <x v="4"/>
            <x v="5"/>
          </reference>
        </references>
      </pivotArea>
    </format>
    <format dxfId="76">
      <pivotArea dataOnly="0" labelOnly="1" fieldPosition="0">
        <references count="2">
          <reference field="0" count="1" selected="0">
            <x v="4"/>
          </reference>
          <reference field="4" count="1">
            <x v="2"/>
          </reference>
        </references>
      </pivotArea>
    </format>
    <format dxfId="75">
      <pivotArea dataOnly="0" labelOnly="1" fieldPosition="0">
        <references count="2">
          <reference field="0" count="1" selected="0">
            <x v="5"/>
          </reference>
          <reference field="4" count="1">
            <x v="0"/>
          </reference>
        </references>
      </pivotArea>
    </format>
    <format dxfId="74">
      <pivotArea dataOnly="0" labelOnly="1" fieldPosition="0">
        <references count="2">
          <reference field="0" count="1" selected="0">
            <x v="6"/>
          </reference>
          <reference field="4" count="2">
            <x v="8"/>
            <x v="10"/>
          </reference>
        </references>
      </pivotArea>
    </format>
    <format dxfId="73">
      <pivotArea dataOnly="0" labelOnly="1" fieldPosition="0">
        <references count="2">
          <reference field="0" count="1" selected="0">
            <x v="7"/>
          </reference>
          <reference field="4" count="1">
            <x v="3"/>
          </reference>
        </references>
      </pivotArea>
    </format>
    <format dxfId="72">
      <pivotArea dataOnly="0" labelOnly="1" fieldPosition="0">
        <references count="2">
          <reference field="0" count="1" selected="0">
            <x v="8"/>
          </reference>
          <reference field="4" count="4">
            <x v="0"/>
            <x v="8"/>
            <x v="9"/>
            <x v="12"/>
          </reference>
        </references>
      </pivotArea>
    </format>
    <format dxfId="71">
      <pivotArea dataOnly="0" labelOnly="1" fieldPosition="0">
        <references count="2">
          <reference field="0" count="1" selected="0">
            <x v="9"/>
          </reference>
          <reference field="4" count="1">
            <x v="3"/>
          </reference>
        </references>
      </pivotArea>
    </format>
    <format dxfId="70">
      <pivotArea dataOnly="0" labelOnly="1" fieldPosition="0">
        <references count="2">
          <reference field="0" count="1" selected="0">
            <x v="10"/>
          </reference>
          <reference field="4" count="2">
            <x v="0"/>
            <x v="1"/>
          </reference>
        </references>
      </pivotArea>
    </format>
    <format dxfId="69">
      <pivotArea dataOnly="0" labelOnly="1" fieldPosition="0">
        <references count="2">
          <reference field="0" count="1" selected="0">
            <x v="11"/>
          </reference>
          <reference field="4" count="2">
            <x v="0"/>
            <x v="11"/>
          </reference>
        </references>
      </pivotArea>
    </format>
    <format dxfId="68">
      <pivotArea dataOnly="0" labelOnly="1" fieldPosition="0">
        <references count="2">
          <reference field="0" count="1" selected="0">
            <x v="12"/>
          </reference>
          <reference field="4" count="1">
            <x v="0"/>
          </reference>
        </references>
      </pivotArea>
    </format>
    <format dxfId="67">
      <pivotArea dataOnly="0" labelOnly="1" fieldPosition="0">
        <references count="3">
          <reference field="0" count="1" selected="0">
            <x v="0"/>
          </reference>
          <reference field="3" count="1">
            <x v="8"/>
          </reference>
          <reference field="4" count="1" selected="0">
            <x v="0"/>
          </reference>
        </references>
      </pivotArea>
    </format>
    <format dxfId="66">
      <pivotArea dataOnly="0" labelOnly="1" fieldPosition="0">
        <references count="3">
          <reference field="0" count="1" selected="0">
            <x v="0"/>
          </reference>
          <reference field="3" count="1">
            <x v="9"/>
          </reference>
          <reference field="4" count="1" selected="0">
            <x v="6"/>
          </reference>
        </references>
      </pivotArea>
    </format>
    <format dxfId="65">
      <pivotArea dataOnly="0" labelOnly="1" fieldPosition="0">
        <references count="3">
          <reference field="0" count="1" selected="0">
            <x v="0"/>
          </reference>
          <reference field="3" count="1">
            <x v="38"/>
          </reference>
          <reference field="4" count="1" selected="0">
            <x v="7"/>
          </reference>
        </references>
      </pivotArea>
    </format>
    <format dxfId="64">
      <pivotArea dataOnly="0" labelOnly="1" fieldPosition="0">
        <references count="3">
          <reference field="0" count="1" selected="0">
            <x v="1"/>
          </reference>
          <reference field="3" count="1">
            <x v="36"/>
          </reference>
          <reference field="4" count="1" selected="0">
            <x v="0"/>
          </reference>
        </references>
      </pivotArea>
    </format>
    <format dxfId="63">
      <pivotArea dataOnly="0" labelOnly="1" fieldPosition="0">
        <references count="3">
          <reference field="0" count="1" selected="0">
            <x v="2"/>
          </reference>
          <reference field="3" count="1">
            <x v="14"/>
          </reference>
          <reference field="4" count="1" selected="0">
            <x v="0"/>
          </reference>
        </references>
      </pivotArea>
    </format>
    <format dxfId="62">
      <pivotArea dataOnly="0" labelOnly="1" fieldPosition="0">
        <references count="3">
          <reference field="0" count="1" selected="0">
            <x v="2"/>
          </reference>
          <reference field="3" count="1">
            <x v="15"/>
          </reference>
          <reference field="4" count="1" selected="0">
            <x v="2"/>
          </reference>
        </references>
      </pivotArea>
    </format>
    <format dxfId="61">
      <pivotArea dataOnly="0" labelOnly="1" fieldPosition="0">
        <references count="3">
          <reference field="0" count="1" selected="0">
            <x v="3"/>
          </reference>
          <reference field="3" count="1">
            <x v="6"/>
          </reference>
          <reference field="4" count="1" selected="0">
            <x v="4"/>
          </reference>
        </references>
      </pivotArea>
    </format>
    <format dxfId="60">
      <pivotArea dataOnly="0" labelOnly="1" fieldPosition="0">
        <references count="3">
          <reference field="0" count="1" selected="0">
            <x v="3"/>
          </reference>
          <reference field="3" count="1">
            <x v="7"/>
          </reference>
          <reference field="4" count="1" selected="0">
            <x v="5"/>
          </reference>
        </references>
      </pivotArea>
    </format>
    <format dxfId="59">
      <pivotArea dataOnly="0" labelOnly="1" fieldPosition="0">
        <references count="3">
          <reference field="0" count="1" selected="0">
            <x v="4"/>
          </reference>
          <reference field="3" count="1">
            <x v="15"/>
          </reference>
          <reference field="4" count="1" selected="0">
            <x v="2"/>
          </reference>
        </references>
      </pivotArea>
    </format>
    <format dxfId="58">
      <pivotArea dataOnly="0" labelOnly="1" fieldPosition="0">
        <references count="3">
          <reference field="0" count="1" selected="0">
            <x v="5"/>
          </reference>
          <reference field="3" count="2">
            <x v="3"/>
            <x v="35"/>
          </reference>
          <reference field="4" count="1" selected="0">
            <x v="0"/>
          </reference>
        </references>
      </pivotArea>
    </format>
    <format dxfId="57">
      <pivotArea dataOnly="0" labelOnly="1" fieldPosition="0">
        <references count="3">
          <reference field="0" count="1" selected="0">
            <x v="6"/>
          </reference>
          <reference field="3" count="1">
            <x v="23"/>
          </reference>
          <reference field="4" count="1" selected="0">
            <x v="8"/>
          </reference>
        </references>
      </pivotArea>
    </format>
    <format dxfId="56">
      <pivotArea dataOnly="0" labelOnly="1" fieldPosition="0">
        <references count="3">
          <reference field="0" count="1" selected="0">
            <x v="6"/>
          </reference>
          <reference field="3" count="1">
            <x v="22"/>
          </reference>
          <reference field="4" count="1" selected="0">
            <x v="10"/>
          </reference>
        </references>
      </pivotArea>
    </format>
    <format dxfId="55">
      <pivotArea dataOnly="0" labelOnly="1" fieldPosition="0">
        <references count="3">
          <reference field="0" count="1" selected="0">
            <x v="7"/>
          </reference>
          <reference field="3" count="1">
            <x v="5"/>
          </reference>
          <reference field="4" count="1" selected="0">
            <x v="3"/>
          </reference>
        </references>
      </pivotArea>
    </format>
    <format dxfId="54">
      <pivotArea dataOnly="0" labelOnly="1" fieldPosition="0">
        <references count="3">
          <reference field="0" count="1" selected="0">
            <x v="8"/>
          </reference>
          <reference field="3" count="2">
            <x v="33"/>
            <x v="34"/>
          </reference>
          <reference field="4" count="1" selected="0">
            <x v="0"/>
          </reference>
        </references>
      </pivotArea>
    </format>
    <format dxfId="53">
      <pivotArea dataOnly="0" labelOnly="1" fieldPosition="0">
        <references count="3">
          <reference field="0" count="1" selected="0">
            <x v="8"/>
          </reference>
          <reference field="3" count="1">
            <x v="32"/>
          </reference>
          <reference field="4" count="1" selected="0">
            <x v="8"/>
          </reference>
        </references>
      </pivotArea>
    </format>
    <format dxfId="52">
      <pivotArea dataOnly="0" labelOnly="1" fieldPosition="0">
        <references count="3">
          <reference field="0" count="1" selected="0">
            <x v="8"/>
          </reference>
          <reference field="3" count="1">
            <x v="18"/>
          </reference>
          <reference field="4" count="1" selected="0">
            <x v="9"/>
          </reference>
        </references>
      </pivotArea>
    </format>
    <format dxfId="51">
      <pivotArea dataOnly="0" labelOnly="1" fieldPosition="0">
        <references count="3">
          <reference field="0" count="1" selected="0">
            <x v="8"/>
          </reference>
          <reference field="3" count="1">
            <x v="20"/>
          </reference>
          <reference field="4" count="1" selected="0">
            <x v="12"/>
          </reference>
        </references>
      </pivotArea>
    </format>
    <format dxfId="50">
      <pivotArea dataOnly="0" labelOnly="1" fieldPosition="0">
        <references count="3">
          <reference field="0" count="1" selected="0">
            <x v="9"/>
          </reference>
          <reference field="3" count="1">
            <x v="37"/>
          </reference>
          <reference field="4" count="1" selected="0">
            <x v="3"/>
          </reference>
        </references>
      </pivotArea>
    </format>
    <format dxfId="49">
      <pivotArea dataOnly="0" labelOnly="1" fieldPosition="0">
        <references count="3">
          <reference field="0" count="1" selected="0">
            <x v="10"/>
          </reference>
          <reference field="3" count="1">
            <x v="28"/>
          </reference>
          <reference field="4" count="1" selected="0">
            <x v="0"/>
          </reference>
        </references>
      </pivotArea>
    </format>
    <format dxfId="48">
      <pivotArea dataOnly="0" labelOnly="1" fieldPosition="0">
        <references count="3">
          <reference field="0" count="1" selected="0">
            <x v="10"/>
          </reference>
          <reference field="3" count="1">
            <x v="1"/>
          </reference>
          <reference field="4" count="1" selected="0">
            <x v="1"/>
          </reference>
        </references>
      </pivotArea>
    </format>
    <format dxfId="47">
      <pivotArea dataOnly="0" labelOnly="1" fieldPosition="0">
        <references count="3">
          <reference field="0" count="1" selected="0">
            <x v="11"/>
          </reference>
          <reference field="3" count="2">
            <x v="30"/>
            <x v="31"/>
          </reference>
          <reference field="4" count="1" selected="0">
            <x v="0"/>
          </reference>
        </references>
      </pivotArea>
    </format>
    <format dxfId="46">
      <pivotArea dataOnly="0" labelOnly="1" fieldPosition="0">
        <references count="3">
          <reference field="0" count="1" selected="0">
            <x v="11"/>
          </reference>
          <reference field="3" count="1">
            <x v="39"/>
          </reference>
          <reference field="4" count="1" selected="0">
            <x v="11"/>
          </reference>
        </references>
      </pivotArea>
    </format>
    <format dxfId="45">
      <pivotArea dataOnly="0" labelOnly="1" fieldPosition="0">
        <references count="3">
          <reference field="0" count="1" selected="0">
            <x v="12"/>
          </reference>
          <reference field="3" count="1">
            <x v="2"/>
          </reference>
          <reference field="4" count="1" selected="0">
            <x v="0"/>
          </reference>
        </references>
      </pivotArea>
    </format>
    <format dxfId="44">
      <pivotArea dataOnly="0" labelOnly="1" fieldPosition="0">
        <references count="3">
          <reference field="0" count="1" selected="0">
            <x v="5"/>
          </reference>
          <reference field="3" count="1">
            <x v="35"/>
          </reference>
          <reference field="4" count="1" selected="0">
            <x v="0"/>
          </reference>
        </references>
      </pivotArea>
    </format>
    <format dxfId="43">
      <pivotArea field="0" type="button" dataOnly="0" labelOnly="1" outline="0" axis="axisRow" fieldPosition="0"/>
    </format>
    <format dxfId="42">
      <pivotArea dataOnly="0" labelOnly="1" fieldPosition="0">
        <references count="1">
          <reference field="12" count="3">
            <x v="13"/>
            <x v="16"/>
            <x v="17"/>
          </reference>
        </references>
      </pivotArea>
    </format>
    <format dxfId="41">
      <pivotArea dataOnly="0" labelOnly="1" grandCol="1" outline="0" fieldPosition="0"/>
    </format>
    <format dxfId="40">
      <pivotArea dataOnly="0" labelOnly="1" fieldPosition="0">
        <references count="1">
          <reference field="0" count="2">
            <x v="10"/>
            <x v="11"/>
          </reference>
        </references>
      </pivotArea>
    </format>
    <format dxfId="39">
      <pivotArea dataOnly="0" labelOnly="1" fieldPosition="0">
        <references count="2">
          <reference field="0" count="1" selected="0">
            <x v="2"/>
          </reference>
          <reference field="4" count="1">
            <x v="0"/>
          </reference>
        </references>
      </pivotArea>
    </format>
    <format dxfId="38">
      <pivotArea dataOnly="0" labelOnly="1" fieldPosition="0">
        <references count="2">
          <reference field="0" count="1" selected="0">
            <x v="10"/>
          </reference>
          <reference field="4" count="1">
            <x v="0"/>
          </reference>
        </references>
      </pivotArea>
    </format>
    <format dxfId="37">
      <pivotArea dataOnly="0" labelOnly="1" fieldPosition="0">
        <references count="2">
          <reference field="0" count="1" selected="0">
            <x v="11"/>
          </reference>
          <reference field="4" count="2">
            <x v="0"/>
            <x v="11"/>
          </reference>
        </references>
      </pivotArea>
    </format>
    <format dxfId="36">
      <pivotArea dataOnly="0" labelOnly="1" fieldPosition="0">
        <references count="3">
          <reference field="0" count="1" selected="0">
            <x v="2"/>
          </reference>
          <reference field="3" count="1">
            <x v="14"/>
          </reference>
          <reference field="4" count="1" selected="0">
            <x v="0"/>
          </reference>
        </references>
      </pivotArea>
    </format>
    <format dxfId="35">
      <pivotArea dataOnly="0" labelOnly="1" fieldPosition="0">
        <references count="3">
          <reference field="0" count="1" selected="0">
            <x v="10"/>
          </reference>
          <reference field="3" count="1">
            <x v="28"/>
          </reference>
          <reference field="4" count="1" selected="0">
            <x v="0"/>
          </reference>
        </references>
      </pivotArea>
    </format>
    <format dxfId="34">
      <pivotArea dataOnly="0" labelOnly="1" fieldPosition="0">
        <references count="3">
          <reference field="0" count="1" selected="0">
            <x v="11"/>
          </reference>
          <reference field="3" count="2">
            <x v="30"/>
            <x v="31"/>
          </reference>
          <reference field="4" count="1" selected="0">
            <x v="0"/>
          </reference>
        </references>
      </pivotArea>
    </format>
    <format dxfId="33">
      <pivotArea dataOnly="0" labelOnly="1" fieldPosition="0">
        <references count="1">
          <reference field="0" count="2">
            <x v="10"/>
            <x v="11"/>
          </reference>
        </references>
      </pivotArea>
    </format>
    <format dxfId="32">
      <pivotArea dataOnly="0" labelOnly="1" fieldPosition="0">
        <references count="2">
          <reference field="0" count="1" selected="0">
            <x v="2"/>
          </reference>
          <reference field="4" count="1">
            <x v="0"/>
          </reference>
        </references>
      </pivotArea>
    </format>
    <format dxfId="31">
      <pivotArea dataOnly="0" labelOnly="1" fieldPosition="0">
        <references count="2">
          <reference field="0" count="1" selected="0">
            <x v="10"/>
          </reference>
          <reference field="4" count="1">
            <x v="0"/>
          </reference>
        </references>
      </pivotArea>
    </format>
    <format dxfId="30">
      <pivotArea dataOnly="0" labelOnly="1" fieldPosition="0">
        <references count="2">
          <reference field="0" count="1" selected="0">
            <x v="11"/>
          </reference>
          <reference field="4" count="2">
            <x v="0"/>
            <x v="11"/>
          </reference>
        </references>
      </pivotArea>
    </format>
    <format dxfId="29">
      <pivotArea dataOnly="0" labelOnly="1" fieldPosition="0">
        <references count="3">
          <reference field="0" count="1" selected="0">
            <x v="2"/>
          </reference>
          <reference field="3" count="1">
            <x v="14"/>
          </reference>
          <reference field="4" count="1" selected="0">
            <x v="0"/>
          </reference>
        </references>
      </pivotArea>
    </format>
    <format dxfId="28">
      <pivotArea dataOnly="0" labelOnly="1" fieldPosition="0">
        <references count="3">
          <reference field="0" count="1" selected="0">
            <x v="10"/>
          </reference>
          <reference field="3" count="1">
            <x v="28"/>
          </reference>
          <reference field="4" count="1" selected="0">
            <x v="0"/>
          </reference>
        </references>
      </pivotArea>
    </format>
    <format dxfId="27">
      <pivotArea dataOnly="0" labelOnly="1" fieldPosition="0">
        <references count="3">
          <reference field="0" count="1" selected="0">
            <x v="11"/>
          </reference>
          <reference field="3" count="2">
            <x v="30"/>
            <x v="31"/>
          </reference>
          <reference field="4" count="1" selected="0">
            <x v="0"/>
          </reference>
        </references>
      </pivotArea>
    </format>
    <format dxfId="26">
      <pivotArea dataOnly="0" labelOnly="1" fieldPosition="0">
        <references count="1">
          <reference field="0" count="3">
            <x v="10"/>
            <x v="11"/>
            <x v="12"/>
          </reference>
        </references>
      </pivotArea>
    </format>
    <format dxfId="25">
      <pivotArea dataOnly="0" labelOnly="1" fieldPosition="0">
        <references count="2">
          <reference field="0" count="1" selected="0">
            <x v="10"/>
          </reference>
          <reference field="4" count="1">
            <x v="0"/>
          </reference>
        </references>
      </pivotArea>
    </format>
    <format dxfId="24">
      <pivotArea dataOnly="0" labelOnly="1" fieldPosition="0">
        <references count="2">
          <reference field="0" count="1" selected="0">
            <x v="11"/>
          </reference>
          <reference field="4" count="2">
            <x v="0"/>
            <x v="11"/>
          </reference>
        </references>
      </pivotArea>
    </format>
    <format dxfId="23">
      <pivotArea dataOnly="0" labelOnly="1" fieldPosition="0">
        <references count="2">
          <reference field="0" count="1" selected="0">
            <x v="12"/>
          </reference>
          <reference field="4" count="1">
            <x v="0"/>
          </reference>
        </references>
      </pivotArea>
    </format>
    <format dxfId="22">
      <pivotArea dataOnly="0" labelOnly="1" fieldPosition="0">
        <references count="3">
          <reference field="0" count="1" selected="0">
            <x v="2"/>
          </reference>
          <reference field="3" count="1">
            <x v="14"/>
          </reference>
          <reference field="4" count="1" selected="0">
            <x v="0"/>
          </reference>
        </references>
      </pivotArea>
    </format>
    <format dxfId="21">
      <pivotArea dataOnly="0" labelOnly="1" fieldPosition="0">
        <references count="3">
          <reference field="0" count="1" selected="0">
            <x v="10"/>
          </reference>
          <reference field="3" count="1">
            <x v="28"/>
          </reference>
          <reference field="4" count="1" selected="0">
            <x v="0"/>
          </reference>
        </references>
      </pivotArea>
    </format>
    <format dxfId="20">
      <pivotArea dataOnly="0" labelOnly="1" fieldPosition="0">
        <references count="3">
          <reference field="0" count="1" selected="0">
            <x v="11"/>
          </reference>
          <reference field="3" count="2">
            <x v="30"/>
            <x v="31"/>
          </reference>
          <reference field="4" count="1" selected="0">
            <x v="0"/>
          </reference>
        </references>
      </pivotArea>
    </format>
    <format dxfId="19">
      <pivotArea dataOnly="0" labelOnly="1" fieldPosition="0">
        <references count="3">
          <reference field="0" count="1" selected="0">
            <x v="11"/>
          </reference>
          <reference field="3" count="1">
            <x v="39"/>
          </reference>
          <reference field="4" count="1" selected="0">
            <x v="11"/>
          </reference>
        </references>
      </pivotArea>
    </format>
    <format dxfId="18">
      <pivotArea dataOnly="0" labelOnly="1" fieldPosition="0">
        <references count="3">
          <reference field="0" count="1" selected="0">
            <x v="12"/>
          </reference>
          <reference field="3" count="1">
            <x v="2"/>
          </reference>
          <reference field="4" count="1" selected="0">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40AF709D-36D4-4389-9187-FC8F4C0F5CC4}" name="PivotTable7"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Audit Theme with Clauses">
  <location ref="K7:L18" firstHeaderRow="1" firstDataRow="1" firstDataCol="1" rowPageCount="1" colPageCount="1"/>
  <pivotFields count="18">
    <pivotField showAll="0"/>
    <pivotField axis="axisRow" showAll="0">
      <items count="3">
        <item x="1"/>
        <item x="0"/>
        <item t="default"/>
      </items>
    </pivotField>
    <pivotField showAll="0"/>
    <pivotField showAll="0"/>
    <pivotField axis="axisRow" showAll="0">
      <items count="14">
        <item x="0"/>
        <item x="2"/>
        <item x="6"/>
        <item x="8"/>
        <item x="9"/>
        <item x="10"/>
        <item x="11"/>
        <item x="12"/>
        <item x="3"/>
        <item x="4"/>
        <item x="7"/>
        <item x="1"/>
        <item x="5"/>
        <item t="default"/>
      </items>
    </pivotField>
    <pivotField dataField="1" showAll="0"/>
    <pivotField showAll="0"/>
    <pivotField showAll="0"/>
    <pivotField showAll="0"/>
    <pivotField showAll="0"/>
    <pivotField showAll="0"/>
    <pivotField showAll="0"/>
    <pivotField showAll="0">
      <items count="24">
        <item m="1" x="18"/>
        <item x="0"/>
        <item m="1" x="14"/>
        <item m="1" x="21"/>
        <item m="1" x="10"/>
        <item m="1" x="9"/>
        <item x="7"/>
        <item m="1" x="22"/>
        <item x="4"/>
        <item x="3"/>
        <item x="5"/>
        <item x="2"/>
        <item m="1" x="13"/>
        <item x="6"/>
        <item m="1" x="19"/>
        <item x="8"/>
        <item m="1" x="12"/>
        <item m="1" x="20"/>
        <item m="1" x="11"/>
        <item m="1" x="17"/>
        <item m="1" x="16"/>
        <item m="1" x="15"/>
        <item x="1"/>
        <item t="default"/>
      </items>
    </pivotField>
    <pivotField showAll="0"/>
    <pivotField axis="axisPage" multipleItemSelectionAllowed="1" showAll="0">
      <items count="4">
        <item x="0"/>
        <item x="1"/>
        <item h="1" x="2"/>
        <item t="default"/>
      </items>
    </pivotField>
    <pivotField showAll="0"/>
    <pivotField showAll="0"/>
    <pivotField showAll="0">
      <items count="15">
        <item x="0"/>
        <item x="1"/>
        <item x="2"/>
        <item x="3"/>
        <item x="4"/>
        <item x="5"/>
        <item x="6"/>
        <item x="7"/>
        <item x="8"/>
        <item x="9"/>
        <item x="10"/>
        <item x="11"/>
        <item x="12"/>
        <item x="13"/>
        <item t="default"/>
      </items>
    </pivotField>
  </pivotFields>
  <rowFields count="2">
    <field x="1"/>
    <field x="4"/>
  </rowFields>
  <rowItems count="11">
    <i>
      <x/>
    </i>
    <i r="1">
      <x/>
    </i>
    <i r="1">
      <x v="3"/>
    </i>
    <i r="1">
      <x v="4"/>
    </i>
    <i r="1">
      <x v="7"/>
    </i>
    <i r="1">
      <x v="8"/>
    </i>
    <i r="1">
      <x v="11"/>
    </i>
    <i r="1">
      <x v="12"/>
    </i>
    <i>
      <x v="1"/>
    </i>
    <i r="1">
      <x/>
    </i>
    <i t="grand">
      <x/>
    </i>
  </rowItems>
  <colItems count="1">
    <i/>
  </colItems>
  <pageFields count="1">
    <pageField fld="14" hier="-1"/>
  </pageFields>
  <dataFields count="1">
    <dataField name="Total Findings" fld="5" subtotal="count" baseField="0" baseItem="0"/>
  </dataFields>
  <formats count="65">
    <format dxfId="1063">
      <pivotArea field="1" type="button" dataOnly="0" labelOnly="1" outline="0" axis="axisRow" fieldPosition="0"/>
    </format>
    <format dxfId="1062">
      <pivotArea dataOnly="0" labelOnly="1" outline="0" axis="axisValues" fieldPosition="0"/>
    </format>
    <format dxfId="1061">
      <pivotArea dataOnly="0" labelOnly="1" outline="0" axis="axisValues" fieldPosition="0"/>
    </format>
    <format dxfId="1060">
      <pivotArea field="1" type="button" dataOnly="0" labelOnly="1" outline="0" axis="axisRow" fieldPosition="0"/>
    </format>
    <format dxfId="1059">
      <pivotArea dataOnly="0" labelOnly="1" fieldPosition="0">
        <references count="1">
          <reference field="1" count="0"/>
        </references>
      </pivotArea>
    </format>
    <format dxfId="1058">
      <pivotArea dataOnly="0" labelOnly="1" grandRow="1" outline="0" fieldPosition="0"/>
    </format>
    <format dxfId="1057">
      <pivotArea dataOnly="0" labelOnly="1" fieldPosition="0">
        <references count="2">
          <reference field="1" count="1" selected="0">
            <x v="0"/>
          </reference>
          <reference field="4" count="1">
            <x v="0"/>
          </reference>
        </references>
      </pivotArea>
    </format>
    <format dxfId="1056">
      <pivotArea collapsedLevelsAreSubtotals="1" fieldPosition="0">
        <references count="1">
          <reference field="1" count="1">
            <x v="0"/>
          </reference>
        </references>
      </pivotArea>
    </format>
    <format dxfId="1055">
      <pivotArea collapsedLevelsAreSubtotals="1" fieldPosition="0">
        <references count="2">
          <reference field="1" count="1" selected="0">
            <x v="0"/>
          </reference>
          <reference field="4" count="1">
            <x v="0"/>
          </reference>
        </references>
      </pivotArea>
    </format>
    <format dxfId="1054">
      <pivotArea dataOnly="0" labelOnly="1" fieldPosition="0">
        <references count="1">
          <reference field="1" count="1">
            <x v="0"/>
          </reference>
        </references>
      </pivotArea>
    </format>
    <format dxfId="1053">
      <pivotArea dataOnly="0" labelOnly="1" fieldPosition="0">
        <references count="2">
          <reference field="1" count="1" selected="0">
            <x v="0"/>
          </reference>
          <reference field="4" count="1">
            <x v="0"/>
          </reference>
        </references>
      </pivotArea>
    </format>
    <format dxfId="1052">
      <pivotArea collapsedLevelsAreSubtotals="1" fieldPosition="0">
        <references count="1">
          <reference field="1" count="1">
            <x v="1"/>
          </reference>
        </references>
      </pivotArea>
    </format>
    <format dxfId="1051">
      <pivotArea collapsedLevelsAreSubtotals="1" fieldPosition="0">
        <references count="2">
          <reference field="1" count="1" selected="0">
            <x v="1"/>
          </reference>
          <reference field="4" count="1">
            <x v="0"/>
          </reference>
        </references>
      </pivotArea>
    </format>
    <format dxfId="1050">
      <pivotArea dataOnly="0" labelOnly="1" fieldPosition="0">
        <references count="1">
          <reference field="1" count="1">
            <x v="1"/>
          </reference>
        </references>
      </pivotArea>
    </format>
    <format dxfId="1049">
      <pivotArea dataOnly="0" labelOnly="1" fieldPosition="0">
        <references count="2">
          <reference field="1" count="1" selected="0">
            <x v="1"/>
          </reference>
          <reference field="4" count="1">
            <x v="0"/>
          </reference>
        </references>
      </pivotArea>
    </format>
    <format dxfId="1048">
      <pivotArea dataOnly="0" labelOnly="1" fieldPosition="0">
        <references count="2">
          <reference field="1" count="1" selected="0">
            <x v="1"/>
          </reference>
          <reference field="4" count="1">
            <x v="0"/>
          </reference>
        </references>
      </pivotArea>
    </format>
    <format dxfId="1047">
      <pivotArea dataOnly="0" labelOnly="1" fieldPosition="0">
        <references count="2">
          <reference field="1" count="1" selected="0">
            <x v="1"/>
          </reference>
          <reference field="4" count="1">
            <x v="0"/>
          </reference>
        </references>
      </pivotArea>
    </format>
    <format dxfId="1046">
      <pivotArea dataOnly="0" labelOnly="1" fieldPosition="0">
        <references count="2">
          <reference field="1" count="1" selected="0">
            <x v="1"/>
          </reference>
          <reference field="4" count="1">
            <x v="0"/>
          </reference>
        </references>
      </pivotArea>
    </format>
    <format dxfId="1045">
      <pivotArea collapsedLevelsAreSubtotals="1" fieldPosition="0">
        <references count="2">
          <reference field="1" count="1" selected="0">
            <x v="0"/>
          </reference>
          <reference field="4" count="3">
            <x v="0"/>
            <x v="1"/>
            <x v="2"/>
          </reference>
        </references>
      </pivotArea>
    </format>
    <format dxfId="1044">
      <pivotArea collapsedLevelsAreSubtotals="1" fieldPosition="0">
        <references count="1">
          <reference field="1" count="1">
            <x v="1"/>
          </reference>
        </references>
      </pivotArea>
    </format>
    <format dxfId="1043">
      <pivotArea dataOnly="0" labelOnly="1" fieldPosition="0">
        <references count="1">
          <reference field="1" count="1">
            <x v="1"/>
          </reference>
        </references>
      </pivotArea>
    </format>
    <format dxfId="1042">
      <pivotArea dataOnly="0" labelOnly="1" fieldPosition="0">
        <references count="2">
          <reference field="1" count="1" selected="0">
            <x v="0"/>
          </reference>
          <reference field="4" count="3">
            <x v="0"/>
            <x v="1"/>
            <x v="2"/>
          </reference>
        </references>
      </pivotArea>
    </format>
    <format dxfId="1041">
      <pivotArea collapsedLevelsAreSubtotals="1" fieldPosition="0">
        <references count="1">
          <reference field="1" count="1">
            <x v="0"/>
          </reference>
        </references>
      </pivotArea>
    </format>
    <format dxfId="1040">
      <pivotArea collapsedLevelsAreSubtotals="1" fieldPosition="0">
        <references count="2">
          <reference field="1" count="1" selected="0">
            <x v="0"/>
          </reference>
          <reference field="4" count="3">
            <x v="0"/>
            <x v="1"/>
            <x v="2"/>
          </reference>
        </references>
      </pivotArea>
    </format>
    <format dxfId="1039">
      <pivotArea collapsedLevelsAreSubtotals="1" fieldPosition="0">
        <references count="1">
          <reference field="1" count="1">
            <x v="1"/>
          </reference>
        </references>
      </pivotArea>
    </format>
    <format dxfId="1038">
      <pivotArea dataOnly="0" labelOnly="1" fieldPosition="0">
        <references count="1">
          <reference field="1" count="0"/>
        </references>
      </pivotArea>
    </format>
    <format dxfId="1037">
      <pivotArea dataOnly="0" labelOnly="1" fieldPosition="0">
        <references count="2">
          <reference field="1" count="1" selected="0">
            <x v="0"/>
          </reference>
          <reference field="4" count="3">
            <x v="0"/>
            <x v="1"/>
            <x v="2"/>
          </reference>
        </references>
      </pivotArea>
    </format>
    <format dxfId="1036">
      <pivotArea type="all" dataOnly="0" outline="0" fieldPosition="0"/>
    </format>
    <format dxfId="1035">
      <pivotArea outline="0" collapsedLevelsAreSubtotals="1" fieldPosition="0"/>
    </format>
    <format dxfId="1034">
      <pivotArea dataOnly="0" labelOnly="1" fieldPosition="0">
        <references count="1">
          <reference field="1" count="0"/>
        </references>
      </pivotArea>
    </format>
    <format dxfId="1033">
      <pivotArea dataOnly="0" labelOnly="1" fieldPosition="0">
        <references count="2">
          <reference field="1" count="1" selected="0">
            <x v="0"/>
          </reference>
          <reference field="4" count="7">
            <x v="0"/>
            <x v="1"/>
            <x v="2"/>
            <x v="3"/>
            <x v="5"/>
            <x v="6"/>
            <x v="7"/>
          </reference>
        </references>
      </pivotArea>
    </format>
    <format dxfId="1032">
      <pivotArea dataOnly="0" labelOnly="1" fieldPosition="0">
        <references count="2">
          <reference field="1" count="1" selected="0">
            <x v="1"/>
          </reference>
          <reference field="4" count="1">
            <x v="4"/>
          </reference>
        </references>
      </pivotArea>
    </format>
    <format dxfId="1031">
      <pivotArea field="1" type="button" dataOnly="0" labelOnly="1" outline="0" axis="axisRow" fieldPosition="0"/>
    </format>
    <format dxfId="1030">
      <pivotArea dataOnly="0" labelOnly="1" outline="0" axis="axisValues" fieldPosition="0"/>
    </format>
    <format dxfId="1029">
      <pivotArea grandRow="1" outline="0" collapsedLevelsAreSubtotals="1" fieldPosition="0"/>
    </format>
    <format dxfId="1028">
      <pivotArea dataOnly="0" labelOnly="1" grandRow="1" outline="0" fieldPosition="0"/>
    </format>
    <format dxfId="1027">
      <pivotArea field="1" type="button" dataOnly="0" labelOnly="1" outline="0" axis="axisRow" fieldPosition="0"/>
    </format>
    <format dxfId="1026">
      <pivotArea dataOnly="0" labelOnly="1" fieldPosition="0">
        <references count="1">
          <reference field="1" count="0"/>
        </references>
      </pivotArea>
    </format>
    <format dxfId="1025">
      <pivotArea dataOnly="0" labelOnly="1" grandRow="1" outline="0" fieldPosition="0"/>
    </format>
    <format dxfId="1024">
      <pivotArea dataOnly="0" labelOnly="1" fieldPosition="0">
        <references count="2">
          <reference field="1" count="1" selected="0">
            <x v="0"/>
          </reference>
          <reference field="4" count="7">
            <x v="0"/>
            <x v="1"/>
            <x v="2"/>
            <x v="3"/>
            <x v="5"/>
            <x v="6"/>
            <x v="7"/>
          </reference>
        </references>
      </pivotArea>
    </format>
    <format dxfId="1023">
      <pivotArea dataOnly="0" labelOnly="1" fieldPosition="0">
        <references count="2">
          <reference field="1" count="1" selected="0">
            <x v="1"/>
          </reference>
          <reference field="4" count="1">
            <x v="4"/>
          </reference>
        </references>
      </pivotArea>
    </format>
    <format dxfId="1022">
      <pivotArea field="1" type="button" dataOnly="0" labelOnly="1" outline="0" axis="axisRow" fieldPosition="0"/>
    </format>
    <format dxfId="1021">
      <pivotArea dataOnly="0" labelOnly="1" fieldPosition="0">
        <references count="1">
          <reference field="1" count="0"/>
        </references>
      </pivotArea>
    </format>
    <format dxfId="1020">
      <pivotArea dataOnly="0" labelOnly="1" grandRow="1" outline="0" fieldPosition="0"/>
    </format>
    <format dxfId="1019">
      <pivotArea dataOnly="0" labelOnly="1" fieldPosition="0">
        <references count="2">
          <reference field="1" count="0" selected="0"/>
          <reference field="4" count="0"/>
        </references>
      </pivotArea>
    </format>
    <format dxfId="1018">
      <pivotArea field="1" type="button" dataOnly="0" labelOnly="1" outline="0" axis="axisRow" fieldPosition="0"/>
    </format>
    <format dxfId="1017">
      <pivotArea dataOnly="0" labelOnly="1" fieldPosition="0">
        <references count="1">
          <reference field="1" count="0"/>
        </references>
      </pivotArea>
    </format>
    <format dxfId="1016">
      <pivotArea dataOnly="0" labelOnly="1" grandRow="1" outline="0" fieldPosition="0"/>
    </format>
    <format dxfId="1015">
      <pivotArea dataOnly="0" labelOnly="1" fieldPosition="0">
        <references count="2">
          <reference field="1" count="0" selected="0"/>
          <reference field="4" count="0"/>
        </references>
      </pivotArea>
    </format>
    <format dxfId="1014">
      <pivotArea field="1" type="button" dataOnly="0" labelOnly="1" outline="0" axis="axisRow" fieldPosition="0"/>
    </format>
    <format dxfId="1013">
      <pivotArea dataOnly="0" labelOnly="1" fieldPosition="0">
        <references count="1">
          <reference field="1" count="0"/>
        </references>
      </pivotArea>
    </format>
    <format dxfId="1012">
      <pivotArea dataOnly="0" labelOnly="1" grandRow="1" outline="0" fieldPosition="0"/>
    </format>
    <format dxfId="1011">
      <pivotArea dataOnly="0" labelOnly="1" fieldPosition="0">
        <references count="2">
          <reference field="1" count="0" selected="0"/>
          <reference field="4" count="0"/>
        </references>
      </pivotArea>
    </format>
    <format dxfId="1010">
      <pivotArea field="1" type="button" dataOnly="0" labelOnly="1" outline="0" axis="axisRow" fieldPosition="0"/>
    </format>
    <format dxfId="1009">
      <pivotArea dataOnly="0" labelOnly="1" fieldPosition="0">
        <references count="1">
          <reference field="1" count="0"/>
        </references>
      </pivotArea>
    </format>
    <format dxfId="1008">
      <pivotArea dataOnly="0" labelOnly="1" grandRow="1" outline="0" fieldPosition="0"/>
    </format>
    <format dxfId="1007">
      <pivotArea dataOnly="0" labelOnly="1" fieldPosition="0">
        <references count="2">
          <reference field="1" count="0" selected="0"/>
          <reference field="4" count="0"/>
        </references>
      </pivotArea>
    </format>
    <format dxfId="1006">
      <pivotArea type="all" dataOnly="0" outline="0" fieldPosition="0"/>
    </format>
    <format dxfId="1005">
      <pivotArea outline="0" collapsedLevelsAreSubtotals="1" fieldPosition="0"/>
    </format>
    <format dxfId="1004">
      <pivotArea field="1" type="button" dataOnly="0" labelOnly="1" outline="0" axis="axisRow" fieldPosition="0"/>
    </format>
    <format dxfId="1003">
      <pivotArea dataOnly="0" labelOnly="1" fieldPosition="0">
        <references count="1">
          <reference field="1" count="0"/>
        </references>
      </pivotArea>
    </format>
    <format dxfId="1002">
      <pivotArea dataOnly="0" labelOnly="1" grandRow="1" outline="0" fieldPosition="0"/>
    </format>
    <format dxfId="1001">
      <pivotArea dataOnly="0" labelOnly="1" fieldPosition="0">
        <references count="2">
          <reference field="1" count="1" selected="0">
            <x v="0"/>
          </reference>
          <reference field="4" count="0"/>
        </references>
      </pivotArea>
    </format>
    <format dxfId="1000">
      <pivotArea dataOnly="0" labelOnly="1" fieldPosition="0">
        <references count="2">
          <reference field="1" count="1" selected="0">
            <x v="1"/>
          </reference>
          <reference field="4" count="1">
            <x v="0"/>
          </reference>
        </references>
      </pivotArea>
    </format>
    <format dxfId="999">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95722DBA-D447-4F73-B6E8-735EC8AE8014}" name="PivotTable2"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Departemen" colHeaderCaption="Category">
  <location ref="B6:E19" firstHeaderRow="1" firstDataRow="2" firstDataCol="1" rowPageCount="3" colPageCount="1"/>
  <pivotFields count="17">
    <pivotField showAll="0">
      <extLst>
        <ext xmlns:x14="http://schemas.microsoft.com/office/spreadsheetml/2009/9/main" uri="{2946ED86-A175-432a-8AC1-64E0C546D7DE}">
          <x14:pivotField fillDownLabels="1"/>
        </ext>
      </extLst>
    </pivotField>
    <pivotField axis="axisRow" showAll="0">
      <items count="15">
        <item x="5"/>
        <item x="9"/>
        <item x="11"/>
        <item x="4"/>
        <item x="10"/>
        <item x="6"/>
        <item x="7"/>
        <item x="8"/>
        <item x="12"/>
        <item x="13"/>
        <item x="2"/>
        <item x="0"/>
        <item x="3"/>
        <item x="1"/>
        <item t="default"/>
      </items>
      <extLst>
        <ext xmlns:x14="http://schemas.microsoft.com/office/spreadsheetml/2009/9/main" uri="{2946ED86-A175-432a-8AC1-64E0C546D7DE}">
          <x14:pivotField fillDownLabels="1"/>
        </ext>
      </extLst>
    </pivotField>
    <pivotField axis="axisPage" multipleItemSelectionAllowed="1" showAll="0">
      <items count="3">
        <item x="1"/>
        <item h="1" x="0"/>
        <item t="default"/>
      </items>
      <extLst>
        <ext xmlns:x14="http://schemas.microsoft.com/office/spreadsheetml/2009/9/main" uri="{2946ED86-A175-432a-8AC1-64E0C546D7DE}">
          <x14:pivotField fillDownLabels="1"/>
        </ext>
      </extLst>
    </pivotField>
    <pivotField axis="axisRow" showAll="0" defaultSubtotal="0">
      <items count="12">
        <item x="2"/>
        <item x="3"/>
        <item x="4"/>
        <item x="5"/>
        <item x="6"/>
        <item x="7"/>
        <item x="8"/>
        <item x="9"/>
        <item x="10"/>
        <item x="11"/>
        <item x="0"/>
        <item x="1"/>
      </items>
      <extLst>
        <ext xmlns:x14="http://schemas.microsoft.com/office/spreadsheetml/2009/9/main" uri="{2946ED86-A175-432a-8AC1-64E0C546D7DE}">
          <x14:pivotField fillDownLabels="1"/>
        </ext>
      </extLst>
    </pivotField>
    <pivotField axis="axisRow" showAll="0">
      <items count="40">
        <item x="7"/>
        <item x="18"/>
        <item m="1" x="29"/>
        <item x="4"/>
        <item m="1" x="37"/>
        <item x="21"/>
        <item x="22"/>
        <item x="23"/>
        <item x="24"/>
        <item x="25"/>
        <item m="1" x="38"/>
        <item m="1" x="28"/>
        <item m="1" x="31"/>
        <item m="1" x="30"/>
        <item m="1" x="32"/>
        <item x="9"/>
        <item m="1" x="33"/>
        <item x="11"/>
        <item m="1" x="34"/>
        <item x="13"/>
        <item x="14"/>
        <item x="15"/>
        <item x="16"/>
        <item m="1" x="35"/>
        <item m="1" x="36"/>
        <item x="0"/>
        <item x="1"/>
        <item x="2"/>
        <item m="1" x="27"/>
        <item x="5"/>
        <item x="6"/>
        <item x="8"/>
        <item x="10"/>
        <item x="12"/>
        <item x="17"/>
        <item x="19"/>
        <item x="20"/>
        <item x="26"/>
        <item x="3"/>
        <item t="default"/>
      </items>
      <extLst>
        <ext xmlns:x14="http://schemas.microsoft.com/office/spreadsheetml/2009/9/main" uri="{2946ED86-A175-432a-8AC1-64E0C546D7DE}">
          <x14:pivotField fillDownLabels="1"/>
        </ext>
      </extLst>
    </pivotField>
    <pivotField showAll="0">
      <extLst>
        <ext xmlns:x14="http://schemas.microsoft.com/office/spreadsheetml/2009/9/main" uri="{2946ED86-A175-432a-8AC1-64E0C546D7DE}">
          <x14:pivotField fillDownLabels="1"/>
        </ext>
      </extLst>
    </pivotField>
    <pivotField axis="axisCol" dataField="1" showAll="0" sortType="ascending">
      <items count="4">
        <item h="1" x="1"/>
        <item n="Minor" x="0"/>
        <item x="2"/>
        <item t="default"/>
      </items>
      <extLst>
        <ext xmlns:x14="http://schemas.microsoft.com/office/spreadsheetml/2009/9/main" uri="{2946ED86-A175-432a-8AC1-64E0C546D7DE}">
          <x14:pivotField fillDownLabels="1"/>
        </ext>
      </extLst>
    </pivotField>
    <pivotField axis="axisPage" multipleItemSelectionAllowed="1" showAll="0" defaultSubtotal="0">
      <items count="2">
        <item x="0"/>
        <item x="1"/>
      </items>
      <extLst>
        <ext xmlns:x14="http://schemas.microsoft.com/office/spreadsheetml/2009/9/main" uri="{2946ED86-A175-432a-8AC1-64E0C546D7DE}">
          <x14:pivotField fillDownLabels="1"/>
        </ext>
      </extLst>
    </pivotField>
    <pivotField showAll="0">
      <extLst>
        <ext xmlns:x14="http://schemas.microsoft.com/office/spreadsheetml/2009/9/main" uri="{2946ED86-A175-432a-8AC1-64E0C546D7DE}">
          <x14:pivotField fillDownLabels="1"/>
        </ext>
      </extLst>
    </pivotField>
    <pivotField showAll="0">
      <extLst>
        <ext xmlns:x14="http://schemas.microsoft.com/office/spreadsheetml/2009/9/main" uri="{2946ED86-A175-432a-8AC1-64E0C546D7DE}">
          <x14:pivotField fillDownLabels="1"/>
        </ext>
      </extLst>
    </pivotField>
    <pivotField showAll="0">
      <extLst>
        <ext xmlns:x14="http://schemas.microsoft.com/office/spreadsheetml/2009/9/main" uri="{2946ED86-A175-432a-8AC1-64E0C546D7DE}">
          <x14:pivotField fillDownLabels="1"/>
        </ext>
      </extLst>
    </pivotField>
    <pivotField showAll="0">
      <extLst>
        <ext xmlns:x14="http://schemas.microsoft.com/office/spreadsheetml/2009/9/main" uri="{2946ED86-A175-432a-8AC1-64E0C546D7DE}">
          <x14:pivotField fillDownLabels="1"/>
        </ext>
      </extLst>
    </pivotField>
    <pivotField numFmtId="165" showAll="0">
      <extLst>
        <ext xmlns:x14="http://schemas.microsoft.com/office/spreadsheetml/2009/9/main" uri="{2946ED86-A175-432a-8AC1-64E0C546D7DE}">
          <x14:pivotField fillDownLabels="1"/>
        </ext>
      </extLst>
    </pivotField>
    <pivotField showAll="0">
      <extLst>
        <ext xmlns:x14="http://schemas.microsoft.com/office/spreadsheetml/2009/9/main" uri="{2946ED86-A175-432a-8AC1-64E0C546D7DE}">
          <x14:pivotField fillDownLabels="1"/>
        </ext>
      </extLst>
    </pivotField>
    <pivotField numFmtId="1" showAll="0">
      <extLst>
        <ext xmlns:x14="http://schemas.microsoft.com/office/spreadsheetml/2009/9/main" uri="{2946ED86-A175-432a-8AC1-64E0C546D7DE}">
          <x14:pivotField fillDownLabels="1"/>
        </ext>
      </extLst>
    </pivotField>
    <pivotField axis="axisPage" multipleItemSelectionAllowed="1" showAll="0">
      <items count="4">
        <item x="1"/>
        <item h="1" x="2"/>
        <item h="1" x="0"/>
        <item t="default"/>
      </items>
      <extLst>
        <ext xmlns:x14="http://schemas.microsoft.com/office/spreadsheetml/2009/9/main" uri="{2946ED86-A175-432a-8AC1-64E0C546D7DE}">
          <x14:pivotField fillDownLabels="1"/>
        </ext>
      </extLst>
    </pivotField>
    <pivotField showAll="0">
      <extLst>
        <ext xmlns:x14="http://schemas.microsoft.com/office/spreadsheetml/2009/9/main" uri="{2946ED86-A175-432a-8AC1-64E0C546D7DE}">
          <x14:pivotField fillDownLabels="1"/>
        </ext>
      </extLst>
    </pivotField>
  </pivotFields>
  <rowFields count="3">
    <field x="1"/>
    <field x="3"/>
    <field x="4"/>
  </rowFields>
  <rowItems count="12">
    <i>
      <x v="10"/>
    </i>
    <i r="1">
      <x/>
    </i>
    <i r="2">
      <x v="27"/>
    </i>
    <i>
      <x v="11"/>
    </i>
    <i r="1">
      <x/>
    </i>
    <i r="2">
      <x v="29"/>
    </i>
    <i r="2">
      <x v="30"/>
    </i>
    <i r="2">
      <x v="38"/>
    </i>
    <i>
      <x v="12"/>
    </i>
    <i r="1">
      <x/>
    </i>
    <i r="2">
      <x/>
    </i>
    <i t="grand">
      <x/>
    </i>
  </rowItems>
  <colFields count="1">
    <field x="6"/>
  </colFields>
  <colItems count="3">
    <i>
      <x v="1"/>
    </i>
    <i>
      <x v="2"/>
    </i>
    <i t="grand">
      <x/>
    </i>
  </colItems>
  <pageFields count="3">
    <pageField fld="7" hier="-1"/>
    <pageField fld="15" hier="-1"/>
    <pageField fld="2" hier="-1"/>
  </pageFields>
  <dataFields count="1">
    <dataField name="Count of Finding Categorization" fld="6" subtotal="count" baseField="0" baseItem="0"/>
  </dataFields>
  <formats count="1006">
    <format dxfId="2069">
      <pivotArea collapsedLevelsAreSubtotals="1" fieldPosition="0">
        <references count="3">
          <reference field="1" count="1" selected="0">
            <x v="0"/>
          </reference>
          <reference field="2" count="1">
            <x v="1"/>
          </reference>
          <reference field="3" count="1" selected="0">
            <x v="2"/>
          </reference>
        </references>
      </pivotArea>
    </format>
    <format dxfId="2068">
      <pivotArea collapsedLevelsAreSubtotals="1" fieldPosition="0">
        <references count="3">
          <reference field="1" count="1" selected="0">
            <x v="3"/>
          </reference>
          <reference field="2" count="0"/>
          <reference field="3" count="1" selected="0">
            <x v="1"/>
          </reference>
        </references>
      </pivotArea>
    </format>
    <format dxfId="2067">
      <pivotArea field="1" type="button" dataOnly="0" labelOnly="1" outline="0" axis="axisRow" fieldPosition="0"/>
    </format>
    <format dxfId="2066">
      <pivotArea dataOnly="0" labelOnly="1" grandCol="1" outline="0" fieldPosition="0"/>
    </format>
    <format dxfId="2065">
      <pivotArea field="1" type="button" dataOnly="0" labelOnly="1" outline="0" axis="axisRow" fieldPosition="0"/>
    </format>
    <format dxfId="2064">
      <pivotArea dataOnly="0" labelOnly="1" grandCol="1" outline="0" fieldPosition="0"/>
    </format>
    <format dxfId="2063">
      <pivotArea field="1" type="button" dataOnly="0" labelOnly="1" outline="0" axis="axisRow" fieldPosition="0"/>
    </format>
    <format dxfId="2062">
      <pivotArea dataOnly="0" labelOnly="1" fieldPosition="0">
        <references count="1">
          <reference field="1" count="0"/>
        </references>
      </pivotArea>
    </format>
    <format dxfId="2061">
      <pivotArea dataOnly="0" labelOnly="1" fieldPosition="0">
        <references count="2">
          <reference field="1" count="1" selected="0">
            <x v="0"/>
          </reference>
          <reference field="3" count="1">
            <x v="2"/>
          </reference>
        </references>
      </pivotArea>
    </format>
    <format dxfId="2060">
      <pivotArea dataOnly="0" labelOnly="1" fieldPosition="0">
        <references count="2">
          <reference field="1" count="1" selected="0">
            <x v="2"/>
          </reference>
          <reference field="3" count="1">
            <x v="7"/>
          </reference>
        </references>
      </pivotArea>
    </format>
    <format dxfId="2059">
      <pivotArea dataOnly="0" labelOnly="1" fieldPosition="0">
        <references count="2">
          <reference field="1" count="1" selected="0">
            <x v="3"/>
          </reference>
          <reference field="3" count="1">
            <x v="1"/>
          </reference>
        </references>
      </pivotArea>
    </format>
    <format dxfId="2058">
      <pivotArea dataOnly="0" labelOnly="1" fieldPosition="0">
        <references count="2">
          <reference field="1" count="1" selected="0">
            <x v="4"/>
          </reference>
          <reference field="3" count="1">
            <x v="6"/>
          </reference>
        </references>
      </pivotArea>
    </format>
    <format dxfId="2057">
      <pivotArea dataOnly="0" labelOnly="1" fieldPosition="0">
        <references count="2">
          <reference field="1" count="1" selected="0">
            <x v="5"/>
          </reference>
          <reference field="3" count="1">
            <x v="1"/>
          </reference>
        </references>
      </pivotArea>
    </format>
    <format dxfId="2056">
      <pivotArea dataOnly="0" labelOnly="1" fieldPosition="0">
        <references count="2">
          <reference field="1" count="1" selected="0">
            <x v="7"/>
          </reference>
          <reference field="3" count="1">
            <x v="4"/>
          </reference>
        </references>
      </pivotArea>
    </format>
    <format dxfId="2055">
      <pivotArea dataOnly="0" labelOnly="1" fieldPosition="0">
        <references count="2">
          <reference field="1" count="1" selected="0">
            <x v="8"/>
          </reference>
          <reference field="3" count="1">
            <x v="8"/>
          </reference>
        </references>
      </pivotArea>
    </format>
    <format dxfId="2054">
      <pivotArea dataOnly="0" labelOnly="1" fieldPosition="0">
        <references count="3">
          <reference field="1" count="1" selected="0">
            <x v="0"/>
          </reference>
          <reference field="2" count="1">
            <x v="1"/>
          </reference>
          <reference field="3" count="1" selected="0">
            <x v="2"/>
          </reference>
        </references>
      </pivotArea>
    </format>
    <format dxfId="2053">
      <pivotArea dataOnly="0" labelOnly="1" fieldPosition="0">
        <references count="3">
          <reference field="1" count="1" selected="0">
            <x v="2"/>
          </reference>
          <reference field="2" count="0"/>
          <reference field="3" count="1" selected="0">
            <x v="7"/>
          </reference>
        </references>
      </pivotArea>
    </format>
    <format dxfId="2052">
      <pivotArea dataOnly="0" labelOnly="1" fieldPosition="0">
        <references count="3">
          <reference field="1" count="1" selected="0">
            <x v="3"/>
          </reference>
          <reference field="2" count="0"/>
          <reference field="3" count="1" selected="0">
            <x v="1"/>
          </reference>
        </references>
      </pivotArea>
    </format>
    <format dxfId="2051">
      <pivotArea dataOnly="0" labelOnly="1" fieldPosition="0">
        <references count="3">
          <reference field="1" count="1" selected="0">
            <x v="4"/>
          </reference>
          <reference field="2" count="1">
            <x v="0"/>
          </reference>
          <reference field="3" count="1" selected="0">
            <x v="6"/>
          </reference>
        </references>
      </pivotArea>
    </format>
    <format dxfId="2050">
      <pivotArea dataOnly="0" labelOnly="1" fieldPosition="0">
        <references count="3">
          <reference field="1" count="1" selected="0">
            <x v="5"/>
          </reference>
          <reference field="2" count="1">
            <x v="0"/>
          </reference>
          <reference field="3" count="1" selected="0">
            <x v="1"/>
          </reference>
        </references>
      </pivotArea>
    </format>
    <format dxfId="2049">
      <pivotArea dataOnly="0" labelOnly="1" fieldPosition="0">
        <references count="3">
          <reference field="1" count="1" selected="0">
            <x v="7"/>
          </reference>
          <reference field="2" count="1">
            <x v="0"/>
          </reference>
          <reference field="3" count="1" selected="0">
            <x v="4"/>
          </reference>
        </references>
      </pivotArea>
    </format>
    <format dxfId="2048">
      <pivotArea dataOnly="0" labelOnly="1" fieldPosition="0">
        <references count="3">
          <reference field="1" count="1" selected="0">
            <x v="8"/>
          </reference>
          <reference field="2" count="0"/>
          <reference field="3" count="1" selected="0">
            <x v="8"/>
          </reference>
        </references>
      </pivotArea>
    </format>
    <format dxfId="2047">
      <pivotArea field="1" type="button" dataOnly="0" labelOnly="1" outline="0" axis="axisRow" fieldPosition="0"/>
    </format>
    <format dxfId="2046">
      <pivotArea dataOnly="0" labelOnly="1" grandRow="1" outline="0" fieldPosition="0"/>
    </format>
    <format dxfId="2045">
      <pivotArea field="6" type="button" dataOnly="0" labelOnly="1" outline="0" axis="axisCol" fieldPosition="0"/>
    </format>
    <format dxfId="2044">
      <pivotArea field="1" type="button" dataOnly="0" labelOnly="1" outline="0" axis="axisRow" fieldPosition="0"/>
    </format>
    <format dxfId="2043">
      <pivotArea dataOnly="0" labelOnly="1" fieldPosition="0">
        <references count="1">
          <reference field="1" count="7">
            <x v="0"/>
            <x v="2"/>
            <x v="3"/>
            <x v="4"/>
            <x v="5"/>
            <x v="7"/>
            <x v="8"/>
          </reference>
        </references>
      </pivotArea>
    </format>
    <format dxfId="2042">
      <pivotArea dataOnly="0" labelOnly="1" grandRow="1" outline="0" fieldPosition="0"/>
    </format>
    <format dxfId="2041">
      <pivotArea dataOnly="0" labelOnly="1" fieldPosition="0">
        <references count="2">
          <reference field="1" count="1" selected="0">
            <x v="0"/>
          </reference>
          <reference field="3" count="1">
            <x v="2"/>
          </reference>
        </references>
      </pivotArea>
    </format>
    <format dxfId="2040">
      <pivotArea dataOnly="0" labelOnly="1" fieldPosition="0">
        <references count="2">
          <reference field="1" count="1" selected="0">
            <x v="2"/>
          </reference>
          <reference field="3" count="1">
            <x v="7"/>
          </reference>
        </references>
      </pivotArea>
    </format>
    <format dxfId="2039">
      <pivotArea dataOnly="0" labelOnly="1" fieldPosition="0">
        <references count="2">
          <reference field="1" count="1" selected="0">
            <x v="3"/>
          </reference>
          <reference field="3" count="1">
            <x v="1"/>
          </reference>
        </references>
      </pivotArea>
    </format>
    <format dxfId="2038">
      <pivotArea dataOnly="0" labelOnly="1" fieldPosition="0">
        <references count="2">
          <reference field="1" count="1" selected="0">
            <x v="4"/>
          </reference>
          <reference field="3" count="1">
            <x v="6"/>
          </reference>
        </references>
      </pivotArea>
    </format>
    <format dxfId="2037">
      <pivotArea dataOnly="0" labelOnly="1" fieldPosition="0">
        <references count="2">
          <reference field="1" count="1" selected="0">
            <x v="5"/>
          </reference>
          <reference field="3" count="1">
            <x v="1"/>
          </reference>
        </references>
      </pivotArea>
    </format>
    <format dxfId="2036">
      <pivotArea dataOnly="0" labelOnly="1" fieldPosition="0">
        <references count="2">
          <reference field="1" count="1" selected="0">
            <x v="7"/>
          </reference>
          <reference field="3" count="1">
            <x v="4"/>
          </reference>
        </references>
      </pivotArea>
    </format>
    <format dxfId="2035">
      <pivotArea dataOnly="0" labelOnly="1" fieldPosition="0">
        <references count="2">
          <reference field="1" count="1" selected="0">
            <x v="8"/>
          </reference>
          <reference field="3" count="1">
            <x v="8"/>
          </reference>
        </references>
      </pivotArea>
    </format>
    <format dxfId="2034">
      <pivotArea dataOnly="0" labelOnly="1" fieldPosition="0">
        <references count="3">
          <reference field="1" count="1" selected="0">
            <x v="0"/>
          </reference>
          <reference field="2" count="1">
            <x v="1"/>
          </reference>
          <reference field="3" count="1" selected="0">
            <x v="2"/>
          </reference>
        </references>
      </pivotArea>
    </format>
    <format dxfId="2033">
      <pivotArea dataOnly="0" labelOnly="1" fieldPosition="0">
        <references count="3">
          <reference field="1" count="1" selected="0">
            <x v="2"/>
          </reference>
          <reference field="2" count="0"/>
          <reference field="3" count="1" selected="0">
            <x v="7"/>
          </reference>
        </references>
      </pivotArea>
    </format>
    <format dxfId="2032">
      <pivotArea dataOnly="0" labelOnly="1" fieldPosition="0">
        <references count="3">
          <reference field="1" count="1" selected="0">
            <x v="3"/>
          </reference>
          <reference field="2" count="0"/>
          <reference field="3" count="1" selected="0">
            <x v="1"/>
          </reference>
        </references>
      </pivotArea>
    </format>
    <format dxfId="2031">
      <pivotArea dataOnly="0" labelOnly="1" fieldPosition="0">
        <references count="3">
          <reference field="1" count="1" selected="0">
            <x v="4"/>
          </reference>
          <reference field="2" count="1">
            <x v="0"/>
          </reference>
          <reference field="3" count="1" selected="0">
            <x v="6"/>
          </reference>
        </references>
      </pivotArea>
    </format>
    <format dxfId="2030">
      <pivotArea dataOnly="0" labelOnly="1" fieldPosition="0">
        <references count="3">
          <reference field="1" count="1" selected="0">
            <x v="5"/>
          </reference>
          <reference field="2" count="1">
            <x v="0"/>
          </reference>
          <reference field="3" count="1" selected="0">
            <x v="1"/>
          </reference>
        </references>
      </pivotArea>
    </format>
    <format dxfId="2029">
      <pivotArea dataOnly="0" labelOnly="1" fieldPosition="0">
        <references count="3">
          <reference field="1" count="1" selected="0">
            <x v="7"/>
          </reference>
          <reference field="2" count="1">
            <x v="0"/>
          </reference>
          <reference field="3" count="1" selected="0">
            <x v="4"/>
          </reference>
        </references>
      </pivotArea>
    </format>
    <format dxfId="2028">
      <pivotArea dataOnly="0" labelOnly="1" fieldPosition="0">
        <references count="3">
          <reference field="1" count="1" selected="0">
            <x v="8"/>
          </reference>
          <reference field="2" count="0"/>
          <reference field="3" count="1" selected="0">
            <x v="8"/>
          </reference>
        </references>
      </pivotArea>
    </format>
    <format dxfId="2027">
      <pivotArea field="1" type="button" dataOnly="0" labelOnly="1" outline="0" axis="axisRow" fieldPosition="0"/>
    </format>
    <format dxfId="2026">
      <pivotArea dataOnly="0" labelOnly="1" fieldPosition="0">
        <references count="1">
          <reference field="1" count="7">
            <x v="0"/>
            <x v="2"/>
            <x v="3"/>
            <x v="4"/>
            <x v="5"/>
            <x v="7"/>
            <x v="8"/>
          </reference>
        </references>
      </pivotArea>
    </format>
    <format dxfId="2025">
      <pivotArea dataOnly="0" labelOnly="1" grandRow="1" outline="0" fieldPosition="0"/>
    </format>
    <format dxfId="2024">
      <pivotArea dataOnly="0" labelOnly="1" fieldPosition="0">
        <references count="2">
          <reference field="1" count="1" selected="0">
            <x v="0"/>
          </reference>
          <reference field="3" count="1">
            <x v="2"/>
          </reference>
        </references>
      </pivotArea>
    </format>
    <format dxfId="2023">
      <pivotArea dataOnly="0" labelOnly="1" fieldPosition="0">
        <references count="2">
          <reference field="1" count="1" selected="0">
            <x v="2"/>
          </reference>
          <reference field="3" count="1">
            <x v="7"/>
          </reference>
        </references>
      </pivotArea>
    </format>
    <format dxfId="2022">
      <pivotArea dataOnly="0" labelOnly="1" fieldPosition="0">
        <references count="2">
          <reference field="1" count="1" selected="0">
            <x v="3"/>
          </reference>
          <reference field="3" count="1">
            <x v="1"/>
          </reference>
        </references>
      </pivotArea>
    </format>
    <format dxfId="2021">
      <pivotArea dataOnly="0" labelOnly="1" fieldPosition="0">
        <references count="2">
          <reference field="1" count="1" selected="0">
            <x v="4"/>
          </reference>
          <reference field="3" count="1">
            <x v="6"/>
          </reference>
        </references>
      </pivotArea>
    </format>
    <format dxfId="2020">
      <pivotArea dataOnly="0" labelOnly="1" fieldPosition="0">
        <references count="2">
          <reference field="1" count="1" selected="0">
            <x v="5"/>
          </reference>
          <reference field="3" count="1">
            <x v="1"/>
          </reference>
        </references>
      </pivotArea>
    </format>
    <format dxfId="2019">
      <pivotArea dataOnly="0" labelOnly="1" fieldPosition="0">
        <references count="2">
          <reference field="1" count="1" selected="0">
            <x v="7"/>
          </reference>
          <reference field="3" count="1">
            <x v="4"/>
          </reference>
        </references>
      </pivotArea>
    </format>
    <format dxfId="2018">
      <pivotArea dataOnly="0" labelOnly="1" fieldPosition="0">
        <references count="2">
          <reference field="1" count="1" selected="0">
            <x v="8"/>
          </reference>
          <reference field="3" count="1">
            <x v="8"/>
          </reference>
        </references>
      </pivotArea>
    </format>
    <format dxfId="2017">
      <pivotArea dataOnly="0" labelOnly="1" fieldPosition="0">
        <references count="3">
          <reference field="1" count="1" selected="0">
            <x v="0"/>
          </reference>
          <reference field="2" count="1">
            <x v="1"/>
          </reference>
          <reference field="3" count="1" selected="0">
            <x v="2"/>
          </reference>
        </references>
      </pivotArea>
    </format>
    <format dxfId="2016">
      <pivotArea dataOnly="0" labelOnly="1" fieldPosition="0">
        <references count="3">
          <reference field="1" count="1" selected="0">
            <x v="2"/>
          </reference>
          <reference field="2" count="0"/>
          <reference field="3" count="1" selected="0">
            <x v="7"/>
          </reference>
        </references>
      </pivotArea>
    </format>
    <format dxfId="2015">
      <pivotArea dataOnly="0" labelOnly="1" fieldPosition="0">
        <references count="3">
          <reference field="1" count="1" selected="0">
            <x v="3"/>
          </reference>
          <reference field="2" count="0"/>
          <reference field="3" count="1" selected="0">
            <x v="1"/>
          </reference>
        </references>
      </pivotArea>
    </format>
    <format dxfId="2014">
      <pivotArea dataOnly="0" labelOnly="1" fieldPosition="0">
        <references count="3">
          <reference field="1" count="1" selected="0">
            <x v="4"/>
          </reference>
          <reference field="2" count="1">
            <x v="0"/>
          </reference>
          <reference field="3" count="1" selected="0">
            <x v="6"/>
          </reference>
        </references>
      </pivotArea>
    </format>
    <format dxfId="2013">
      <pivotArea dataOnly="0" labelOnly="1" fieldPosition="0">
        <references count="3">
          <reference field="1" count="1" selected="0">
            <x v="5"/>
          </reference>
          <reference field="2" count="1">
            <x v="0"/>
          </reference>
          <reference field="3" count="1" selected="0">
            <x v="1"/>
          </reference>
        </references>
      </pivotArea>
    </format>
    <format dxfId="2012">
      <pivotArea dataOnly="0" labelOnly="1" fieldPosition="0">
        <references count="3">
          <reference field="1" count="1" selected="0">
            <x v="7"/>
          </reference>
          <reference field="2" count="1">
            <x v="0"/>
          </reference>
          <reference field="3" count="1" selected="0">
            <x v="4"/>
          </reference>
        </references>
      </pivotArea>
    </format>
    <format dxfId="2011">
      <pivotArea dataOnly="0" labelOnly="1" fieldPosition="0">
        <references count="3">
          <reference field="1" count="1" selected="0">
            <x v="8"/>
          </reference>
          <reference field="2" count="0"/>
          <reference field="3" count="1" selected="0">
            <x v="8"/>
          </reference>
        </references>
      </pivotArea>
    </format>
    <format dxfId="2010">
      <pivotArea collapsedLevelsAreSubtotals="1" fieldPosition="0">
        <references count="1">
          <reference field="1" count="1">
            <x v="0"/>
          </reference>
        </references>
      </pivotArea>
    </format>
    <format dxfId="2009">
      <pivotArea collapsedLevelsAreSubtotals="1" fieldPosition="0">
        <references count="2">
          <reference field="1" count="1" selected="0">
            <x v="0"/>
          </reference>
          <reference field="3" count="1">
            <x v="2"/>
          </reference>
        </references>
      </pivotArea>
    </format>
    <format dxfId="2008">
      <pivotArea collapsedLevelsAreSubtotals="1" fieldPosition="0">
        <references count="3">
          <reference field="1" count="1" selected="0">
            <x v="0"/>
          </reference>
          <reference field="2" count="1">
            <x v="0"/>
          </reference>
          <reference field="3" count="1" selected="0">
            <x v="2"/>
          </reference>
        </references>
      </pivotArea>
    </format>
    <format dxfId="2007">
      <pivotArea collapsedLevelsAreSubtotals="1" fieldPosition="0">
        <references count="2">
          <reference field="1" count="1" selected="0">
            <x v="1"/>
          </reference>
          <reference field="3" count="1">
            <x v="5"/>
          </reference>
        </references>
      </pivotArea>
    </format>
    <format dxfId="2006">
      <pivotArea collapsedLevelsAreSubtotals="1" fieldPosition="0">
        <references count="3">
          <reference field="1" count="1" selected="0">
            <x v="1"/>
          </reference>
          <reference field="2" count="1">
            <x v="0"/>
          </reference>
          <reference field="3" count="1" selected="0">
            <x v="5"/>
          </reference>
        </references>
      </pivotArea>
    </format>
    <format dxfId="2005">
      <pivotArea collapsedLevelsAreSubtotals="1" fieldPosition="0">
        <references count="2">
          <reference field="1" count="1" selected="0">
            <x v="2"/>
          </reference>
          <reference field="3" count="1">
            <x v="7"/>
          </reference>
        </references>
      </pivotArea>
    </format>
    <format dxfId="2004">
      <pivotArea collapsedLevelsAreSubtotals="1" fieldPosition="0">
        <references count="3">
          <reference field="1" count="1" selected="0">
            <x v="2"/>
          </reference>
          <reference field="2" count="0"/>
          <reference field="3" count="1" selected="0">
            <x v="7"/>
          </reference>
        </references>
      </pivotArea>
    </format>
    <format dxfId="2003">
      <pivotArea collapsedLevelsAreSubtotals="1" fieldPosition="0">
        <references count="2">
          <reference field="1" count="1" selected="0">
            <x v="3"/>
          </reference>
          <reference field="3" count="1">
            <x v="1"/>
          </reference>
        </references>
      </pivotArea>
    </format>
    <format dxfId="2002">
      <pivotArea collapsedLevelsAreSubtotals="1" fieldPosition="0">
        <references count="3">
          <reference field="1" count="1" selected="0">
            <x v="3"/>
          </reference>
          <reference field="2" count="1">
            <x v="0"/>
          </reference>
          <reference field="3" count="1" selected="0">
            <x v="1"/>
          </reference>
        </references>
      </pivotArea>
    </format>
    <format dxfId="2001">
      <pivotArea collapsedLevelsAreSubtotals="1" fieldPosition="0">
        <references count="2">
          <reference field="1" count="1" selected="0">
            <x v="4"/>
          </reference>
          <reference field="3" count="1">
            <x v="6"/>
          </reference>
        </references>
      </pivotArea>
    </format>
    <format dxfId="2000">
      <pivotArea collapsedLevelsAreSubtotals="1" fieldPosition="0">
        <references count="3">
          <reference field="1" count="1" selected="0">
            <x v="4"/>
          </reference>
          <reference field="2" count="1">
            <x v="0"/>
          </reference>
          <reference field="3" count="1" selected="0">
            <x v="6"/>
          </reference>
        </references>
      </pivotArea>
    </format>
    <format dxfId="1999">
      <pivotArea collapsedLevelsAreSubtotals="1" fieldPosition="0">
        <references count="2">
          <reference field="1" count="1" selected="0">
            <x v="5"/>
          </reference>
          <reference field="3" count="1">
            <x v="1"/>
          </reference>
        </references>
      </pivotArea>
    </format>
    <format dxfId="1998">
      <pivotArea collapsedLevelsAreSubtotals="1" fieldPosition="0">
        <references count="3">
          <reference field="1" count="1" selected="0">
            <x v="5"/>
          </reference>
          <reference field="2" count="1">
            <x v="0"/>
          </reference>
          <reference field="3" count="1" selected="0">
            <x v="1"/>
          </reference>
        </references>
      </pivotArea>
    </format>
    <format dxfId="1997">
      <pivotArea collapsedLevelsAreSubtotals="1" fieldPosition="0">
        <references count="2">
          <reference field="1" count="1" selected="0">
            <x v="6"/>
          </reference>
          <reference field="3" count="1">
            <x v="3"/>
          </reference>
        </references>
      </pivotArea>
    </format>
    <format dxfId="1996">
      <pivotArea collapsedLevelsAreSubtotals="1" fieldPosition="0">
        <references count="3">
          <reference field="1" count="1" selected="0">
            <x v="6"/>
          </reference>
          <reference field="2" count="1">
            <x v="0"/>
          </reference>
          <reference field="3" count="1" selected="0">
            <x v="3"/>
          </reference>
        </references>
      </pivotArea>
    </format>
    <format dxfId="1995">
      <pivotArea collapsedLevelsAreSubtotals="1" fieldPosition="0">
        <references count="2">
          <reference field="1" count="1" selected="0">
            <x v="7"/>
          </reference>
          <reference field="3" count="1">
            <x v="4"/>
          </reference>
        </references>
      </pivotArea>
    </format>
    <format dxfId="1994">
      <pivotArea collapsedLevelsAreSubtotals="1" fieldPosition="0">
        <references count="3">
          <reference field="1" count="1" selected="0">
            <x v="7"/>
          </reference>
          <reference field="2" count="1">
            <x v="0"/>
          </reference>
          <reference field="3" count="1" selected="0">
            <x v="4"/>
          </reference>
        </references>
      </pivotArea>
    </format>
    <format dxfId="1993">
      <pivotArea collapsedLevelsAreSubtotals="1" fieldPosition="0">
        <references count="2">
          <reference field="1" count="1" selected="0">
            <x v="8"/>
          </reference>
          <reference field="3" count="1">
            <x v="8"/>
          </reference>
        </references>
      </pivotArea>
    </format>
    <format dxfId="1992">
      <pivotArea collapsedLevelsAreSubtotals="1" fieldPosition="0">
        <references count="3">
          <reference field="1" count="1" selected="0">
            <x v="8"/>
          </reference>
          <reference field="2" count="0"/>
          <reference field="3" count="1" selected="0">
            <x v="8"/>
          </reference>
        </references>
      </pivotArea>
    </format>
    <format dxfId="1991">
      <pivotArea collapsedLevelsAreSubtotals="1" fieldPosition="0">
        <references count="2">
          <reference field="1" count="1" selected="0">
            <x v="9"/>
          </reference>
          <reference field="3" count="1">
            <x v="9"/>
          </reference>
        </references>
      </pivotArea>
    </format>
    <format dxfId="1990">
      <pivotArea collapsedLevelsAreSubtotals="1" fieldPosition="0">
        <references count="3">
          <reference field="1" count="1" selected="0">
            <x v="9"/>
          </reference>
          <reference field="2" count="0"/>
          <reference field="3" count="1" selected="0">
            <x v="9"/>
          </reference>
        </references>
      </pivotArea>
    </format>
    <format dxfId="1989">
      <pivotArea dataOnly="0" labelOnly="1" fieldPosition="0">
        <references count="1">
          <reference field="1" count="0"/>
        </references>
      </pivotArea>
    </format>
    <format dxfId="1988">
      <pivotArea dataOnly="0" labelOnly="1" fieldPosition="0">
        <references count="2">
          <reference field="1" count="1" selected="0">
            <x v="0"/>
          </reference>
          <reference field="3" count="1">
            <x v="2"/>
          </reference>
        </references>
      </pivotArea>
    </format>
    <format dxfId="1987">
      <pivotArea dataOnly="0" labelOnly="1" fieldPosition="0">
        <references count="2">
          <reference field="1" count="1" selected="0">
            <x v="1"/>
          </reference>
          <reference field="3" count="1">
            <x v="5"/>
          </reference>
        </references>
      </pivotArea>
    </format>
    <format dxfId="1986">
      <pivotArea dataOnly="0" labelOnly="1" fieldPosition="0">
        <references count="2">
          <reference field="1" count="1" selected="0">
            <x v="2"/>
          </reference>
          <reference field="3" count="1">
            <x v="7"/>
          </reference>
        </references>
      </pivotArea>
    </format>
    <format dxfId="1985">
      <pivotArea dataOnly="0" labelOnly="1" fieldPosition="0">
        <references count="2">
          <reference field="1" count="1" selected="0">
            <x v="3"/>
          </reference>
          <reference field="3" count="1">
            <x v="1"/>
          </reference>
        </references>
      </pivotArea>
    </format>
    <format dxfId="1984">
      <pivotArea dataOnly="0" labelOnly="1" fieldPosition="0">
        <references count="2">
          <reference field="1" count="1" selected="0">
            <x v="4"/>
          </reference>
          <reference field="3" count="1">
            <x v="6"/>
          </reference>
        </references>
      </pivotArea>
    </format>
    <format dxfId="1983">
      <pivotArea dataOnly="0" labelOnly="1" fieldPosition="0">
        <references count="2">
          <reference field="1" count="1" selected="0">
            <x v="5"/>
          </reference>
          <reference field="3" count="1">
            <x v="1"/>
          </reference>
        </references>
      </pivotArea>
    </format>
    <format dxfId="1982">
      <pivotArea dataOnly="0" labelOnly="1" fieldPosition="0">
        <references count="2">
          <reference field="1" count="1" selected="0">
            <x v="6"/>
          </reference>
          <reference field="3" count="1">
            <x v="3"/>
          </reference>
        </references>
      </pivotArea>
    </format>
    <format dxfId="1981">
      <pivotArea dataOnly="0" labelOnly="1" fieldPosition="0">
        <references count="2">
          <reference field="1" count="1" selected="0">
            <x v="7"/>
          </reference>
          <reference field="3" count="1">
            <x v="4"/>
          </reference>
        </references>
      </pivotArea>
    </format>
    <format dxfId="1980">
      <pivotArea dataOnly="0" labelOnly="1" fieldPosition="0">
        <references count="2">
          <reference field="1" count="1" selected="0">
            <x v="8"/>
          </reference>
          <reference field="3" count="1">
            <x v="8"/>
          </reference>
        </references>
      </pivotArea>
    </format>
    <format dxfId="1979">
      <pivotArea dataOnly="0" labelOnly="1" fieldPosition="0">
        <references count="2">
          <reference field="1" count="1" selected="0">
            <x v="9"/>
          </reference>
          <reference field="3" count="1">
            <x v="9"/>
          </reference>
        </references>
      </pivotArea>
    </format>
    <format dxfId="1978">
      <pivotArea dataOnly="0" labelOnly="1" fieldPosition="0">
        <references count="3">
          <reference field="1" count="1" selected="0">
            <x v="0"/>
          </reference>
          <reference field="2" count="1">
            <x v="0"/>
          </reference>
          <reference field="3" count="1" selected="0">
            <x v="2"/>
          </reference>
        </references>
      </pivotArea>
    </format>
    <format dxfId="1977">
      <pivotArea dataOnly="0" labelOnly="1" fieldPosition="0">
        <references count="3">
          <reference field="1" count="1" selected="0">
            <x v="1"/>
          </reference>
          <reference field="2" count="1">
            <x v="0"/>
          </reference>
          <reference field="3" count="1" selected="0">
            <x v="5"/>
          </reference>
        </references>
      </pivotArea>
    </format>
    <format dxfId="1976">
      <pivotArea dataOnly="0" labelOnly="1" fieldPosition="0">
        <references count="3">
          <reference field="1" count="1" selected="0">
            <x v="2"/>
          </reference>
          <reference field="2" count="0"/>
          <reference field="3" count="1" selected="0">
            <x v="7"/>
          </reference>
        </references>
      </pivotArea>
    </format>
    <format dxfId="1975">
      <pivotArea dataOnly="0" labelOnly="1" fieldPosition="0">
        <references count="3">
          <reference field="1" count="1" selected="0">
            <x v="3"/>
          </reference>
          <reference field="2" count="1">
            <x v="0"/>
          </reference>
          <reference field="3" count="1" selected="0">
            <x v="1"/>
          </reference>
        </references>
      </pivotArea>
    </format>
    <format dxfId="1974">
      <pivotArea dataOnly="0" labelOnly="1" fieldPosition="0">
        <references count="3">
          <reference field="1" count="1" selected="0">
            <x v="4"/>
          </reference>
          <reference field="2" count="1">
            <x v="0"/>
          </reference>
          <reference field="3" count="1" selected="0">
            <x v="6"/>
          </reference>
        </references>
      </pivotArea>
    </format>
    <format dxfId="1973">
      <pivotArea dataOnly="0" labelOnly="1" fieldPosition="0">
        <references count="3">
          <reference field="1" count="1" selected="0">
            <x v="5"/>
          </reference>
          <reference field="2" count="1">
            <x v="0"/>
          </reference>
          <reference field="3" count="1" selected="0">
            <x v="1"/>
          </reference>
        </references>
      </pivotArea>
    </format>
    <format dxfId="1972">
      <pivotArea dataOnly="0" labelOnly="1" fieldPosition="0">
        <references count="3">
          <reference field="1" count="1" selected="0">
            <x v="6"/>
          </reference>
          <reference field="2" count="1">
            <x v="0"/>
          </reference>
          <reference field="3" count="1" selected="0">
            <x v="3"/>
          </reference>
        </references>
      </pivotArea>
    </format>
    <format dxfId="1971">
      <pivotArea dataOnly="0" labelOnly="1" fieldPosition="0">
        <references count="3">
          <reference field="1" count="1" selected="0">
            <x v="7"/>
          </reference>
          <reference field="2" count="1">
            <x v="0"/>
          </reference>
          <reference field="3" count="1" selected="0">
            <x v="4"/>
          </reference>
        </references>
      </pivotArea>
    </format>
    <format dxfId="1970">
      <pivotArea dataOnly="0" labelOnly="1" fieldPosition="0">
        <references count="3">
          <reference field="1" count="1" selected="0">
            <x v="8"/>
          </reference>
          <reference field="2" count="0"/>
          <reference field="3" count="1" selected="0">
            <x v="8"/>
          </reference>
        </references>
      </pivotArea>
    </format>
    <format dxfId="1969">
      <pivotArea dataOnly="0" labelOnly="1" fieldPosition="0">
        <references count="3">
          <reference field="1" count="1" selected="0">
            <x v="9"/>
          </reference>
          <reference field="2" count="0"/>
          <reference field="3" count="1" selected="0">
            <x v="9"/>
          </reference>
        </references>
      </pivotArea>
    </format>
    <format dxfId="1968">
      <pivotArea field="1" type="button" dataOnly="0" labelOnly="1" outline="0" axis="axisRow" fieldPosition="0"/>
    </format>
    <format dxfId="1967">
      <pivotArea dataOnly="0" labelOnly="1" grandRow="1" outline="0" fieldPosition="0"/>
    </format>
    <format dxfId="1966">
      <pivotArea dataOnly="0" labelOnly="1" fieldPosition="0">
        <references count="1">
          <reference field="1" count="0"/>
        </references>
      </pivotArea>
    </format>
    <format dxfId="1965">
      <pivotArea dataOnly="0" labelOnly="1" fieldPosition="0">
        <references count="2">
          <reference field="1" count="1" selected="0">
            <x v="1"/>
          </reference>
          <reference field="3" count="1">
            <x v="5"/>
          </reference>
        </references>
      </pivotArea>
    </format>
    <format dxfId="1964">
      <pivotArea dataOnly="0" labelOnly="1" fieldPosition="0">
        <references count="2">
          <reference field="1" count="1" selected="0">
            <x v="2"/>
          </reference>
          <reference field="3" count="1">
            <x v="7"/>
          </reference>
        </references>
      </pivotArea>
    </format>
    <format dxfId="1963">
      <pivotArea dataOnly="0" labelOnly="1" fieldPosition="0">
        <references count="2">
          <reference field="1" count="1" selected="0">
            <x v="3"/>
          </reference>
          <reference field="3" count="1">
            <x v="1"/>
          </reference>
        </references>
      </pivotArea>
    </format>
    <format dxfId="1962">
      <pivotArea dataOnly="0" labelOnly="1" fieldPosition="0">
        <references count="2">
          <reference field="1" count="1" selected="0">
            <x v="4"/>
          </reference>
          <reference field="3" count="1">
            <x v="6"/>
          </reference>
        </references>
      </pivotArea>
    </format>
    <format dxfId="1961">
      <pivotArea dataOnly="0" labelOnly="1" fieldPosition="0">
        <references count="2">
          <reference field="1" count="1" selected="0">
            <x v="5"/>
          </reference>
          <reference field="3" count="1">
            <x v="1"/>
          </reference>
        </references>
      </pivotArea>
    </format>
    <format dxfId="1960">
      <pivotArea dataOnly="0" labelOnly="1" fieldPosition="0">
        <references count="2">
          <reference field="1" count="1" selected="0">
            <x v="6"/>
          </reference>
          <reference field="3" count="1">
            <x v="3"/>
          </reference>
        </references>
      </pivotArea>
    </format>
    <format dxfId="1959">
      <pivotArea dataOnly="0" labelOnly="1" fieldPosition="0">
        <references count="2">
          <reference field="1" count="1" selected="0">
            <x v="7"/>
          </reference>
          <reference field="3" count="1">
            <x v="4"/>
          </reference>
        </references>
      </pivotArea>
    </format>
    <format dxfId="1958">
      <pivotArea dataOnly="0" labelOnly="1" fieldPosition="0">
        <references count="2">
          <reference field="1" count="1" selected="0">
            <x v="8"/>
          </reference>
          <reference field="3" count="1">
            <x v="8"/>
          </reference>
        </references>
      </pivotArea>
    </format>
    <format dxfId="1957">
      <pivotArea dataOnly="0" labelOnly="1" fieldPosition="0">
        <references count="2">
          <reference field="1" count="1" selected="0">
            <x v="9"/>
          </reference>
          <reference field="3" count="1">
            <x v="9"/>
          </reference>
        </references>
      </pivotArea>
    </format>
    <format dxfId="1956">
      <pivotArea dataOnly="0" labelOnly="1" fieldPosition="0">
        <references count="3">
          <reference field="1" count="1" selected="0">
            <x v="1"/>
          </reference>
          <reference field="2" count="1">
            <x v="0"/>
          </reference>
          <reference field="3" count="1" selected="0">
            <x v="5"/>
          </reference>
        </references>
      </pivotArea>
    </format>
    <format dxfId="1955">
      <pivotArea dataOnly="0" labelOnly="1" fieldPosition="0">
        <references count="3">
          <reference field="1" count="1" selected="0">
            <x v="2"/>
          </reference>
          <reference field="2" count="0"/>
          <reference field="3" count="1" selected="0">
            <x v="7"/>
          </reference>
        </references>
      </pivotArea>
    </format>
    <format dxfId="1954">
      <pivotArea dataOnly="0" labelOnly="1" fieldPosition="0">
        <references count="3">
          <reference field="1" count="1" selected="0">
            <x v="3"/>
          </reference>
          <reference field="2" count="1">
            <x v="0"/>
          </reference>
          <reference field="3" count="1" selected="0">
            <x v="1"/>
          </reference>
        </references>
      </pivotArea>
    </format>
    <format dxfId="1953">
      <pivotArea dataOnly="0" labelOnly="1" fieldPosition="0">
        <references count="3">
          <reference field="1" count="1" selected="0">
            <x v="4"/>
          </reference>
          <reference field="2" count="1">
            <x v="0"/>
          </reference>
          <reference field="3" count="1" selected="0">
            <x v="6"/>
          </reference>
        </references>
      </pivotArea>
    </format>
    <format dxfId="1952">
      <pivotArea dataOnly="0" labelOnly="1" fieldPosition="0">
        <references count="3">
          <reference field="1" count="1" selected="0">
            <x v="5"/>
          </reference>
          <reference field="2" count="1">
            <x v="0"/>
          </reference>
          <reference field="3" count="1" selected="0">
            <x v="1"/>
          </reference>
        </references>
      </pivotArea>
    </format>
    <format dxfId="1951">
      <pivotArea dataOnly="0" labelOnly="1" fieldPosition="0">
        <references count="3">
          <reference field="1" count="1" selected="0">
            <x v="6"/>
          </reference>
          <reference field="2" count="1">
            <x v="0"/>
          </reference>
          <reference field="3" count="1" selected="0">
            <x v="3"/>
          </reference>
        </references>
      </pivotArea>
    </format>
    <format dxfId="1950">
      <pivotArea dataOnly="0" labelOnly="1" fieldPosition="0">
        <references count="3">
          <reference field="1" count="1" selected="0">
            <x v="7"/>
          </reference>
          <reference field="2" count="1">
            <x v="0"/>
          </reference>
          <reference field="3" count="1" selected="0">
            <x v="4"/>
          </reference>
        </references>
      </pivotArea>
    </format>
    <format dxfId="1949">
      <pivotArea dataOnly="0" labelOnly="1" fieldPosition="0">
        <references count="3">
          <reference field="1" count="1" selected="0">
            <x v="8"/>
          </reference>
          <reference field="2" count="0"/>
          <reference field="3" count="1" selected="0">
            <x v="8"/>
          </reference>
        </references>
      </pivotArea>
    </format>
    <format dxfId="1948">
      <pivotArea dataOnly="0" labelOnly="1" fieldPosition="0">
        <references count="3">
          <reference field="1" count="1" selected="0">
            <x v="9"/>
          </reference>
          <reference field="2" count="0"/>
          <reference field="3" count="1" selected="0">
            <x v="9"/>
          </reference>
        </references>
      </pivotArea>
    </format>
    <format dxfId="1947">
      <pivotArea dataOnly="0" labelOnly="1" fieldPosition="0">
        <references count="4">
          <reference field="1" count="1" selected="0">
            <x v="6"/>
          </reference>
          <reference field="2" count="1" selected="0">
            <x v="0"/>
          </reference>
          <reference field="3" count="1" selected="0">
            <x v="3"/>
          </reference>
          <reference field="4" count="1">
            <x v="1"/>
          </reference>
        </references>
      </pivotArea>
    </format>
    <format dxfId="1946">
      <pivotArea dataOnly="0" fieldPosition="0">
        <references count="3">
          <reference field="2" count="1">
            <x v="0"/>
          </reference>
          <reference field="3" count="1" selected="0">
            <x v="2"/>
          </reference>
          <reference field="4" count="0" defaultSubtotal="1" sumSubtotal="1" countASubtotal="1" avgSubtotal="1" maxSubtotal="1" minSubtotal="1" productSubtotal="1" countSubtotal="1" stdDevSubtotal="1" stdDevPSubtotal="1" varSubtotal="1" varPSubtotal="1"/>
        </references>
      </pivotArea>
    </format>
    <format dxfId="1945">
      <pivotArea collapsedLevelsAreSubtotals="1" fieldPosition="0">
        <references count="2">
          <reference field="1" count="1" selected="0">
            <x v="1"/>
          </reference>
          <reference field="3" count="1">
            <x v="5"/>
          </reference>
        </references>
      </pivotArea>
    </format>
    <format dxfId="1944">
      <pivotArea collapsedLevelsAreSubtotals="1" fieldPosition="0">
        <references count="3">
          <reference field="1" count="1" selected="0">
            <x v="1"/>
          </reference>
          <reference field="2" count="1">
            <x v="0"/>
          </reference>
          <reference field="3" count="1" selected="0">
            <x v="5"/>
          </reference>
        </references>
      </pivotArea>
    </format>
    <format dxfId="1943">
      <pivotArea collapsedLevelsAreSubtotals="1" fieldPosition="0">
        <references count="2">
          <reference field="1" count="1" selected="0">
            <x v="2"/>
          </reference>
          <reference field="3" count="1">
            <x v="7"/>
          </reference>
        </references>
      </pivotArea>
    </format>
    <format dxfId="1942">
      <pivotArea collapsedLevelsAreSubtotals="1" fieldPosition="0">
        <references count="3">
          <reference field="1" count="1" selected="0">
            <x v="2"/>
          </reference>
          <reference field="2" count="1">
            <x v="0"/>
          </reference>
          <reference field="3" count="1" selected="0">
            <x v="7"/>
          </reference>
        </references>
      </pivotArea>
    </format>
    <format dxfId="1941">
      <pivotArea collapsedLevelsAreSubtotals="1" fieldPosition="0">
        <references count="3">
          <reference field="1" count="1" selected="0">
            <x v="2"/>
          </reference>
          <reference field="2" count="1">
            <x v="1"/>
          </reference>
          <reference field="3" count="1" selected="0">
            <x v="7"/>
          </reference>
        </references>
      </pivotArea>
    </format>
    <format dxfId="1940">
      <pivotArea collapsedLevelsAreSubtotals="1" fieldPosition="0">
        <references count="2">
          <reference field="1" count="1" selected="0">
            <x v="3"/>
          </reference>
          <reference field="3" count="1">
            <x v="1"/>
          </reference>
        </references>
      </pivotArea>
    </format>
    <format dxfId="1939">
      <pivotArea collapsedLevelsAreSubtotals="1" fieldPosition="0">
        <references count="3">
          <reference field="1" count="1" selected="0">
            <x v="3"/>
          </reference>
          <reference field="2" count="1">
            <x v="0"/>
          </reference>
          <reference field="3" count="1" selected="0">
            <x v="1"/>
          </reference>
        </references>
      </pivotArea>
    </format>
    <format dxfId="1938">
      <pivotArea collapsedLevelsAreSubtotals="1" fieldPosition="0">
        <references count="2">
          <reference field="1" count="1" selected="0">
            <x v="4"/>
          </reference>
          <reference field="3" count="1">
            <x v="6"/>
          </reference>
        </references>
      </pivotArea>
    </format>
    <format dxfId="1937">
      <pivotArea collapsedLevelsAreSubtotals="1" fieldPosition="0">
        <references count="3">
          <reference field="1" count="1" selected="0">
            <x v="4"/>
          </reference>
          <reference field="2" count="1">
            <x v="0"/>
          </reference>
          <reference field="3" count="1" selected="0">
            <x v="6"/>
          </reference>
        </references>
      </pivotArea>
    </format>
    <format dxfId="1936">
      <pivotArea collapsedLevelsAreSubtotals="1" fieldPosition="0">
        <references count="2">
          <reference field="1" count="1" selected="0">
            <x v="5"/>
          </reference>
          <reference field="3" count="1">
            <x v="1"/>
          </reference>
        </references>
      </pivotArea>
    </format>
    <format dxfId="1935">
      <pivotArea collapsedLevelsAreSubtotals="1" fieldPosition="0">
        <references count="3">
          <reference field="1" count="1" selected="0">
            <x v="5"/>
          </reference>
          <reference field="2" count="1">
            <x v="0"/>
          </reference>
          <reference field="3" count="1" selected="0">
            <x v="1"/>
          </reference>
        </references>
      </pivotArea>
    </format>
    <format dxfId="1934">
      <pivotArea collapsedLevelsAreSubtotals="1" fieldPosition="0">
        <references count="2">
          <reference field="1" count="1" selected="0">
            <x v="6"/>
          </reference>
          <reference field="3" count="1">
            <x v="3"/>
          </reference>
        </references>
      </pivotArea>
    </format>
    <format dxfId="1933">
      <pivotArea collapsedLevelsAreSubtotals="1" fieldPosition="0">
        <references count="3">
          <reference field="1" count="1" selected="0">
            <x v="6"/>
          </reference>
          <reference field="2" count="1">
            <x v="0"/>
          </reference>
          <reference field="3" count="1" selected="0">
            <x v="3"/>
          </reference>
        </references>
      </pivotArea>
    </format>
    <format dxfId="1932">
      <pivotArea collapsedLevelsAreSubtotals="1" fieldPosition="0">
        <references count="4">
          <reference field="1" count="1" selected="0">
            <x v="6"/>
          </reference>
          <reference field="2" count="1" selected="0">
            <x v="0"/>
          </reference>
          <reference field="3" count="1" selected="0">
            <x v="3"/>
          </reference>
          <reference field="4" count="1">
            <x v="1"/>
          </reference>
        </references>
      </pivotArea>
    </format>
    <format dxfId="1931">
      <pivotArea collapsedLevelsAreSubtotals="1" fieldPosition="0">
        <references count="2">
          <reference field="1" count="1" selected="0">
            <x v="7"/>
          </reference>
          <reference field="3" count="1">
            <x v="4"/>
          </reference>
        </references>
      </pivotArea>
    </format>
    <format dxfId="1930">
      <pivotArea collapsedLevelsAreSubtotals="1" fieldPosition="0">
        <references count="3">
          <reference field="1" count="1" selected="0">
            <x v="7"/>
          </reference>
          <reference field="2" count="1">
            <x v="0"/>
          </reference>
          <reference field="3" count="1" selected="0">
            <x v="4"/>
          </reference>
        </references>
      </pivotArea>
    </format>
    <format dxfId="1929">
      <pivotArea collapsedLevelsAreSubtotals="1" fieldPosition="0">
        <references count="2">
          <reference field="1" count="1" selected="0">
            <x v="8"/>
          </reference>
          <reference field="3" count="1">
            <x v="8"/>
          </reference>
        </references>
      </pivotArea>
    </format>
    <format dxfId="1928">
      <pivotArea collapsedLevelsAreSubtotals="1" fieldPosition="0">
        <references count="3">
          <reference field="1" count="1" selected="0">
            <x v="8"/>
          </reference>
          <reference field="2" count="1">
            <x v="0"/>
          </reference>
          <reference field="3" count="1" selected="0">
            <x v="8"/>
          </reference>
        </references>
      </pivotArea>
    </format>
    <format dxfId="1927">
      <pivotArea collapsedLevelsAreSubtotals="1" fieldPosition="0">
        <references count="3">
          <reference field="1" count="1" selected="0">
            <x v="8"/>
          </reference>
          <reference field="2" count="1">
            <x v="1"/>
          </reference>
          <reference field="3" count="1" selected="0">
            <x v="8"/>
          </reference>
        </references>
      </pivotArea>
    </format>
    <format dxfId="1926">
      <pivotArea collapsedLevelsAreSubtotals="1" fieldPosition="0">
        <references count="2">
          <reference field="1" count="1" selected="0">
            <x v="9"/>
          </reference>
          <reference field="3" count="1">
            <x v="9"/>
          </reference>
        </references>
      </pivotArea>
    </format>
    <format dxfId="1925">
      <pivotArea collapsedLevelsAreSubtotals="1" fieldPosition="0">
        <references count="3">
          <reference field="1" count="1" selected="0">
            <x v="9"/>
          </reference>
          <reference field="2" count="1">
            <x v="0"/>
          </reference>
          <reference field="3" count="1" selected="0">
            <x v="9"/>
          </reference>
        </references>
      </pivotArea>
    </format>
    <format dxfId="1924">
      <pivotArea collapsedLevelsAreSubtotals="1" fieldPosition="0">
        <references count="3">
          <reference field="1" count="1" selected="0">
            <x v="9"/>
          </reference>
          <reference field="2" count="1">
            <x v="1"/>
          </reference>
          <reference field="3" count="1" selected="0">
            <x v="9"/>
          </reference>
        </references>
      </pivotArea>
    </format>
    <format dxfId="1923">
      <pivotArea dataOnly="0" labelOnly="1" fieldPosition="0">
        <references count="1">
          <reference field="1" count="9">
            <x v="1"/>
            <x v="2"/>
            <x v="3"/>
            <x v="4"/>
            <x v="5"/>
            <x v="6"/>
            <x v="7"/>
            <x v="8"/>
            <x v="9"/>
          </reference>
        </references>
      </pivotArea>
    </format>
    <format dxfId="1922">
      <pivotArea dataOnly="0" labelOnly="1" fieldPosition="0">
        <references count="2">
          <reference field="1" count="1" selected="0">
            <x v="1"/>
          </reference>
          <reference field="3" count="1">
            <x v="5"/>
          </reference>
        </references>
      </pivotArea>
    </format>
    <format dxfId="1921">
      <pivotArea dataOnly="0" labelOnly="1" fieldPosition="0">
        <references count="2">
          <reference field="1" count="1" selected="0">
            <x v="2"/>
          </reference>
          <reference field="3" count="1">
            <x v="7"/>
          </reference>
        </references>
      </pivotArea>
    </format>
    <format dxfId="1920">
      <pivotArea dataOnly="0" labelOnly="1" fieldPosition="0">
        <references count="2">
          <reference field="1" count="1" selected="0">
            <x v="3"/>
          </reference>
          <reference field="3" count="1">
            <x v="1"/>
          </reference>
        </references>
      </pivotArea>
    </format>
    <format dxfId="1919">
      <pivotArea dataOnly="0" labelOnly="1" fieldPosition="0">
        <references count="2">
          <reference field="1" count="1" selected="0">
            <x v="4"/>
          </reference>
          <reference field="3" count="1">
            <x v="6"/>
          </reference>
        </references>
      </pivotArea>
    </format>
    <format dxfId="1918">
      <pivotArea dataOnly="0" labelOnly="1" fieldPosition="0">
        <references count="2">
          <reference field="1" count="1" selected="0">
            <x v="5"/>
          </reference>
          <reference field="3" count="1">
            <x v="1"/>
          </reference>
        </references>
      </pivotArea>
    </format>
    <format dxfId="1917">
      <pivotArea dataOnly="0" labelOnly="1" fieldPosition="0">
        <references count="2">
          <reference field="1" count="1" selected="0">
            <x v="6"/>
          </reference>
          <reference field="3" count="1">
            <x v="3"/>
          </reference>
        </references>
      </pivotArea>
    </format>
    <format dxfId="1916">
      <pivotArea dataOnly="0" labelOnly="1" fieldPosition="0">
        <references count="2">
          <reference field="1" count="1" selected="0">
            <x v="7"/>
          </reference>
          <reference field="3" count="1">
            <x v="4"/>
          </reference>
        </references>
      </pivotArea>
    </format>
    <format dxfId="1915">
      <pivotArea dataOnly="0" labelOnly="1" fieldPosition="0">
        <references count="2">
          <reference field="1" count="1" selected="0">
            <x v="8"/>
          </reference>
          <reference field="3" count="1">
            <x v="8"/>
          </reference>
        </references>
      </pivotArea>
    </format>
    <format dxfId="1914">
      <pivotArea dataOnly="0" labelOnly="1" fieldPosition="0">
        <references count="2">
          <reference field="1" count="1" selected="0">
            <x v="9"/>
          </reference>
          <reference field="3" count="1">
            <x v="9"/>
          </reference>
        </references>
      </pivotArea>
    </format>
    <format dxfId="1913">
      <pivotArea dataOnly="0" labelOnly="1" fieldPosition="0">
        <references count="3">
          <reference field="1" count="1" selected="0">
            <x v="1"/>
          </reference>
          <reference field="2" count="1">
            <x v="0"/>
          </reference>
          <reference field="3" count="1" selected="0">
            <x v="5"/>
          </reference>
        </references>
      </pivotArea>
    </format>
    <format dxfId="1912">
      <pivotArea dataOnly="0" labelOnly="1" fieldPosition="0">
        <references count="3">
          <reference field="1" count="1" selected="0">
            <x v="2"/>
          </reference>
          <reference field="2" count="0"/>
          <reference field="3" count="1" selected="0">
            <x v="7"/>
          </reference>
        </references>
      </pivotArea>
    </format>
    <format dxfId="1911">
      <pivotArea dataOnly="0" labelOnly="1" fieldPosition="0">
        <references count="3">
          <reference field="1" count="1" selected="0">
            <x v="3"/>
          </reference>
          <reference field="2" count="1">
            <x v="0"/>
          </reference>
          <reference field="3" count="1" selected="0">
            <x v="1"/>
          </reference>
        </references>
      </pivotArea>
    </format>
    <format dxfId="1910">
      <pivotArea dataOnly="0" labelOnly="1" fieldPosition="0">
        <references count="3">
          <reference field="1" count="1" selected="0">
            <x v="4"/>
          </reference>
          <reference field="2" count="1">
            <x v="0"/>
          </reference>
          <reference field="3" count="1" selected="0">
            <x v="6"/>
          </reference>
        </references>
      </pivotArea>
    </format>
    <format dxfId="1909">
      <pivotArea dataOnly="0" labelOnly="1" fieldPosition="0">
        <references count="3">
          <reference field="1" count="1" selected="0">
            <x v="5"/>
          </reference>
          <reference field="2" count="1">
            <x v="0"/>
          </reference>
          <reference field="3" count="1" selected="0">
            <x v="1"/>
          </reference>
        </references>
      </pivotArea>
    </format>
    <format dxfId="1908">
      <pivotArea dataOnly="0" labelOnly="1" fieldPosition="0">
        <references count="3">
          <reference field="1" count="1" selected="0">
            <x v="6"/>
          </reference>
          <reference field="2" count="1">
            <x v="0"/>
          </reference>
          <reference field="3" count="1" selected="0">
            <x v="3"/>
          </reference>
        </references>
      </pivotArea>
    </format>
    <format dxfId="1907">
      <pivotArea dataOnly="0" labelOnly="1" fieldPosition="0">
        <references count="3">
          <reference field="1" count="1" selected="0">
            <x v="7"/>
          </reference>
          <reference field="2" count="1">
            <x v="0"/>
          </reference>
          <reference field="3" count="1" selected="0">
            <x v="4"/>
          </reference>
        </references>
      </pivotArea>
    </format>
    <format dxfId="1906">
      <pivotArea dataOnly="0" labelOnly="1" fieldPosition="0">
        <references count="3">
          <reference field="1" count="1" selected="0">
            <x v="8"/>
          </reference>
          <reference field="2" count="0"/>
          <reference field="3" count="1" selected="0">
            <x v="8"/>
          </reference>
        </references>
      </pivotArea>
    </format>
    <format dxfId="1905">
      <pivotArea dataOnly="0" labelOnly="1" fieldPosition="0">
        <references count="3">
          <reference field="1" count="1" selected="0">
            <x v="9"/>
          </reference>
          <reference field="2" count="0"/>
          <reference field="3" count="1" selected="0">
            <x v="9"/>
          </reference>
        </references>
      </pivotArea>
    </format>
    <format dxfId="1904">
      <pivotArea dataOnly="0" labelOnly="1" fieldPosition="0">
        <references count="4">
          <reference field="1" count="1" selected="0">
            <x v="6"/>
          </reference>
          <reference field="2" count="1" selected="0">
            <x v="0"/>
          </reference>
          <reference field="3" count="1" selected="0">
            <x v="3"/>
          </reference>
          <reference field="4" count="1">
            <x v="1"/>
          </reference>
        </references>
      </pivotArea>
    </format>
    <format dxfId="1903">
      <pivotArea field="1" type="button" dataOnly="0" labelOnly="1" outline="0" axis="axisRow" fieldPosition="0"/>
    </format>
    <format dxfId="1902">
      <pivotArea dataOnly="0" labelOnly="1" fieldPosition="0">
        <references count="1">
          <reference field="1" count="0"/>
        </references>
      </pivotArea>
    </format>
    <format dxfId="1901">
      <pivotArea dataOnly="0" labelOnly="1" grandRow="1" outline="0" fieldPosition="0"/>
    </format>
    <format dxfId="1900">
      <pivotArea dataOnly="0" labelOnly="1" fieldPosition="0">
        <references count="2">
          <reference field="1" count="1" selected="0">
            <x v="0"/>
          </reference>
          <reference field="3" count="1">
            <x v="2"/>
          </reference>
        </references>
      </pivotArea>
    </format>
    <format dxfId="1899">
      <pivotArea dataOnly="0" labelOnly="1" fieldPosition="0">
        <references count="2">
          <reference field="1" count="1" selected="0">
            <x v="1"/>
          </reference>
          <reference field="3" count="1">
            <x v="5"/>
          </reference>
        </references>
      </pivotArea>
    </format>
    <format dxfId="1898">
      <pivotArea dataOnly="0" labelOnly="1" fieldPosition="0">
        <references count="2">
          <reference field="1" count="1" selected="0">
            <x v="2"/>
          </reference>
          <reference field="3" count="1">
            <x v="7"/>
          </reference>
        </references>
      </pivotArea>
    </format>
    <format dxfId="1897">
      <pivotArea dataOnly="0" labelOnly="1" fieldPosition="0">
        <references count="2">
          <reference field="1" count="1" selected="0">
            <x v="3"/>
          </reference>
          <reference field="3" count="1">
            <x v="1"/>
          </reference>
        </references>
      </pivotArea>
    </format>
    <format dxfId="1896">
      <pivotArea dataOnly="0" labelOnly="1" fieldPosition="0">
        <references count="2">
          <reference field="1" count="1" selected="0">
            <x v="4"/>
          </reference>
          <reference field="3" count="1">
            <x v="6"/>
          </reference>
        </references>
      </pivotArea>
    </format>
    <format dxfId="1895">
      <pivotArea dataOnly="0" labelOnly="1" fieldPosition="0">
        <references count="2">
          <reference field="1" count="1" selected="0">
            <x v="5"/>
          </reference>
          <reference field="3" count="1">
            <x v="1"/>
          </reference>
        </references>
      </pivotArea>
    </format>
    <format dxfId="1894">
      <pivotArea dataOnly="0" labelOnly="1" fieldPosition="0">
        <references count="2">
          <reference field="1" count="1" selected="0">
            <x v="6"/>
          </reference>
          <reference field="3" count="1">
            <x v="3"/>
          </reference>
        </references>
      </pivotArea>
    </format>
    <format dxfId="1893">
      <pivotArea dataOnly="0" labelOnly="1" fieldPosition="0">
        <references count="2">
          <reference field="1" count="1" selected="0">
            <x v="7"/>
          </reference>
          <reference field="3" count="1">
            <x v="4"/>
          </reference>
        </references>
      </pivotArea>
    </format>
    <format dxfId="1892">
      <pivotArea dataOnly="0" labelOnly="1" fieldPosition="0">
        <references count="2">
          <reference field="1" count="1" selected="0">
            <x v="8"/>
          </reference>
          <reference field="3" count="1">
            <x v="8"/>
          </reference>
        </references>
      </pivotArea>
    </format>
    <format dxfId="1891">
      <pivotArea dataOnly="0" labelOnly="1" fieldPosition="0">
        <references count="2">
          <reference field="1" count="1" selected="0">
            <x v="9"/>
          </reference>
          <reference field="3" count="1">
            <x v="9"/>
          </reference>
        </references>
      </pivotArea>
    </format>
    <format dxfId="1890">
      <pivotArea dataOnly="0" labelOnly="1" fieldPosition="0">
        <references count="3">
          <reference field="1" count="1" selected="0">
            <x v="0"/>
          </reference>
          <reference field="2" count="1">
            <x v="0"/>
          </reference>
          <reference field="3" count="1" selected="0">
            <x v="2"/>
          </reference>
        </references>
      </pivotArea>
    </format>
    <format dxfId="1889">
      <pivotArea dataOnly="0" labelOnly="1" fieldPosition="0">
        <references count="3">
          <reference field="1" count="1" selected="0">
            <x v="1"/>
          </reference>
          <reference field="2" count="1">
            <x v="0"/>
          </reference>
          <reference field="3" count="1" selected="0">
            <x v="5"/>
          </reference>
        </references>
      </pivotArea>
    </format>
    <format dxfId="1888">
      <pivotArea dataOnly="0" labelOnly="1" fieldPosition="0">
        <references count="3">
          <reference field="1" count="1" selected="0">
            <x v="2"/>
          </reference>
          <reference field="2" count="0"/>
          <reference field="3" count="1" selected="0">
            <x v="7"/>
          </reference>
        </references>
      </pivotArea>
    </format>
    <format dxfId="1887">
      <pivotArea dataOnly="0" labelOnly="1" fieldPosition="0">
        <references count="3">
          <reference field="1" count="1" selected="0">
            <x v="3"/>
          </reference>
          <reference field="2" count="1">
            <x v="0"/>
          </reference>
          <reference field="3" count="1" selected="0">
            <x v="1"/>
          </reference>
        </references>
      </pivotArea>
    </format>
    <format dxfId="1886">
      <pivotArea dataOnly="0" labelOnly="1" fieldPosition="0">
        <references count="3">
          <reference field="1" count="1" selected="0">
            <x v="4"/>
          </reference>
          <reference field="2" count="1">
            <x v="0"/>
          </reference>
          <reference field="3" count="1" selected="0">
            <x v="6"/>
          </reference>
        </references>
      </pivotArea>
    </format>
    <format dxfId="1885">
      <pivotArea dataOnly="0" labelOnly="1" fieldPosition="0">
        <references count="3">
          <reference field="1" count="1" selected="0">
            <x v="5"/>
          </reference>
          <reference field="2" count="1">
            <x v="0"/>
          </reference>
          <reference field="3" count="1" selected="0">
            <x v="1"/>
          </reference>
        </references>
      </pivotArea>
    </format>
    <format dxfId="1884">
      <pivotArea dataOnly="0" labelOnly="1" fieldPosition="0">
        <references count="3">
          <reference field="1" count="1" selected="0">
            <x v="6"/>
          </reference>
          <reference field="2" count="1">
            <x v="0"/>
          </reference>
          <reference field="3" count="1" selected="0">
            <x v="3"/>
          </reference>
        </references>
      </pivotArea>
    </format>
    <format dxfId="1883">
      <pivotArea dataOnly="0" labelOnly="1" fieldPosition="0">
        <references count="3">
          <reference field="1" count="1" selected="0">
            <x v="7"/>
          </reference>
          <reference field="2" count="1">
            <x v="0"/>
          </reference>
          <reference field="3" count="1" selected="0">
            <x v="4"/>
          </reference>
        </references>
      </pivotArea>
    </format>
    <format dxfId="1882">
      <pivotArea dataOnly="0" labelOnly="1" fieldPosition="0">
        <references count="3">
          <reference field="1" count="1" selected="0">
            <x v="8"/>
          </reference>
          <reference field="2" count="0"/>
          <reference field="3" count="1" selected="0">
            <x v="8"/>
          </reference>
        </references>
      </pivotArea>
    </format>
    <format dxfId="1881">
      <pivotArea dataOnly="0" labelOnly="1" fieldPosition="0">
        <references count="3">
          <reference field="1" count="1" selected="0">
            <x v="9"/>
          </reference>
          <reference field="2" count="0"/>
          <reference field="3" count="1" selected="0">
            <x v="9"/>
          </reference>
        </references>
      </pivotArea>
    </format>
    <format dxfId="1880">
      <pivotArea dataOnly="0" labelOnly="1" fieldPosition="0">
        <references count="4">
          <reference field="1" count="1" selected="0">
            <x v="0"/>
          </reference>
          <reference field="2" count="1" selected="0">
            <x v="0"/>
          </reference>
          <reference field="3" count="1" selected="0">
            <x v="2"/>
          </reference>
          <reference field="4" count="1">
            <x v="0"/>
          </reference>
        </references>
      </pivotArea>
    </format>
    <format dxfId="1879">
      <pivotArea dataOnly="0" labelOnly="1" fieldPosition="0">
        <references count="4">
          <reference field="1" count="1" selected="0">
            <x v="6"/>
          </reference>
          <reference field="2" count="1" selected="0">
            <x v="0"/>
          </reference>
          <reference field="3" count="1" selected="0">
            <x v="3"/>
          </reference>
          <reference field="4" count="1">
            <x v="1"/>
          </reference>
        </references>
      </pivotArea>
    </format>
    <format dxfId="1878">
      <pivotArea dataOnly="0" labelOnly="1" fieldPosition="0">
        <references count="1">
          <reference field="1" count="0"/>
        </references>
      </pivotArea>
    </format>
    <format dxfId="1877">
      <pivotArea dataOnly="0" labelOnly="1" grandRow="1" outline="0" fieldPosition="0"/>
    </format>
    <format dxfId="1876">
      <pivotArea dataOnly="0" labelOnly="1" fieldPosition="0">
        <references count="2">
          <reference field="1" count="1" selected="0">
            <x v="8"/>
          </reference>
          <reference field="3" count="1">
            <x v="8"/>
          </reference>
        </references>
      </pivotArea>
    </format>
    <format dxfId="1875">
      <pivotArea dataOnly="0" labelOnly="1" fieldPosition="0">
        <references count="2">
          <reference field="1" count="1" selected="0">
            <x v="9"/>
          </reference>
          <reference field="3" count="1">
            <x v="9"/>
          </reference>
        </references>
      </pivotArea>
    </format>
    <format dxfId="1874">
      <pivotArea dataOnly="0" labelOnly="1" fieldPosition="0">
        <references count="3">
          <reference field="1" count="1" selected="0">
            <x v="8"/>
          </reference>
          <reference field="2" count="0"/>
          <reference field="3" count="1" selected="0">
            <x v="8"/>
          </reference>
        </references>
      </pivotArea>
    </format>
    <format dxfId="1873">
      <pivotArea dataOnly="0" labelOnly="1" fieldPosition="0">
        <references count="3">
          <reference field="1" count="1" selected="0">
            <x v="9"/>
          </reference>
          <reference field="2" count="0"/>
          <reference field="3" count="1" selected="0">
            <x v="9"/>
          </reference>
        </references>
      </pivotArea>
    </format>
    <format dxfId="1872">
      <pivotArea dataOnly="0" labelOnly="1" fieldPosition="0">
        <references count="4">
          <reference field="1" count="1" selected="0">
            <x v="6"/>
          </reference>
          <reference field="2" count="1" selected="0">
            <x v="0"/>
          </reference>
          <reference field="3" count="1" selected="0">
            <x v="3"/>
          </reference>
          <reference field="4" count="1">
            <x v="1"/>
          </reference>
        </references>
      </pivotArea>
    </format>
    <format dxfId="1871">
      <pivotArea dataOnly="0" labelOnly="1" fieldPosition="0">
        <references count="4">
          <reference field="1" count="1" selected="0">
            <x v="6"/>
          </reference>
          <reference field="2" count="1" selected="0">
            <x v="0"/>
          </reference>
          <reference field="3" count="1" selected="0">
            <x v="3"/>
          </reference>
          <reference field="4" count="1">
            <x v="1"/>
          </reference>
        </references>
      </pivotArea>
    </format>
    <format dxfId="1870">
      <pivotArea collapsedLevelsAreSubtotals="1" fieldPosition="0">
        <references count="2">
          <reference field="1" count="1" selected="0">
            <x v="8"/>
          </reference>
          <reference field="3" count="1">
            <x v="8"/>
          </reference>
        </references>
      </pivotArea>
    </format>
    <format dxfId="1869">
      <pivotArea collapsedLevelsAreSubtotals="1" fieldPosition="0">
        <references count="3">
          <reference field="1" count="1" selected="0">
            <x v="8"/>
          </reference>
          <reference field="2" count="1">
            <x v="0"/>
          </reference>
          <reference field="3" count="1" selected="0">
            <x v="8"/>
          </reference>
        </references>
      </pivotArea>
    </format>
    <format dxfId="1868">
      <pivotArea collapsedLevelsAreSubtotals="1" fieldPosition="0">
        <references count="3">
          <reference field="1" count="1" selected="0">
            <x v="8"/>
          </reference>
          <reference field="2" count="1">
            <x v="1"/>
          </reference>
          <reference field="3" count="1" selected="0">
            <x v="8"/>
          </reference>
        </references>
      </pivotArea>
    </format>
    <format dxfId="1867">
      <pivotArea collapsedLevelsAreSubtotals="1" fieldPosition="0">
        <references count="2">
          <reference field="1" count="1" selected="0">
            <x v="9"/>
          </reference>
          <reference field="3" count="1">
            <x v="9"/>
          </reference>
        </references>
      </pivotArea>
    </format>
    <format dxfId="1866">
      <pivotArea collapsedLevelsAreSubtotals="1" fieldPosition="0">
        <references count="3">
          <reference field="1" count="1" selected="0">
            <x v="9"/>
          </reference>
          <reference field="2" count="1">
            <x v="0"/>
          </reference>
          <reference field="3" count="1" selected="0">
            <x v="9"/>
          </reference>
        </references>
      </pivotArea>
    </format>
    <format dxfId="1865">
      <pivotArea collapsedLevelsAreSubtotals="1" fieldPosition="0">
        <references count="3">
          <reference field="1" count="1" selected="0">
            <x v="9"/>
          </reference>
          <reference field="2" count="1">
            <x v="1"/>
          </reference>
          <reference field="3" count="1" selected="0">
            <x v="9"/>
          </reference>
        </references>
      </pivotArea>
    </format>
    <format dxfId="1864">
      <pivotArea dataOnly="0" labelOnly="1" fieldPosition="0">
        <references count="1">
          <reference field="1" count="2">
            <x v="8"/>
            <x v="9"/>
          </reference>
        </references>
      </pivotArea>
    </format>
    <format dxfId="1863">
      <pivotArea dataOnly="0" labelOnly="1" fieldPosition="0">
        <references count="2">
          <reference field="1" count="1" selected="0">
            <x v="8"/>
          </reference>
          <reference field="3" count="1">
            <x v="8"/>
          </reference>
        </references>
      </pivotArea>
    </format>
    <format dxfId="1862">
      <pivotArea dataOnly="0" labelOnly="1" fieldPosition="0">
        <references count="2">
          <reference field="1" count="1" selected="0">
            <x v="9"/>
          </reference>
          <reference field="3" count="1">
            <x v="9"/>
          </reference>
        </references>
      </pivotArea>
    </format>
    <format dxfId="1861">
      <pivotArea dataOnly="0" labelOnly="1" fieldPosition="0">
        <references count="3">
          <reference field="1" count="1" selected="0">
            <x v="8"/>
          </reference>
          <reference field="2" count="0"/>
          <reference field="3" count="1" selected="0">
            <x v="8"/>
          </reference>
        </references>
      </pivotArea>
    </format>
    <format dxfId="1860">
      <pivotArea dataOnly="0" labelOnly="1" fieldPosition="0">
        <references count="3">
          <reference field="1" count="1" selected="0">
            <x v="9"/>
          </reference>
          <reference field="2" count="0"/>
          <reference field="3" count="1" selected="0">
            <x v="9"/>
          </reference>
        </references>
      </pivotArea>
    </format>
    <format dxfId="1859">
      <pivotArea dataOnly="0" labelOnly="1" grandRow="1" outline="0" fieldPosition="0"/>
    </format>
    <format dxfId="1858">
      <pivotArea field="1" type="button" dataOnly="0" labelOnly="1" outline="0" axis="axisRow" fieldPosition="0"/>
    </format>
    <format dxfId="1857">
      <pivotArea dataOnly="0" labelOnly="1" fieldPosition="0">
        <references count="1">
          <reference field="1" count="0"/>
        </references>
      </pivotArea>
    </format>
    <format dxfId="1856">
      <pivotArea dataOnly="0" labelOnly="1" fieldPosition="0">
        <references count="2">
          <reference field="1" count="1" selected="0">
            <x v="0"/>
          </reference>
          <reference field="3" count="1">
            <x v="2"/>
          </reference>
        </references>
      </pivotArea>
    </format>
    <format dxfId="1855">
      <pivotArea dataOnly="0" labelOnly="1" fieldPosition="0">
        <references count="2">
          <reference field="1" count="1" selected="0">
            <x v="1"/>
          </reference>
          <reference field="3" count="1">
            <x v="5"/>
          </reference>
        </references>
      </pivotArea>
    </format>
    <format dxfId="1854">
      <pivotArea dataOnly="0" labelOnly="1" fieldPosition="0">
        <references count="2">
          <reference field="1" count="1" selected="0">
            <x v="2"/>
          </reference>
          <reference field="3" count="1">
            <x v="7"/>
          </reference>
        </references>
      </pivotArea>
    </format>
    <format dxfId="1853">
      <pivotArea dataOnly="0" labelOnly="1" fieldPosition="0">
        <references count="2">
          <reference field="1" count="1" selected="0">
            <x v="3"/>
          </reference>
          <reference field="3" count="1">
            <x v="1"/>
          </reference>
        </references>
      </pivotArea>
    </format>
    <format dxfId="1852">
      <pivotArea dataOnly="0" labelOnly="1" fieldPosition="0">
        <references count="2">
          <reference field="1" count="1" selected="0">
            <x v="4"/>
          </reference>
          <reference field="3" count="1">
            <x v="6"/>
          </reference>
        </references>
      </pivotArea>
    </format>
    <format dxfId="1851">
      <pivotArea dataOnly="0" labelOnly="1" fieldPosition="0">
        <references count="2">
          <reference field="1" count="1" selected="0">
            <x v="5"/>
          </reference>
          <reference field="3" count="1">
            <x v="1"/>
          </reference>
        </references>
      </pivotArea>
    </format>
    <format dxfId="1850">
      <pivotArea dataOnly="0" labelOnly="1" fieldPosition="0">
        <references count="2">
          <reference field="1" count="1" selected="0">
            <x v="6"/>
          </reference>
          <reference field="3" count="1">
            <x v="3"/>
          </reference>
        </references>
      </pivotArea>
    </format>
    <format dxfId="1849">
      <pivotArea dataOnly="0" labelOnly="1" fieldPosition="0">
        <references count="2">
          <reference field="1" count="1" selected="0">
            <x v="7"/>
          </reference>
          <reference field="3" count="1">
            <x v="4"/>
          </reference>
        </references>
      </pivotArea>
    </format>
    <format dxfId="1848">
      <pivotArea dataOnly="0" labelOnly="1" fieldPosition="0">
        <references count="2">
          <reference field="1" count="1" selected="0">
            <x v="8"/>
          </reference>
          <reference field="3" count="1">
            <x v="8"/>
          </reference>
        </references>
      </pivotArea>
    </format>
    <format dxfId="1847">
      <pivotArea dataOnly="0" labelOnly="1" fieldPosition="0">
        <references count="2">
          <reference field="1" count="1" selected="0">
            <x v="9"/>
          </reference>
          <reference field="3" count="1">
            <x v="9"/>
          </reference>
        </references>
      </pivotArea>
    </format>
    <format dxfId="1846">
      <pivotArea dataOnly="0" labelOnly="1" fieldPosition="0">
        <references count="3">
          <reference field="1" count="1" selected="0">
            <x v="0"/>
          </reference>
          <reference field="2" count="1">
            <x v="0"/>
          </reference>
          <reference field="3" count="1" selected="0">
            <x v="2"/>
          </reference>
        </references>
      </pivotArea>
    </format>
    <format dxfId="1845">
      <pivotArea dataOnly="0" labelOnly="1" fieldPosition="0">
        <references count="3">
          <reference field="1" count="1" selected="0">
            <x v="1"/>
          </reference>
          <reference field="2" count="1">
            <x v="0"/>
          </reference>
          <reference field="3" count="1" selected="0">
            <x v="5"/>
          </reference>
        </references>
      </pivotArea>
    </format>
    <format dxfId="1844">
      <pivotArea dataOnly="0" labelOnly="1" fieldPosition="0">
        <references count="3">
          <reference field="1" count="1" selected="0">
            <x v="2"/>
          </reference>
          <reference field="2" count="0"/>
          <reference field="3" count="1" selected="0">
            <x v="7"/>
          </reference>
        </references>
      </pivotArea>
    </format>
    <format dxfId="1843">
      <pivotArea dataOnly="0" labelOnly="1" fieldPosition="0">
        <references count="3">
          <reference field="1" count="1" selected="0">
            <x v="3"/>
          </reference>
          <reference field="2" count="1">
            <x v="0"/>
          </reference>
          <reference field="3" count="1" selected="0">
            <x v="1"/>
          </reference>
        </references>
      </pivotArea>
    </format>
    <format dxfId="1842">
      <pivotArea dataOnly="0" labelOnly="1" fieldPosition="0">
        <references count="3">
          <reference field="1" count="1" selected="0">
            <x v="4"/>
          </reference>
          <reference field="2" count="1">
            <x v="0"/>
          </reference>
          <reference field="3" count="1" selected="0">
            <x v="6"/>
          </reference>
        </references>
      </pivotArea>
    </format>
    <format dxfId="1841">
      <pivotArea dataOnly="0" labelOnly="1" fieldPosition="0">
        <references count="3">
          <reference field="1" count="1" selected="0">
            <x v="5"/>
          </reference>
          <reference field="2" count="1">
            <x v="0"/>
          </reference>
          <reference field="3" count="1" selected="0">
            <x v="1"/>
          </reference>
        </references>
      </pivotArea>
    </format>
    <format dxfId="1840">
      <pivotArea dataOnly="0" labelOnly="1" fieldPosition="0">
        <references count="3">
          <reference field="1" count="1" selected="0">
            <x v="6"/>
          </reference>
          <reference field="2" count="1">
            <x v="0"/>
          </reference>
          <reference field="3" count="1" selected="0">
            <x v="3"/>
          </reference>
        </references>
      </pivotArea>
    </format>
    <format dxfId="1839">
      <pivotArea dataOnly="0" labelOnly="1" fieldPosition="0">
        <references count="3">
          <reference field="1" count="1" selected="0">
            <x v="7"/>
          </reference>
          <reference field="2" count="1">
            <x v="0"/>
          </reference>
          <reference field="3" count="1" selected="0">
            <x v="4"/>
          </reference>
        </references>
      </pivotArea>
    </format>
    <format dxfId="1838">
      <pivotArea dataOnly="0" labelOnly="1" fieldPosition="0">
        <references count="3">
          <reference field="1" count="1" selected="0">
            <x v="8"/>
          </reference>
          <reference field="2" count="0"/>
          <reference field="3" count="1" selected="0">
            <x v="8"/>
          </reference>
        </references>
      </pivotArea>
    </format>
    <format dxfId="1837">
      <pivotArea dataOnly="0" labelOnly="1" fieldPosition="0">
        <references count="3">
          <reference field="1" count="1" selected="0">
            <x v="9"/>
          </reference>
          <reference field="2" count="0"/>
          <reference field="3" count="1" selected="0">
            <x v="9"/>
          </reference>
        </references>
      </pivotArea>
    </format>
    <format dxfId="1836">
      <pivotArea dataOnly="0" labelOnly="1" fieldPosition="0">
        <references count="4">
          <reference field="1" count="1" selected="0">
            <x v="0"/>
          </reference>
          <reference field="2" count="1" selected="0">
            <x v="0"/>
          </reference>
          <reference field="3" count="1" selected="0">
            <x v="2"/>
          </reference>
          <reference field="4" count="1">
            <x v="0"/>
          </reference>
        </references>
      </pivotArea>
    </format>
    <format dxfId="1835">
      <pivotArea dataOnly="0" labelOnly="1" fieldPosition="0">
        <references count="4">
          <reference field="1" count="1" selected="0">
            <x v="6"/>
          </reference>
          <reference field="2" count="1" selected="0">
            <x v="0"/>
          </reference>
          <reference field="3" count="1" selected="0">
            <x v="3"/>
          </reference>
          <reference field="4" count="1">
            <x v="1"/>
          </reference>
        </references>
      </pivotArea>
    </format>
    <format dxfId="1834">
      <pivotArea collapsedLevelsAreSubtotals="1" fieldPosition="0">
        <references count="1">
          <reference field="1" count="1">
            <x v="0"/>
          </reference>
        </references>
      </pivotArea>
    </format>
    <format dxfId="1833">
      <pivotArea collapsedLevelsAreSubtotals="1" fieldPosition="0">
        <references count="2">
          <reference field="1" count="1" selected="0">
            <x v="0"/>
          </reference>
          <reference field="3" count="1">
            <x v="2"/>
          </reference>
        </references>
      </pivotArea>
    </format>
    <format dxfId="1832">
      <pivotArea collapsedLevelsAreSubtotals="1" fieldPosition="0">
        <references count="3">
          <reference field="1" count="1" selected="0">
            <x v="0"/>
          </reference>
          <reference field="2" count="1">
            <x v="0"/>
          </reference>
          <reference field="3" count="1" selected="0">
            <x v="2"/>
          </reference>
        </references>
      </pivotArea>
    </format>
    <format dxfId="1831">
      <pivotArea collapsedLevelsAreSubtotals="1" fieldPosition="0">
        <references count="4">
          <reference field="1" count="1" selected="0">
            <x v="0"/>
          </reference>
          <reference field="2" count="1" selected="0">
            <x v="0"/>
          </reference>
          <reference field="3" count="1" selected="0">
            <x v="2"/>
          </reference>
          <reference field="4" count="1">
            <x v="0"/>
          </reference>
        </references>
      </pivotArea>
    </format>
    <format dxfId="1830">
      <pivotArea collapsedLevelsAreSubtotals="1" fieldPosition="0">
        <references count="2">
          <reference field="1" count="1" selected="0">
            <x v="1"/>
          </reference>
          <reference field="3" count="1">
            <x v="5"/>
          </reference>
        </references>
      </pivotArea>
    </format>
    <format dxfId="1829">
      <pivotArea collapsedLevelsAreSubtotals="1" fieldPosition="0">
        <references count="3">
          <reference field="1" count="1" selected="0">
            <x v="1"/>
          </reference>
          <reference field="2" count="1">
            <x v="0"/>
          </reference>
          <reference field="3" count="1" selected="0">
            <x v="5"/>
          </reference>
        </references>
      </pivotArea>
    </format>
    <format dxfId="1828">
      <pivotArea collapsedLevelsAreSubtotals="1" fieldPosition="0">
        <references count="2">
          <reference field="1" count="1" selected="0">
            <x v="2"/>
          </reference>
          <reference field="3" count="1">
            <x v="7"/>
          </reference>
        </references>
      </pivotArea>
    </format>
    <format dxfId="1827">
      <pivotArea collapsedLevelsAreSubtotals="1" fieldPosition="0">
        <references count="3">
          <reference field="1" count="1" selected="0">
            <x v="2"/>
          </reference>
          <reference field="2" count="1">
            <x v="0"/>
          </reference>
          <reference field="3" count="1" selected="0">
            <x v="7"/>
          </reference>
        </references>
      </pivotArea>
    </format>
    <format dxfId="1826">
      <pivotArea collapsedLevelsAreSubtotals="1" fieldPosition="0">
        <references count="3">
          <reference field="1" count="1" selected="0">
            <x v="2"/>
          </reference>
          <reference field="2" count="1">
            <x v="1"/>
          </reference>
          <reference field="3" count="1" selected="0">
            <x v="7"/>
          </reference>
        </references>
      </pivotArea>
    </format>
    <format dxfId="1825">
      <pivotArea collapsedLevelsAreSubtotals="1" fieldPosition="0">
        <references count="2">
          <reference field="1" count="1" selected="0">
            <x v="3"/>
          </reference>
          <reference field="3" count="1">
            <x v="1"/>
          </reference>
        </references>
      </pivotArea>
    </format>
    <format dxfId="1824">
      <pivotArea collapsedLevelsAreSubtotals="1" fieldPosition="0">
        <references count="3">
          <reference field="1" count="1" selected="0">
            <x v="3"/>
          </reference>
          <reference field="2" count="1">
            <x v="0"/>
          </reference>
          <reference field="3" count="1" selected="0">
            <x v="1"/>
          </reference>
        </references>
      </pivotArea>
    </format>
    <format dxfId="1823">
      <pivotArea collapsedLevelsAreSubtotals="1" fieldPosition="0">
        <references count="2">
          <reference field="1" count="1" selected="0">
            <x v="4"/>
          </reference>
          <reference field="3" count="1">
            <x v="6"/>
          </reference>
        </references>
      </pivotArea>
    </format>
    <format dxfId="1822">
      <pivotArea collapsedLevelsAreSubtotals="1" fieldPosition="0">
        <references count="3">
          <reference field="1" count="1" selected="0">
            <x v="4"/>
          </reference>
          <reference field="2" count="1">
            <x v="0"/>
          </reference>
          <reference field="3" count="1" selected="0">
            <x v="6"/>
          </reference>
        </references>
      </pivotArea>
    </format>
    <format dxfId="1821">
      <pivotArea collapsedLevelsAreSubtotals="1" fieldPosition="0">
        <references count="2">
          <reference field="1" count="1" selected="0">
            <x v="5"/>
          </reference>
          <reference field="3" count="1">
            <x v="1"/>
          </reference>
        </references>
      </pivotArea>
    </format>
    <format dxfId="1820">
      <pivotArea collapsedLevelsAreSubtotals="1" fieldPosition="0">
        <references count="3">
          <reference field="1" count="1" selected="0">
            <x v="5"/>
          </reference>
          <reference field="2" count="1">
            <x v="0"/>
          </reference>
          <reference field="3" count="1" selected="0">
            <x v="1"/>
          </reference>
        </references>
      </pivotArea>
    </format>
    <format dxfId="1819">
      <pivotArea collapsedLevelsAreSubtotals="1" fieldPosition="0">
        <references count="2">
          <reference field="1" count="1" selected="0">
            <x v="6"/>
          </reference>
          <reference field="3" count="1">
            <x v="3"/>
          </reference>
        </references>
      </pivotArea>
    </format>
    <format dxfId="1818">
      <pivotArea collapsedLevelsAreSubtotals="1" fieldPosition="0">
        <references count="3">
          <reference field="1" count="1" selected="0">
            <x v="6"/>
          </reference>
          <reference field="2" count="1">
            <x v="0"/>
          </reference>
          <reference field="3" count="1" selected="0">
            <x v="3"/>
          </reference>
        </references>
      </pivotArea>
    </format>
    <format dxfId="1817">
      <pivotArea collapsedLevelsAreSubtotals="1" fieldPosition="0">
        <references count="4">
          <reference field="1" count="1" selected="0">
            <x v="6"/>
          </reference>
          <reference field="2" count="1" selected="0">
            <x v="0"/>
          </reference>
          <reference field="3" count="1" selected="0">
            <x v="3"/>
          </reference>
          <reference field="4" count="1">
            <x v="1"/>
          </reference>
        </references>
      </pivotArea>
    </format>
    <format dxfId="1816">
      <pivotArea collapsedLevelsAreSubtotals="1" fieldPosition="0">
        <references count="2">
          <reference field="1" count="1" selected="0">
            <x v="7"/>
          </reference>
          <reference field="3" count="1">
            <x v="4"/>
          </reference>
        </references>
      </pivotArea>
    </format>
    <format dxfId="1815">
      <pivotArea collapsedLevelsAreSubtotals="1" fieldPosition="0">
        <references count="3">
          <reference field="1" count="1" selected="0">
            <x v="7"/>
          </reference>
          <reference field="2" count="1">
            <x v="0"/>
          </reference>
          <reference field="3" count="1" selected="0">
            <x v="4"/>
          </reference>
        </references>
      </pivotArea>
    </format>
    <format dxfId="1814">
      <pivotArea collapsedLevelsAreSubtotals="1" fieldPosition="0">
        <references count="2">
          <reference field="1" count="1" selected="0">
            <x v="9"/>
          </reference>
          <reference field="3" count="1">
            <x v="9"/>
          </reference>
        </references>
      </pivotArea>
    </format>
    <format dxfId="1813">
      <pivotArea collapsedLevelsAreSubtotals="1" fieldPosition="0">
        <references count="3">
          <reference field="1" count="1" selected="0">
            <x v="9"/>
          </reference>
          <reference field="2" count="1">
            <x v="0"/>
          </reference>
          <reference field="3" count="1" selected="0">
            <x v="9"/>
          </reference>
        </references>
      </pivotArea>
    </format>
    <format dxfId="1812">
      <pivotArea collapsedLevelsAreSubtotals="1" fieldPosition="0">
        <references count="3">
          <reference field="1" count="1" selected="0">
            <x v="9"/>
          </reference>
          <reference field="2" count="1">
            <x v="1"/>
          </reference>
          <reference field="3" count="1" selected="0">
            <x v="9"/>
          </reference>
        </references>
      </pivotArea>
    </format>
    <format dxfId="1811">
      <pivotArea dataOnly="0" labelOnly="1" fieldPosition="0">
        <references count="1">
          <reference field="1" count="0"/>
        </references>
      </pivotArea>
    </format>
    <format dxfId="1810">
      <pivotArea dataOnly="0" labelOnly="1" fieldPosition="0">
        <references count="2">
          <reference field="1" count="1" selected="0">
            <x v="0"/>
          </reference>
          <reference field="3" count="1">
            <x v="2"/>
          </reference>
        </references>
      </pivotArea>
    </format>
    <format dxfId="1809">
      <pivotArea dataOnly="0" labelOnly="1" fieldPosition="0">
        <references count="2">
          <reference field="1" count="1" selected="0">
            <x v="1"/>
          </reference>
          <reference field="3" count="1">
            <x v="5"/>
          </reference>
        </references>
      </pivotArea>
    </format>
    <format dxfId="1808">
      <pivotArea dataOnly="0" labelOnly="1" fieldPosition="0">
        <references count="2">
          <reference field="1" count="1" selected="0">
            <x v="2"/>
          </reference>
          <reference field="3" count="1">
            <x v="7"/>
          </reference>
        </references>
      </pivotArea>
    </format>
    <format dxfId="1807">
      <pivotArea dataOnly="0" labelOnly="1" fieldPosition="0">
        <references count="2">
          <reference field="1" count="1" selected="0">
            <x v="3"/>
          </reference>
          <reference field="3" count="1">
            <x v="1"/>
          </reference>
        </references>
      </pivotArea>
    </format>
    <format dxfId="1806">
      <pivotArea dataOnly="0" labelOnly="1" fieldPosition="0">
        <references count="2">
          <reference field="1" count="1" selected="0">
            <x v="4"/>
          </reference>
          <reference field="3" count="1">
            <x v="6"/>
          </reference>
        </references>
      </pivotArea>
    </format>
    <format dxfId="1805">
      <pivotArea dataOnly="0" labelOnly="1" fieldPosition="0">
        <references count="2">
          <reference field="1" count="1" selected="0">
            <x v="5"/>
          </reference>
          <reference field="3" count="1">
            <x v="1"/>
          </reference>
        </references>
      </pivotArea>
    </format>
    <format dxfId="1804">
      <pivotArea dataOnly="0" labelOnly="1" fieldPosition="0">
        <references count="2">
          <reference field="1" count="1" selected="0">
            <x v="6"/>
          </reference>
          <reference field="3" count="1">
            <x v="3"/>
          </reference>
        </references>
      </pivotArea>
    </format>
    <format dxfId="1803">
      <pivotArea dataOnly="0" labelOnly="1" fieldPosition="0">
        <references count="2">
          <reference field="1" count="1" selected="0">
            <x v="7"/>
          </reference>
          <reference field="3" count="1">
            <x v="4"/>
          </reference>
        </references>
      </pivotArea>
    </format>
    <format dxfId="1802">
      <pivotArea dataOnly="0" labelOnly="1" fieldPosition="0">
        <references count="2">
          <reference field="1" count="1" selected="0">
            <x v="8"/>
          </reference>
          <reference field="3" count="1">
            <x v="8"/>
          </reference>
        </references>
      </pivotArea>
    </format>
    <format dxfId="1801">
      <pivotArea dataOnly="0" labelOnly="1" fieldPosition="0">
        <references count="2">
          <reference field="1" count="1" selected="0">
            <x v="9"/>
          </reference>
          <reference field="3" count="1">
            <x v="9"/>
          </reference>
        </references>
      </pivotArea>
    </format>
    <format dxfId="1800">
      <pivotArea dataOnly="0" labelOnly="1" fieldPosition="0">
        <references count="3">
          <reference field="1" count="1" selected="0">
            <x v="0"/>
          </reference>
          <reference field="2" count="1">
            <x v="0"/>
          </reference>
          <reference field="3" count="1" selected="0">
            <x v="2"/>
          </reference>
        </references>
      </pivotArea>
    </format>
    <format dxfId="1799">
      <pivotArea dataOnly="0" labelOnly="1" fieldPosition="0">
        <references count="3">
          <reference field="1" count="1" selected="0">
            <x v="1"/>
          </reference>
          <reference field="2" count="1">
            <x v="0"/>
          </reference>
          <reference field="3" count="1" selected="0">
            <x v="5"/>
          </reference>
        </references>
      </pivotArea>
    </format>
    <format dxfId="1798">
      <pivotArea dataOnly="0" labelOnly="1" fieldPosition="0">
        <references count="3">
          <reference field="1" count="1" selected="0">
            <x v="2"/>
          </reference>
          <reference field="2" count="0"/>
          <reference field="3" count="1" selected="0">
            <x v="7"/>
          </reference>
        </references>
      </pivotArea>
    </format>
    <format dxfId="1797">
      <pivotArea dataOnly="0" labelOnly="1" fieldPosition="0">
        <references count="3">
          <reference field="1" count="1" selected="0">
            <x v="3"/>
          </reference>
          <reference field="2" count="1">
            <x v="0"/>
          </reference>
          <reference field="3" count="1" selected="0">
            <x v="1"/>
          </reference>
        </references>
      </pivotArea>
    </format>
    <format dxfId="1796">
      <pivotArea dataOnly="0" labelOnly="1" fieldPosition="0">
        <references count="3">
          <reference field="1" count="1" selected="0">
            <x v="4"/>
          </reference>
          <reference field="2" count="1">
            <x v="0"/>
          </reference>
          <reference field="3" count="1" selected="0">
            <x v="6"/>
          </reference>
        </references>
      </pivotArea>
    </format>
    <format dxfId="1795">
      <pivotArea dataOnly="0" labelOnly="1" fieldPosition="0">
        <references count="3">
          <reference field="1" count="1" selected="0">
            <x v="5"/>
          </reference>
          <reference field="2" count="1">
            <x v="0"/>
          </reference>
          <reference field="3" count="1" selected="0">
            <x v="1"/>
          </reference>
        </references>
      </pivotArea>
    </format>
    <format dxfId="1794">
      <pivotArea dataOnly="0" labelOnly="1" fieldPosition="0">
        <references count="3">
          <reference field="1" count="1" selected="0">
            <x v="6"/>
          </reference>
          <reference field="2" count="1">
            <x v="0"/>
          </reference>
          <reference field="3" count="1" selected="0">
            <x v="3"/>
          </reference>
        </references>
      </pivotArea>
    </format>
    <format dxfId="1793">
      <pivotArea dataOnly="0" labelOnly="1" fieldPosition="0">
        <references count="3">
          <reference field="1" count="1" selected="0">
            <x v="7"/>
          </reference>
          <reference field="2" count="1">
            <x v="0"/>
          </reference>
          <reference field="3" count="1" selected="0">
            <x v="4"/>
          </reference>
        </references>
      </pivotArea>
    </format>
    <format dxfId="1792">
      <pivotArea dataOnly="0" labelOnly="1" fieldPosition="0">
        <references count="3">
          <reference field="1" count="1" selected="0">
            <x v="8"/>
          </reference>
          <reference field="2" count="0"/>
          <reference field="3" count="1" selected="0">
            <x v="8"/>
          </reference>
        </references>
      </pivotArea>
    </format>
    <format dxfId="1791">
      <pivotArea dataOnly="0" labelOnly="1" fieldPosition="0">
        <references count="3">
          <reference field="1" count="1" selected="0">
            <x v="9"/>
          </reference>
          <reference field="2" count="0"/>
          <reference field="3" count="1" selected="0">
            <x v="9"/>
          </reference>
        </references>
      </pivotArea>
    </format>
    <format dxfId="1790">
      <pivotArea dataOnly="0" labelOnly="1" fieldPosition="0">
        <references count="4">
          <reference field="1" count="1" selected="0">
            <x v="0"/>
          </reference>
          <reference field="2" count="1" selected="0">
            <x v="0"/>
          </reference>
          <reference field="3" count="1" selected="0">
            <x v="2"/>
          </reference>
          <reference field="4" count="1">
            <x v="0"/>
          </reference>
        </references>
      </pivotArea>
    </format>
    <format dxfId="1789">
      <pivotArea dataOnly="0" labelOnly="1" fieldPosition="0">
        <references count="4">
          <reference field="1" count="1" selected="0">
            <x v="6"/>
          </reference>
          <reference field="2" count="1" selected="0">
            <x v="0"/>
          </reference>
          <reference field="3" count="1" selected="0">
            <x v="3"/>
          </reference>
          <reference field="4" count="1">
            <x v="1"/>
          </reference>
        </references>
      </pivotArea>
    </format>
    <format dxfId="1788">
      <pivotArea field="1" type="button" dataOnly="0" labelOnly="1" outline="0" axis="axisRow" fieldPosition="0"/>
    </format>
    <format dxfId="1787">
      <pivotArea field="1" type="button" dataOnly="0" labelOnly="1" outline="0" axis="axisRow" fieldPosition="0"/>
    </format>
    <format dxfId="1786">
      <pivotArea dataOnly="0" labelOnly="1" fieldPosition="0">
        <references count="1">
          <reference field="1" count="0"/>
        </references>
      </pivotArea>
    </format>
    <format dxfId="1785">
      <pivotArea dataOnly="0" labelOnly="1" grandRow="1" outline="0" fieldPosition="0"/>
    </format>
    <format dxfId="1784">
      <pivotArea dataOnly="0" labelOnly="1" fieldPosition="0">
        <references count="2">
          <reference field="1" count="1" selected="0">
            <x v="0"/>
          </reference>
          <reference field="3" count="1">
            <x v="2"/>
          </reference>
        </references>
      </pivotArea>
    </format>
    <format dxfId="1783">
      <pivotArea dataOnly="0" labelOnly="1" fieldPosition="0">
        <references count="2">
          <reference field="1" count="1" selected="0">
            <x v="1"/>
          </reference>
          <reference field="3" count="1">
            <x v="5"/>
          </reference>
        </references>
      </pivotArea>
    </format>
    <format dxfId="1782">
      <pivotArea dataOnly="0" labelOnly="1" fieldPosition="0">
        <references count="2">
          <reference field="1" count="1" selected="0">
            <x v="2"/>
          </reference>
          <reference field="3" count="1">
            <x v="7"/>
          </reference>
        </references>
      </pivotArea>
    </format>
    <format dxfId="1781">
      <pivotArea dataOnly="0" labelOnly="1" fieldPosition="0">
        <references count="2">
          <reference field="1" count="1" selected="0">
            <x v="3"/>
          </reference>
          <reference field="3" count="1">
            <x v="1"/>
          </reference>
        </references>
      </pivotArea>
    </format>
    <format dxfId="1780">
      <pivotArea dataOnly="0" labelOnly="1" fieldPosition="0">
        <references count="2">
          <reference field="1" count="1" selected="0">
            <x v="4"/>
          </reference>
          <reference field="3" count="1">
            <x v="6"/>
          </reference>
        </references>
      </pivotArea>
    </format>
    <format dxfId="1779">
      <pivotArea dataOnly="0" labelOnly="1" fieldPosition="0">
        <references count="2">
          <reference field="1" count="1" selected="0">
            <x v="5"/>
          </reference>
          <reference field="3" count="1">
            <x v="1"/>
          </reference>
        </references>
      </pivotArea>
    </format>
    <format dxfId="1778">
      <pivotArea dataOnly="0" labelOnly="1" fieldPosition="0">
        <references count="2">
          <reference field="1" count="1" selected="0">
            <x v="6"/>
          </reference>
          <reference field="3" count="1">
            <x v="3"/>
          </reference>
        </references>
      </pivotArea>
    </format>
    <format dxfId="1777">
      <pivotArea dataOnly="0" labelOnly="1" fieldPosition="0">
        <references count="2">
          <reference field="1" count="1" selected="0">
            <x v="7"/>
          </reference>
          <reference field="3" count="1">
            <x v="4"/>
          </reference>
        </references>
      </pivotArea>
    </format>
    <format dxfId="1776">
      <pivotArea dataOnly="0" labelOnly="1" fieldPosition="0">
        <references count="2">
          <reference field="1" count="1" selected="0">
            <x v="8"/>
          </reference>
          <reference field="3" count="1">
            <x v="8"/>
          </reference>
        </references>
      </pivotArea>
    </format>
    <format dxfId="1775">
      <pivotArea dataOnly="0" labelOnly="1" fieldPosition="0">
        <references count="2">
          <reference field="1" count="1" selected="0">
            <x v="9"/>
          </reference>
          <reference field="3" count="1">
            <x v="9"/>
          </reference>
        </references>
      </pivotArea>
    </format>
    <format dxfId="1774">
      <pivotArea dataOnly="0" labelOnly="1" fieldPosition="0">
        <references count="3">
          <reference field="1" count="1" selected="0">
            <x v="0"/>
          </reference>
          <reference field="2" count="1">
            <x v="0"/>
          </reference>
          <reference field="3" count="1" selected="0">
            <x v="2"/>
          </reference>
        </references>
      </pivotArea>
    </format>
    <format dxfId="1773">
      <pivotArea dataOnly="0" labelOnly="1" fieldPosition="0">
        <references count="3">
          <reference field="1" count="1" selected="0">
            <x v="1"/>
          </reference>
          <reference field="2" count="1">
            <x v="0"/>
          </reference>
          <reference field="3" count="1" selected="0">
            <x v="5"/>
          </reference>
        </references>
      </pivotArea>
    </format>
    <format dxfId="1772">
      <pivotArea dataOnly="0" labelOnly="1" fieldPosition="0">
        <references count="3">
          <reference field="1" count="1" selected="0">
            <x v="2"/>
          </reference>
          <reference field="2" count="1">
            <x v="0"/>
          </reference>
          <reference field="3" count="1" selected="0">
            <x v="7"/>
          </reference>
        </references>
      </pivotArea>
    </format>
    <format dxfId="1771">
      <pivotArea dataOnly="0" labelOnly="1" fieldPosition="0">
        <references count="3">
          <reference field="1" count="1" selected="0">
            <x v="3"/>
          </reference>
          <reference field="2" count="1">
            <x v="0"/>
          </reference>
          <reference field="3" count="1" selected="0">
            <x v="1"/>
          </reference>
        </references>
      </pivotArea>
    </format>
    <format dxfId="1770">
      <pivotArea dataOnly="0" labelOnly="1" fieldPosition="0">
        <references count="3">
          <reference field="1" count="1" selected="0">
            <x v="4"/>
          </reference>
          <reference field="2" count="1">
            <x v="0"/>
          </reference>
          <reference field="3" count="1" selected="0">
            <x v="6"/>
          </reference>
        </references>
      </pivotArea>
    </format>
    <format dxfId="1769">
      <pivotArea dataOnly="0" labelOnly="1" fieldPosition="0">
        <references count="3">
          <reference field="1" count="1" selected="0">
            <x v="5"/>
          </reference>
          <reference field="2" count="1">
            <x v="0"/>
          </reference>
          <reference field="3" count="1" selected="0">
            <x v="1"/>
          </reference>
        </references>
      </pivotArea>
    </format>
    <format dxfId="1768">
      <pivotArea dataOnly="0" labelOnly="1" fieldPosition="0">
        <references count="3">
          <reference field="1" count="1" selected="0">
            <x v="6"/>
          </reference>
          <reference field="2" count="1">
            <x v="0"/>
          </reference>
          <reference field="3" count="1" selected="0">
            <x v="3"/>
          </reference>
        </references>
      </pivotArea>
    </format>
    <format dxfId="1767">
      <pivotArea dataOnly="0" labelOnly="1" fieldPosition="0">
        <references count="3">
          <reference field="1" count="1" selected="0">
            <x v="7"/>
          </reference>
          <reference field="2" count="1">
            <x v="0"/>
          </reference>
          <reference field="3" count="1" selected="0">
            <x v="4"/>
          </reference>
        </references>
      </pivotArea>
    </format>
    <format dxfId="1766">
      <pivotArea dataOnly="0" labelOnly="1" fieldPosition="0">
        <references count="3">
          <reference field="1" count="1" selected="0">
            <x v="8"/>
          </reference>
          <reference field="2" count="0"/>
          <reference field="3" count="1" selected="0">
            <x v="8"/>
          </reference>
        </references>
      </pivotArea>
    </format>
    <format dxfId="1765">
      <pivotArea dataOnly="0" labelOnly="1" fieldPosition="0">
        <references count="3">
          <reference field="1" count="1" selected="0">
            <x v="9"/>
          </reference>
          <reference field="2" count="1">
            <x v="0"/>
          </reference>
          <reference field="3" count="1" selected="0">
            <x v="9"/>
          </reference>
        </references>
      </pivotArea>
    </format>
    <format dxfId="1764">
      <pivotArea dataOnly="0" labelOnly="1" fieldPosition="0">
        <references count="4">
          <reference field="1" count="1" selected="0">
            <x v="0"/>
          </reference>
          <reference field="2" count="1" selected="0">
            <x v="0"/>
          </reference>
          <reference field="3" count="1" selected="0">
            <x v="2"/>
          </reference>
          <reference field="4" count="1">
            <x v="0"/>
          </reference>
        </references>
      </pivotArea>
    </format>
    <format dxfId="1763">
      <pivotArea dataOnly="0" labelOnly="1" fieldPosition="0">
        <references count="4">
          <reference field="1" count="1" selected="0">
            <x v="2"/>
          </reference>
          <reference field="2" count="1" selected="0">
            <x v="0"/>
          </reference>
          <reference field="3" count="1" selected="0">
            <x v="7"/>
          </reference>
          <reference field="4" count="1">
            <x v="5"/>
          </reference>
        </references>
      </pivotArea>
    </format>
    <format dxfId="1762">
      <pivotArea dataOnly="0" labelOnly="1" fieldPosition="0">
        <references count="4">
          <reference field="1" count="1" selected="0">
            <x v="4"/>
          </reference>
          <reference field="2" count="1" selected="0">
            <x v="0"/>
          </reference>
          <reference field="3" count="1" selected="0">
            <x v="6"/>
          </reference>
          <reference field="4" count="1">
            <x v="4"/>
          </reference>
        </references>
      </pivotArea>
    </format>
    <format dxfId="1761">
      <pivotArea dataOnly="0" labelOnly="1" fieldPosition="0">
        <references count="4">
          <reference field="1" count="1" selected="0">
            <x v="6"/>
          </reference>
          <reference field="2" count="1" selected="0">
            <x v="0"/>
          </reference>
          <reference field="3" count="1" selected="0">
            <x v="3"/>
          </reference>
          <reference field="4" count="1">
            <x v="1"/>
          </reference>
        </references>
      </pivotArea>
    </format>
    <format dxfId="1760">
      <pivotArea dataOnly="0" labelOnly="1" fieldPosition="0">
        <references count="4">
          <reference field="1" count="1" selected="0">
            <x v="8"/>
          </reference>
          <reference field="2" count="1" selected="0">
            <x v="0"/>
          </reference>
          <reference field="3" count="1" selected="0">
            <x v="8"/>
          </reference>
          <reference field="4" count="1">
            <x v="7"/>
          </reference>
        </references>
      </pivotArea>
    </format>
    <format dxfId="1759">
      <pivotArea dataOnly="0" labelOnly="1" fieldPosition="0">
        <references count="4">
          <reference field="1" count="1" selected="0">
            <x v="8"/>
          </reference>
          <reference field="2" count="1" selected="0">
            <x v="1"/>
          </reference>
          <reference field="3" count="1" selected="0">
            <x v="8"/>
          </reference>
          <reference field="4" count="1">
            <x v="6"/>
          </reference>
        </references>
      </pivotArea>
    </format>
    <format dxfId="1758">
      <pivotArea dataOnly="0" labelOnly="1" fieldPosition="0">
        <references count="4">
          <reference field="1" count="1" selected="0">
            <x v="9"/>
          </reference>
          <reference field="2" count="1" selected="0">
            <x v="0"/>
          </reference>
          <reference field="3" count="1" selected="0">
            <x v="9"/>
          </reference>
          <reference field="4" count="3">
            <x v="8"/>
            <x v="9"/>
            <x v="10"/>
          </reference>
        </references>
      </pivotArea>
    </format>
    <format dxfId="1757">
      <pivotArea field="1" type="button" dataOnly="0" labelOnly="1" outline="0" axis="axisRow" fieldPosition="0"/>
    </format>
    <format dxfId="1756">
      <pivotArea dataOnly="0" labelOnly="1" fieldPosition="0">
        <references count="1">
          <reference field="1" count="0"/>
        </references>
      </pivotArea>
    </format>
    <format dxfId="1755">
      <pivotArea dataOnly="0" labelOnly="1" grandRow="1" outline="0" fieldPosition="0"/>
    </format>
    <format dxfId="1754">
      <pivotArea dataOnly="0" labelOnly="1" fieldPosition="0">
        <references count="2">
          <reference field="1" count="1" selected="0">
            <x v="0"/>
          </reference>
          <reference field="3" count="1">
            <x v="2"/>
          </reference>
        </references>
      </pivotArea>
    </format>
    <format dxfId="1753">
      <pivotArea dataOnly="0" labelOnly="1" fieldPosition="0">
        <references count="2">
          <reference field="1" count="1" selected="0">
            <x v="1"/>
          </reference>
          <reference field="3" count="1">
            <x v="5"/>
          </reference>
        </references>
      </pivotArea>
    </format>
    <format dxfId="1752">
      <pivotArea dataOnly="0" labelOnly="1" fieldPosition="0">
        <references count="2">
          <reference field="1" count="1" selected="0">
            <x v="2"/>
          </reference>
          <reference field="3" count="1">
            <x v="7"/>
          </reference>
        </references>
      </pivotArea>
    </format>
    <format dxfId="1751">
      <pivotArea dataOnly="0" labelOnly="1" fieldPosition="0">
        <references count="2">
          <reference field="1" count="1" selected="0">
            <x v="3"/>
          </reference>
          <reference field="3" count="1">
            <x v="1"/>
          </reference>
        </references>
      </pivotArea>
    </format>
    <format dxfId="1750">
      <pivotArea dataOnly="0" labelOnly="1" fieldPosition="0">
        <references count="2">
          <reference field="1" count="1" selected="0">
            <x v="4"/>
          </reference>
          <reference field="3" count="1">
            <x v="6"/>
          </reference>
        </references>
      </pivotArea>
    </format>
    <format dxfId="1749">
      <pivotArea dataOnly="0" labelOnly="1" fieldPosition="0">
        <references count="2">
          <reference field="1" count="1" selected="0">
            <x v="5"/>
          </reference>
          <reference field="3" count="1">
            <x v="1"/>
          </reference>
        </references>
      </pivotArea>
    </format>
    <format dxfId="1748">
      <pivotArea dataOnly="0" labelOnly="1" fieldPosition="0">
        <references count="2">
          <reference field="1" count="1" selected="0">
            <x v="6"/>
          </reference>
          <reference field="3" count="1">
            <x v="3"/>
          </reference>
        </references>
      </pivotArea>
    </format>
    <format dxfId="1747">
      <pivotArea dataOnly="0" labelOnly="1" fieldPosition="0">
        <references count="2">
          <reference field="1" count="1" selected="0">
            <x v="7"/>
          </reference>
          <reference field="3" count="1">
            <x v="4"/>
          </reference>
        </references>
      </pivotArea>
    </format>
    <format dxfId="1746">
      <pivotArea dataOnly="0" labelOnly="1" fieldPosition="0">
        <references count="2">
          <reference field="1" count="1" selected="0">
            <x v="8"/>
          </reference>
          <reference field="3" count="1">
            <x v="8"/>
          </reference>
        </references>
      </pivotArea>
    </format>
    <format dxfId="1745">
      <pivotArea dataOnly="0" labelOnly="1" fieldPosition="0">
        <references count="2">
          <reference field="1" count="1" selected="0">
            <x v="9"/>
          </reference>
          <reference field="3" count="1">
            <x v="9"/>
          </reference>
        </references>
      </pivotArea>
    </format>
    <format dxfId="1744">
      <pivotArea dataOnly="0" labelOnly="1" fieldPosition="0">
        <references count="3">
          <reference field="1" count="1" selected="0">
            <x v="0"/>
          </reference>
          <reference field="2" count="1">
            <x v="0"/>
          </reference>
          <reference field="3" count="1" selected="0">
            <x v="2"/>
          </reference>
        </references>
      </pivotArea>
    </format>
    <format dxfId="1743">
      <pivotArea dataOnly="0" labelOnly="1" fieldPosition="0">
        <references count="3">
          <reference field="1" count="1" selected="0">
            <x v="1"/>
          </reference>
          <reference field="2" count="1">
            <x v="0"/>
          </reference>
          <reference field="3" count="1" selected="0">
            <x v="5"/>
          </reference>
        </references>
      </pivotArea>
    </format>
    <format dxfId="1742">
      <pivotArea dataOnly="0" labelOnly="1" fieldPosition="0">
        <references count="3">
          <reference field="1" count="1" selected="0">
            <x v="2"/>
          </reference>
          <reference field="2" count="1">
            <x v="0"/>
          </reference>
          <reference field="3" count="1" selected="0">
            <x v="7"/>
          </reference>
        </references>
      </pivotArea>
    </format>
    <format dxfId="1741">
      <pivotArea dataOnly="0" labelOnly="1" fieldPosition="0">
        <references count="3">
          <reference field="1" count="1" selected="0">
            <x v="3"/>
          </reference>
          <reference field="2" count="1">
            <x v="0"/>
          </reference>
          <reference field="3" count="1" selected="0">
            <x v="1"/>
          </reference>
        </references>
      </pivotArea>
    </format>
    <format dxfId="1740">
      <pivotArea dataOnly="0" labelOnly="1" fieldPosition="0">
        <references count="3">
          <reference field="1" count="1" selected="0">
            <x v="4"/>
          </reference>
          <reference field="2" count="1">
            <x v="0"/>
          </reference>
          <reference field="3" count="1" selected="0">
            <x v="6"/>
          </reference>
        </references>
      </pivotArea>
    </format>
    <format dxfId="1739">
      <pivotArea dataOnly="0" labelOnly="1" fieldPosition="0">
        <references count="3">
          <reference field="1" count="1" selected="0">
            <x v="5"/>
          </reference>
          <reference field="2" count="1">
            <x v="0"/>
          </reference>
          <reference field="3" count="1" selected="0">
            <x v="1"/>
          </reference>
        </references>
      </pivotArea>
    </format>
    <format dxfId="1738">
      <pivotArea dataOnly="0" labelOnly="1" fieldPosition="0">
        <references count="3">
          <reference field="1" count="1" selected="0">
            <x v="6"/>
          </reference>
          <reference field="2" count="1">
            <x v="0"/>
          </reference>
          <reference field="3" count="1" selected="0">
            <x v="3"/>
          </reference>
        </references>
      </pivotArea>
    </format>
    <format dxfId="1737">
      <pivotArea dataOnly="0" labelOnly="1" fieldPosition="0">
        <references count="3">
          <reference field="1" count="1" selected="0">
            <x v="7"/>
          </reference>
          <reference field="2" count="1">
            <x v="0"/>
          </reference>
          <reference field="3" count="1" selected="0">
            <x v="4"/>
          </reference>
        </references>
      </pivotArea>
    </format>
    <format dxfId="1736">
      <pivotArea dataOnly="0" labelOnly="1" fieldPosition="0">
        <references count="3">
          <reference field="1" count="1" selected="0">
            <x v="8"/>
          </reference>
          <reference field="2" count="0"/>
          <reference field="3" count="1" selected="0">
            <x v="8"/>
          </reference>
        </references>
      </pivotArea>
    </format>
    <format dxfId="1735">
      <pivotArea dataOnly="0" labelOnly="1" fieldPosition="0">
        <references count="3">
          <reference field="1" count="1" selected="0">
            <x v="9"/>
          </reference>
          <reference field="2" count="1">
            <x v="0"/>
          </reference>
          <reference field="3" count="1" selected="0">
            <x v="9"/>
          </reference>
        </references>
      </pivotArea>
    </format>
    <format dxfId="1734">
      <pivotArea dataOnly="0" labelOnly="1" fieldPosition="0">
        <references count="4">
          <reference field="1" count="1" selected="0">
            <x v="0"/>
          </reference>
          <reference field="2" count="1" selected="0">
            <x v="0"/>
          </reference>
          <reference field="3" count="1" selected="0">
            <x v="2"/>
          </reference>
          <reference field="4" count="1">
            <x v="0"/>
          </reference>
        </references>
      </pivotArea>
    </format>
    <format dxfId="1733">
      <pivotArea dataOnly="0" labelOnly="1" fieldPosition="0">
        <references count="4">
          <reference field="1" count="1" selected="0">
            <x v="2"/>
          </reference>
          <reference field="2" count="1" selected="0">
            <x v="0"/>
          </reference>
          <reference field="3" count="1" selected="0">
            <x v="7"/>
          </reference>
          <reference field="4" count="1">
            <x v="5"/>
          </reference>
        </references>
      </pivotArea>
    </format>
    <format dxfId="1732">
      <pivotArea dataOnly="0" labelOnly="1" fieldPosition="0">
        <references count="4">
          <reference field="1" count="1" selected="0">
            <x v="4"/>
          </reference>
          <reference field="2" count="1" selected="0">
            <x v="0"/>
          </reference>
          <reference field="3" count="1" selected="0">
            <x v="6"/>
          </reference>
          <reference field="4" count="1">
            <x v="4"/>
          </reference>
        </references>
      </pivotArea>
    </format>
    <format dxfId="1731">
      <pivotArea dataOnly="0" labelOnly="1" fieldPosition="0">
        <references count="4">
          <reference field="1" count="1" selected="0">
            <x v="6"/>
          </reference>
          <reference field="2" count="1" selected="0">
            <x v="0"/>
          </reference>
          <reference field="3" count="1" selected="0">
            <x v="3"/>
          </reference>
          <reference field="4" count="1">
            <x v="1"/>
          </reference>
        </references>
      </pivotArea>
    </format>
    <format dxfId="1730">
      <pivotArea dataOnly="0" labelOnly="1" fieldPosition="0">
        <references count="4">
          <reference field="1" count="1" selected="0">
            <x v="8"/>
          </reference>
          <reference field="2" count="1" selected="0">
            <x v="0"/>
          </reference>
          <reference field="3" count="1" selected="0">
            <x v="8"/>
          </reference>
          <reference field="4" count="1">
            <x v="7"/>
          </reference>
        </references>
      </pivotArea>
    </format>
    <format dxfId="1729">
      <pivotArea dataOnly="0" labelOnly="1" fieldPosition="0">
        <references count="4">
          <reference field="1" count="1" selected="0">
            <x v="8"/>
          </reference>
          <reference field="2" count="1" selected="0">
            <x v="1"/>
          </reference>
          <reference field="3" count="1" selected="0">
            <x v="8"/>
          </reference>
          <reference field="4" count="1">
            <x v="6"/>
          </reference>
        </references>
      </pivotArea>
    </format>
    <format dxfId="1728">
      <pivotArea dataOnly="0" labelOnly="1" fieldPosition="0">
        <references count="4">
          <reference field="1" count="1" selected="0">
            <x v="9"/>
          </reference>
          <reference field="2" count="1" selected="0">
            <x v="0"/>
          </reference>
          <reference field="3" count="1" selected="0">
            <x v="9"/>
          </reference>
          <reference field="4" count="3">
            <x v="8"/>
            <x v="9"/>
            <x v="10"/>
          </reference>
        </references>
      </pivotArea>
    </format>
    <format dxfId="1727">
      <pivotArea outline="0" collapsedLevelsAreSubtotals="1" fieldPosition="0"/>
    </format>
    <format dxfId="1726">
      <pivotArea dataOnly="0" labelOnly="1" fieldPosition="0">
        <references count="1">
          <reference field="1" count="0"/>
        </references>
      </pivotArea>
    </format>
    <format dxfId="1725">
      <pivotArea dataOnly="0" labelOnly="1" fieldPosition="0">
        <references count="2">
          <reference field="1" count="1" selected="0">
            <x v="0"/>
          </reference>
          <reference field="3" count="1">
            <x v="2"/>
          </reference>
        </references>
      </pivotArea>
    </format>
    <format dxfId="1724">
      <pivotArea dataOnly="0" labelOnly="1" fieldPosition="0">
        <references count="2">
          <reference field="1" count="1" selected="0">
            <x v="1"/>
          </reference>
          <reference field="3" count="1">
            <x v="5"/>
          </reference>
        </references>
      </pivotArea>
    </format>
    <format dxfId="1723">
      <pivotArea dataOnly="0" labelOnly="1" fieldPosition="0">
        <references count="2">
          <reference field="1" count="1" selected="0">
            <x v="2"/>
          </reference>
          <reference field="3" count="1">
            <x v="7"/>
          </reference>
        </references>
      </pivotArea>
    </format>
    <format dxfId="1722">
      <pivotArea dataOnly="0" labelOnly="1" fieldPosition="0">
        <references count="2">
          <reference field="1" count="1" selected="0">
            <x v="3"/>
          </reference>
          <reference field="3" count="1">
            <x v="1"/>
          </reference>
        </references>
      </pivotArea>
    </format>
    <format dxfId="1721">
      <pivotArea dataOnly="0" labelOnly="1" fieldPosition="0">
        <references count="2">
          <reference field="1" count="1" selected="0">
            <x v="4"/>
          </reference>
          <reference field="3" count="1">
            <x v="6"/>
          </reference>
        </references>
      </pivotArea>
    </format>
    <format dxfId="1720">
      <pivotArea dataOnly="0" labelOnly="1" fieldPosition="0">
        <references count="2">
          <reference field="1" count="1" selected="0">
            <x v="5"/>
          </reference>
          <reference field="3" count="1">
            <x v="1"/>
          </reference>
        </references>
      </pivotArea>
    </format>
    <format dxfId="1719">
      <pivotArea dataOnly="0" labelOnly="1" fieldPosition="0">
        <references count="2">
          <reference field="1" count="1" selected="0">
            <x v="6"/>
          </reference>
          <reference field="3" count="1">
            <x v="3"/>
          </reference>
        </references>
      </pivotArea>
    </format>
    <format dxfId="1718">
      <pivotArea dataOnly="0" labelOnly="1" fieldPosition="0">
        <references count="2">
          <reference field="1" count="1" selected="0">
            <x v="7"/>
          </reference>
          <reference field="3" count="1">
            <x v="4"/>
          </reference>
        </references>
      </pivotArea>
    </format>
    <format dxfId="1717">
      <pivotArea dataOnly="0" labelOnly="1" fieldPosition="0">
        <references count="2">
          <reference field="1" count="1" selected="0">
            <x v="8"/>
          </reference>
          <reference field="3" count="1">
            <x v="8"/>
          </reference>
        </references>
      </pivotArea>
    </format>
    <format dxfId="1716">
      <pivotArea dataOnly="0" labelOnly="1" fieldPosition="0">
        <references count="2">
          <reference field="1" count="1" selected="0">
            <x v="9"/>
          </reference>
          <reference field="3" count="1">
            <x v="9"/>
          </reference>
        </references>
      </pivotArea>
    </format>
    <format dxfId="1715">
      <pivotArea dataOnly="0" labelOnly="1" fieldPosition="0">
        <references count="3">
          <reference field="1" count="1" selected="0">
            <x v="0"/>
          </reference>
          <reference field="2" count="1">
            <x v="0"/>
          </reference>
          <reference field="3" count="1" selected="0">
            <x v="2"/>
          </reference>
        </references>
      </pivotArea>
    </format>
    <format dxfId="1714">
      <pivotArea dataOnly="0" labelOnly="1" fieldPosition="0">
        <references count="3">
          <reference field="1" count="1" selected="0">
            <x v="1"/>
          </reference>
          <reference field="2" count="1">
            <x v="0"/>
          </reference>
          <reference field="3" count="1" selected="0">
            <x v="5"/>
          </reference>
        </references>
      </pivotArea>
    </format>
    <format dxfId="1713">
      <pivotArea dataOnly="0" labelOnly="1" fieldPosition="0">
        <references count="3">
          <reference field="1" count="1" selected="0">
            <x v="2"/>
          </reference>
          <reference field="2" count="1">
            <x v="0"/>
          </reference>
          <reference field="3" count="1" selected="0">
            <x v="7"/>
          </reference>
        </references>
      </pivotArea>
    </format>
    <format dxfId="1712">
      <pivotArea dataOnly="0" labelOnly="1" fieldPosition="0">
        <references count="3">
          <reference field="1" count="1" selected="0">
            <x v="3"/>
          </reference>
          <reference field="2" count="1">
            <x v="0"/>
          </reference>
          <reference field="3" count="1" selected="0">
            <x v="1"/>
          </reference>
        </references>
      </pivotArea>
    </format>
    <format dxfId="1711">
      <pivotArea dataOnly="0" labelOnly="1" fieldPosition="0">
        <references count="3">
          <reference field="1" count="1" selected="0">
            <x v="4"/>
          </reference>
          <reference field="2" count="1">
            <x v="0"/>
          </reference>
          <reference field="3" count="1" selected="0">
            <x v="6"/>
          </reference>
        </references>
      </pivotArea>
    </format>
    <format dxfId="1710">
      <pivotArea dataOnly="0" labelOnly="1" fieldPosition="0">
        <references count="3">
          <reference field="1" count="1" selected="0">
            <x v="5"/>
          </reference>
          <reference field="2" count="1">
            <x v="0"/>
          </reference>
          <reference field="3" count="1" selected="0">
            <x v="1"/>
          </reference>
        </references>
      </pivotArea>
    </format>
    <format dxfId="1709">
      <pivotArea dataOnly="0" labelOnly="1" fieldPosition="0">
        <references count="3">
          <reference field="1" count="1" selected="0">
            <x v="6"/>
          </reference>
          <reference field="2" count="1">
            <x v="0"/>
          </reference>
          <reference field="3" count="1" selected="0">
            <x v="3"/>
          </reference>
        </references>
      </pivotArea>
    </format>
    <format dxfId="1708">
      <pivotArea dataOnly="0" labelOnly="1" fieldPosition="0">
        <references count="3">
          <reference field="1" count="1" selected="0">
            <x v="7"/>
          </reference>
          <reference field="2" count="1">
            <x v="0"/>
          </reference>
          <reference field="3" count="1" selected="0">
            <x v="4"/>
          </reference>
        </references>
      </pivotArea>
    </format>
    <format dxfId="1707">
      <pivotArea dataOnly="0" labelOnly="1" fieldPosition="0">
        <references count="3">
          <reference field="1" count="1" selected="0">
            <x v="8"/>
          </reference>
          <reference field="2" count="0"/>
          <reference field="3" count="1" selected="0">
            <x v="8"/>
          </reference>
        </references>
      </pivotArea>
    </format>
    <format dxfId="1706">
      <pivotArea dataOnly="0" labelOnly="1" fieldPosition="0">
        <references count="3">
          <reference field="1" count="1" selected="0">
            <x v="9"/>
          </reference>
          <reference field="2" count="1">
            <x v="0"/>
          </reference>
          <reference field="3" count="1" selected="0">
            <x v="9"/>
          </reference>
        </references>
      </pivotArea>
    </format>
    <format dxfId="1705">
      <pivotArea dataOnly="0" labelOnly="1" fieldPosition="0">
        <references count="4">
          <reference field="1" count="1" selected="0">
            <x v="0"/>
          </reference>
          <reference field="2" count="1" selected="0">
            <x v="0"/>
          </reference>
          <reference field="3" count="1" selected="0">
            <x v="2"/>
          </reference>
          <reference field="4" count="1">
            <x v="0"/>
          </reference>
        </references>
      </pivotArea>
    </format>
    <format dxfId="1704">
      <pivotArea dataOnly="0" labelOnly="1" fieldPosition="0">
        <references count="4">
          <reference field="1" count="1" selected="0">
            <x v="2"/>
          </reference>
          <reference field="2" count="1" selected="0">
            <x v="0"/>
          </reference>
          <reference field="3" count="1" selected="0">
            <x v="7"/>
          </reference>
          <reference field="4" count="1">
            <x v="5"/>
          </reference>
        </references>
      </pivotArea>
    </format>
    <format dxfId="1703">
      <pivotArea dataOnly="0" labelOnly="1" fieldPosition="0">
        <references count="4">
          <reference field="1" count="1" selected="0">
            <x v="4"/>
          </reference>
          <reference field="2" count="1" selected="0">
            <x v="0"/>
          </reference>
          <reference field="3" count="1" selected="0">
            <x v="6"/>
          </reference>
          <reference field="4" count="1">
            <x v="4"/>
          </reference>
        </references>
      </pivotArea>
    </format>
    <format dxfId="1702">
      <pivotArea dataOnly="0" labelOnly="1" fieldPosition="0">
        <references count="4">
          <reference field="1" count="1" selected="0">
            <x v="6"/>
          </reference>
          <reference field="2" count="1" selected="0">
            <x v="0"/>
          </reference>
          <reference field="3" count="1" selected="0">
            <x v="3"/>
          </reference>
          <reference field="4" count="1">
            <x v="1"/>
          </reference>
        </references>
      </pivotArea>
    </format>
    <format dxfId="1701">
      <pivotArea dataOnly="0" labelOnly="1" fieldPosition="0">
        <references count="4">
          <reference field="1" count="1" selected="0">
            <x v="8"/>
          </reference>
          <reference field="2" count="1" selected="0">
            <x v="0"/>
          </reference>
          <reference field="3" count="1" selected="0">
            <x v="8"/>
          </reference>
          <reference field="4" count="1">
            <x v="7"/>
          </reference>
        </references>
      </pivotArea>
    </format>
    <format dxfId="1700">
      <pivotArea dataOnly="0" labelOnly="1" fieldPosition="0">
        <references count="4">
          <reference field="1" count="1" selected="0">
            <x v="8"/>
          </reference>
          <reference field="2" count="1" selected="0">
            <x v="1"/>
          </reference>
          <reference field="3" count="1" selected="0">
            <x v="8"/>
          </reference>
          <reference field="4" count="1">
            <x v="6"/>
          </reference>
        </references>
      </pivotArea>
    </format>
    <format dxfId="1699">
      <pivotArea dataOnly="0" labelOnly="1" fieldPosition="0">
        <references count="4">
          <reference field="1" count="1" selected="0">
            <x v="9"/>
          </reference>
          <reference field="2" count="1" selected="0">
            <x v="0"/>
          </reference>
          <reference field="3" count="1" selected="0">
            <x v="9"/>
          </reference>
          <reference field="4" count="3">
            <x v="8"/>
            <x v="9"/>
            <x v="10"/>
          </reference>
        </references>
      </pivotArea>
    </format>
    <format dxfId="1698">
      <pivotArea grandRow="1" outline="0" collapsedLevelsAreSubtotals="1" fieldPosition="0"/>
    </format>
    <format dxfId="1697">
      <pivotArea dataOnly="0" labelOnly="1" grandRow="1" outline="0" fieldPosition="0"/>
    </format>
    <format dxfId="1696">
      <pivotArea field="1" type="button" dataOnly="0" labelOnly="1" outline="0" axis="axisRow" fieldPosition="0"/>
    </format>
    <format dxfId="1695">
      <pivotArea dataOnly="0" labelOnly="1" fieldPosition="0">
        <references count="1">
          <reference field="6" count="0"/>
        </references>
      </pivotArea>
    </format>
    <format dxfId="1694">
      <pivotArea dataOnly="0" labelOnly="1" grandCol="1" outline="0" fieldPosition="0"/>
    </format>
    <format dxfId="1693">
      <pivotArea dataOnly="0" labelOnly="1" fieldPosition="0">
        <references count="1">
          <reference field="1" count="0"/>
        </references>
      </pivotArea>
    </format>
    <format dxfId="1692">
      <pivotArea dataOnly="0" labelOnly="1" fieldPosition="0">
        <references count="2">
          <reference field="1" count="1" selected="0">
            <x v="8"/>
          </reference>
          <reference field="3" count="1">
            <x v="8"/>
          </reference>
        </references>
      </pivotArea>
    </format>
    <format dxfId="1691">
      <pivotArea dataOnly="0" labelOnly="1" fieldPosition="0">
        <references count="3">
          <reference field="1" count="1" selected="0">
            <x v="8"/>
          </reference>
          <reference field="2" count="0"/>
          <reference field="3" count="1" selected="0">
            <x v="8"/>
          </reference>
        </references>
      </pivotArea>
    </format>
    <format dxfId="1690">
      <pivotArea dataOnly="0" labelOnly="1" fieldPosition="0">
        <references count="1">
          <reference field="1" count="0"/>
        </references>
      </pivotArea>
    </format>
    <format dxfId="1689">
      <pivotArea dataOnly="0" labelOnly="1" fieldPosition="0">
        <references count="2">
          <reference field="1" count="1" selected="0">
            <x v="8"/>
          </reference>
          <reference field="3" count="1">
            <x v="8"/>
          </reference>
        </references>
      </pivotArea>
    </format>
    <format dxfId="1688">
      <pivotArea dataOnly="0" labelOnly="1" fieldPosition="0">
        <references count="3">
          <reference field="1" count="1" selected="0">
            <x v="8"/>
          </reference>
          <reference field="2" count="0"/>
          <reference field="3" count="1" selected="0">
            <x v="8"/>
          </reference>
        </references>
      </pivotArea>
    </format>
    <format dxfId="1687">
      <pivotArea dataOnly="0" labelOnly="1" fieldPosition="0">
        <references count="1">
          <reference field="1" count="0"/>
        </references>
      </pivotArea>
    </format>
    <format dxfId="1686">
      <pivotArea dataOnly="0" labelOnly="1" fieldPosition="0">
        <references count="2">
          <reference field="1" count="1" selected="0">
            <x v="8"/>
          </reference>
          <reference field="3" count="1">
            <x v="8"/>
          </reference>
        </references>
      </pivotArea>
    </format>
    <format dxfId="1685">
      <pivotArea dataOnly="0" labelOnly="1" fieldPosition="0">
        <references count="3">
          <reference field="1" count="1" selected="0">
            <x v="8"/>
          </reference>
          <reference field="2" count="0"/>
          <reference field="3" count="1" selected="0">
            <x v="8"/>
          </reference>
        </references>
      </pivotArea>
    </format>
    <format dxfId="1684">
      <pivotArea collapsedLevelsAreSubtotals="1" fieldPosition="0">
        <references count="1">
          <reference field="1" count="1">
            <x v="7"/>
          </reference>
        </references>
      </pivotArea>
    </format>
    <format dxfId="1683">
      <pivotArea dataOnly="0" labelOnly="1" fieldPosition="0">
        <references count="1">
          <reference field="1" count="1">
            <x v="7"/>
          </reference>
        </references>
      </pivotArea>
    </format>
    <format dxfId="1682">
      <pivotArea collapsedLevelsAreSubtotals="1" fieldPosition="0">
        <references count="1">
          <reference field="1" count="1">
            <x v="8"/>
          </reference>
        </references>
      </pivotArea>
    </format>
    <format dxfId="1681">
      <pivotArea dataOnly="0" labelOnly="1" fieldPosition="0">
        <references count="1">
          <reference field="1" count="1">
            <x v="8"/>
          </reference>
        </references>
      </pivotArea>
    </format>
    <format dxfId="1680">
      <pivotArea collapsedLevelsAreSubtotals="1" fieldPosition="0">
        <references count="2">
          <reference field="1" count="1" selected="0">
            <x v="8"/>
          </reference>
          <reference field="3" count="1">
            <x v="8"/>
          </reference>
        </references>
      </pivotArea>
    </format>
    <format dxfId="1679">
      <pivotArea collapsedLevelsAreSubtotals="1" fieldPosition="0">
        <references count="3">
          <reference field="1" count="1" selected="0">
            <x v="8"/>
          </reference>
          <reference field="2" count="0"/>
          <reference field="3" count="1" selected="0">
            <x v="8"/>
          </reference>
        </references>
      </pivotArea>
    </format>
    <format dxfId="1678">
      <pivotArea collapsedLevelsAreSubtotals="1" fieldPosition="0">
        <references count="4">
          <reference field="1" count="1" selected="0">
            <x v="8"/>
          </reference>
          <reference field="2" count="0" selected="0"/>
          <reference field="3" count="1" selected="0">
            <x v="8"/>
          </reference>
          <reference field="4" count="2">
            <x v="6"/>
            <x v="7"/>
          </reference>
        </references>
      </pivotArea>
    </format>
    <format dxfId="1677">
      <pivotArea dataOnly="0" labelOnly="1" fieldPosition="0">
        <references count="2">
          <reference field="1" count="1" selected="0">
            <x v="8"/>
          </reference>
          <reference field="3" count="1">
            <x v="8"/>
          </reference>
        </references>
      </pivotArea>
    </format>
    <format dxfId="1676">
      <pivotArea dataOnly="0" labelOnly="1" fieldPosition="0">
        <references count="3">
          <reference field="1" count="1" selected="0">
            <x v="8"/>
          </reference>
          <reference field="2" count="0"/>
          <reference field="3" count="1" selected="0">
            <x v="8"/>
          </reference>
        </references>
      </pivotArea>
    </format>
    <format dxfId="1675">
      <pivotArea dataOnly="0" labelOnly="1" fieldPosition="0">
        <references count="4">
          <reference field="1" count="1" selected="0">
            <x v="8"/>
          </reference>
          <reference field="2" count="0" selected="0"/>
          <reference field="3" count="1" selected="0">
            <x v="8"/>
          </reference>
          <reference field="4" count="2">
            <x v="6"/>
            <x v="7"/>
          </reference>
        </references>
      </pivotArea>
    </format>
    <format dxfId="1674">
      <pivotArea dataOnly="0" labelOnly="1" fieldPosition="0">
        <references count="1">
          <reference field="1" count="0"/>
        </references>
      </pivotArea>
    </format>
    <format dxfId="1673">
      <pivotArea dataOnly="0" labelOnly="1" fieldPosition="0">
        <references count="1">
          <reference field="1" count="0"/>
        </references>
      </pivotArea>
    </format>
    <format dxfId="1672">
      <pivotArea dataOnly="0" labelOnly="1" fieldPosition="0">
        <references count="1">
          <reference field="1" count="0"/>
        </references>
      </pivotArea>
    </format>
    <format dxfId="1671">
      <pivotArea dataOnly="0" labelOnly="1" fieldPosition="0">
        <references count="1">
          <reference field="1" count="0"/>
        </references>
      </pivotArea>
    </format>
    <format dxfId="1670">
      <pivotArea collapsedLevelsAreSubtotals="1" fieldPosition="0">
        <references count="1">
          <reference field="1" count="1">
            <x v="8"/>
          </reference>
        </references>
      </pivotArea>
    </format>
    <format dxfId="1669">
      <pivotArea dataOnly="0" labelOnly="1" fieldPosition="0">
        <references count="1">
          <reference field="1" count="1">
            <x v="8"/>
          </reference>
        </references>
      </pivotArea>
    </format>
    <format dxfId="1668">
      <pivotArea collapsedLevelsAreSubtotals="1" fieldPosition="0">
        <references count="1">
          <reference field="1" count="1">
            <x v="9"/>
          </reference>
        </references>
      </pivotArea>
    </format>
    <format dxfId="1667">
      <pivotArea dataOnly="0" labelOnly="1" fieldPosition="0">
        <references count="1">
          <reference field="1" count="1">
            <x v="9"/>
          </reference>
        </references>
      </pivotArea>
    </format>
    <format dxfId="1666">
      <pivotArea collapsedLevelsAreSubtotals="1" fieldPosition="0">
        <references count="1">
          <reference field="1" count="1">
            <x v="6"/>
          </reference>
        </references>
      </pivotArea>
    </format>
    <format dxfId="1665">
      <pivotArea dataOnly="0" labelOnly="1" fieldPosition="0">
        <references count="1">
          <reference field="1" count="1">
            <x v="6"/>
          </reference>
        </references>
      </pivotArea>
    </format>
    <format dxfId="1664">
      <pivotArea collapsedLevelsAreSubtotals="1" fieldPosition="0">
        <references count="1">
          <reference field="1" count="1">
            <x v="5"/>
          </reference>
        </references>
      </pivotArea>
    </format>
    <format dxfId="1663">
      <pivotArea dataOnly="0" labelOnly="1" fieldPosition="0">
        <references count="1">
          <reference field="1" count="1">
            <x v="5"/>
          </reference>
        </references>
      </pivotArea>
    </format>
    <format dxfId="1662">
      <pivotArea collapsedLevelsAreSubtotals="1" fieldPosition="0">
        <references count="1">
          <reference field="1" count="1">
            <x v="4"/>
          </reference>
        </references>
      </pivotArea>
    </format>
    <format dxfId="1661">
      <pivotArea dataOnly="0" labelOnly="1" fieldPosition="0">
        <references count="1">
          <reference field="1" count="1">
            <x v="4"/>
          </reference>
        </references>
      </pivotArea>
    </format>
    <format dxfId="1660">
      <pivotArea collapsedLevelsAreSubtotals="1" fieldPosition="0">
        <references count="1">
          <reference field="1" count="1">
            <x v="3"/>
          </reference>
        </references>
      </pivotArea>
    </format>
    <format dxfId="1659">
      <pivotArea dataOnly="0" labelOnly="1" fieldPosition="0">
        <references count="1">
          <reference field="1" count="1">
            <x v="3"/>
          </reference>
        </references>
      </pivotArea>
    </format>
    <format dxfId="1658">
      <pivotArea collapsedLevelsAreSubtotals="1" fieldPosition="0">
        <references count="1">
          <reference field="1" count="1">
            <x v="2"/>
          </reference>
        </references>
      </pivotArea>
    </format>
    <format dxfId="1657">
      <pivotArea dataOnly="0" labelOnly="1" fieldPosition="0">
        <references count="1">
          <reference field="1" count="1">
            <x v="2"/>
          </reference>
        </references>
      </pivotArea>
    </format>
    <format dxfId="1656">
      <pivotArea collapsedLevelsAreSubtotals="1" fieldPosition="0">
        <references count="1">
          <reference field="1" count="1">
            <x v="1"/>
          </reference>
        </references>
      </pivotArea>
    </format>
    <format dxfId="1655">
      <pivotArea dataOnly="0" labelOnly="1" fieldPosition="0">
        <references count="1">
          <reference field="1" count="1">
            <x v="1"/>
          </reference>
        </references>
      </pivotArea>
    </format>
    <format dxfId="1654">
      <pivotArea collapsedLevelsAreSubtotals="1" fieldPosition="0">
        <references count="1">
          <reference field="1" count="1">
            <x v="0"/>
          </reference>
        </references>
      </pivotArea>
    </format>
    <format dxfId="1653">
      <pivotArea dataOnly="0" labelOnly="1" fieldPosition="0">
        <references count="1">
          <reference field="1" count="1">
            <x v="0"/>
          </reference>
        </references>
      </pivotArea>
    </format>
    <format dxfId="1652">
      <pivotArea collapsedLevelsAreSubtotals="1" fieldPosition="0">
        <references count="1">
          <reference field="1" count="1">
            <x v="0"/>
          </reference>
        </references>
      </pivotArea>
    </format>
    <format dxfId="1651">
      <pivotArea dataOnly="0" labelOnly="1" fieldPosition="0">
        <references count="1">
          <reference field="1" count="1">
            <x v="0"/>
          </reference>
        </references>
      </pivotArea>
    </format>
    <format dxfId="1650">
      <pivotArea collapsedLevelsAreSubtotals="1" fieldPosition="0">
        <references count="1">
          <reference field="1" count="1">
            <x v="1"/>
          </reference>
        </references>
      </pivotArea>
    </format>
    <format dxfId="1649">
      <pivotArea dataOnly="0" labelOnly="1" fieldPosition="0">
        <references count="1">
          <reference field="1" count="1">
            <x v="1"/>
          </reference>
        </references>
      </pivotArea>
    </format>
    <format dxfId="1648">
      <pivotArea collapsedLevelsAreSubtotals="1" fieldPosition="0">
        <references count="1">
          <reference field="1" count="1">
            <x v="2"/>
          </reference>
        </references>
      </pivotArea>
    </format>
    <format dxfId="1647">
      <pivotArea dataOnly="0" labelOnly="1" fieldPosition="0">
        <references count="1">
          <reference field="1" count="1">
            <x v="2"/>
          </reference>
        </references>
      </pivotArea>
    </format>
    <format dxfId="1646">
      <pivotArea collapsedLevelsAreSubtotals="1" fieldPosition="0">
        <references count="1">
          <reference field="1" count="1">
            <x v="3"/>
          </reference>
        </references>
      </pivotArea>
    </format>
    <format dxfId="1645">
      <pivotArea dataOnly="0" labelOnly="1" fieldPosition="0">
        <references count="1">
          <reference field="1" count="1">
            <x v="3"/>
          </reference>
        </references>
      </pivotArea>
    </format>
    <format dxfId="1644">
      <pivotArea collapsedLevelsAreSubtotals="1" fieldPosition="0">
        <references count="1">
          <reference field="1" count="1">
            <x v="4"/>
          </reference>
        </references>
      </pivotArea>
    </format>
    <format dxfId="1643">
      <pivotArea dataOnly="0" labelOnly="1" fieldPosition="0">
        <references count="1">
          <reference field="1" count="1">
            <x v="4"/>
          </reference>
        </references>
      </pivotArea>
    </format>
    <format dxfId="1642">
      <pivotArea collapsedLevelsAreSubtotals="1" fieldPosition="0">
        <references count="1">
          <reference field="1" count="1">
            <x v="5"/>
          </reference>
        </references>
      </pivotArea>
    </format>
    <format dxfId="1641">
      <pivotArea dataOnly="0" labelOnly="1" fieldPosition="0">
        <references count="1">
          <reference field="1" count="1">
            <x v="5"/>
          </reference>
        </references>
      </pivotArea>
    </format>
    <format dxfId="1640">
      <pivotArea collapsedLevelsAreSubtotals="1" fieldPosition="0">
        <references count="1">
          <reference field="1" count="1">
            <x v="6"/>
          </reference>
        </references>
      </pivotArea>
    </format>
    <format dxfId="1639">
      <pivotArea dataOnly="0" labelOnly="1" fieldPosition="0">
        <references count="1">
          <reference field="1" count="1">
            <x v="6"/>
          </reference>
        </references>
      </pivotArea>
    </format>
    <format dxfId="1638">
      <pivotArea collapsedLevelsAreSubtotals="1" fieldPosition="0">
        <references count="1">
          <reference field="1" count="1">
            <x v="7"/>
          </reference>
        </references>
      </pivotArea>
    </format>
    <format dxfId="1637">
      <pivotArea dataOnly="0" labelOnly="1" fieldPosition="0">
        <references count="1">
          <reference field="1" count="1">
            <x v="7"/>
          </reference>
        </references>
      </pivotArea>
    </format>
    <format dxfId="1636">
      <pivotArea collapsedLevelsAreSubtotals="1" fieldPosition="0">
        <references count="1">
          <reference field="1" count="1">
            <x v="8"/>
          </reference>
        </references>
      </pivotArea>
    </format>
    <format dxfId="1635">
      <pivotArea dataOnly="0" labelOnly="1" fieldPosition="0">
        <references count="1">
          <reference field="1" count="1">
            <x v="8"/>
          </reference>
        </references>
      </pivotArea>
    </format>
    <format dxfId="1634">
      <pivotArea collapsedLevelsAreSubtotals="1" fieldPosition="0">
        <references count="1">
          <reference field="1" count="1">
            <x v="9"/>
          </reference>
        </references>
      </pivotArea>
    </format>
    <format dxfId="1633">
      <pivotArea dataOnly="0" labelOnly="1" fieldPosition="0">
        <references count="1">
          <reference field="1" count="1">
            <x v="9"/>
          </reference>
        </references>
      </pivotArea>
    </format>
    <format dxfId="1632">
      <pivotArea dataOnly="0" labelOnly="1" fieldPosition="0">
        <references count="4">
          <reference field="1" count="1" selected="0">
            <x v="0"/>
          </reference>
          <reference field="2" count="0" selected="0"/>
          <reference field="3" count="1" selected="0">
            <x v="2"/>
          </reference>
          <reference field="4" count="1">
            <x v="0"/>
          </reference>
        </references>
      </pivotArea>
    </format>
    <format dxfId="1631">
      <pivotArea dataOnly="0" labelOnly="1" fieldPosition="0">
        <references count="4">
          <reference field="1" count="1" selected="0">
            <x v="6"/>
          </reference>
          <reference field="2" count="0" selected="0"/>
          <reference field="3" count="1" selected="0">
            <x v="3"/>
          </reference>
          <reference field="4" count="1">
            <x v="1"/>
          </reference>
        </references>
      </pivotArea>
    </format>
    <format dxfId="1630">
      <pivotArea dataOnly="0" labelOnly="1" fieldPosition="0">
        <references count="4">
          <reference field="1" count="1" selected="0">
            <x v="9"/>
          </reference>
          <reference field="2" count="0" selected="0"/>
          <reference field="3" count="1" selected="0">
            <x v="9"/>
          </reference>
          <reference field="4" count="3">
            <x v="8"/>
            <x v="9"/>
            <x v="10"/>
          </reference>
        </references>
      </pivotArea>
    </format>
    <format dxfId="1629">
      <pivotArea field="7" type="button" dataOnly="0" labelOnly="1" outline="0" axis="axisPage" fieldPosition="0"/>
    </format>
    <format dxfId="1628">
      <pivotArea type="origin" dataOnly="0" labelOnly="1" outline="0" fieldPosition="0"/>
    </format>
    <format dxfId="1627">
      <pivotArea field="1" type="button" dataOnly="0" labelOnly="1" outline="0" axis="axisRow" fieldPosition="0"/>
    </format>
    <format dxfId="1626">
      <pivotArea dataOnly="0" labelOnly="1" fieldPosition="0">
        <references count="1">
          <reference field="1" count="0"/>
        </references>
      </pivotArea>
    </format>
    <format dxfId="1625">
      <pivotArea dataOnly="0" labelOnly="1" grandRow="1" outline="0" fieldPosition="0"/>
    </format>
    <format dxfId="1624">
      <pivotArea dataOnly="0" labelOnly="1" fieldPosition="0">
        <references count="2">
          <reference field="1" count="1" selected="0">
            <x v="0"/>
          </reference>
          <reference field="3" count="1">
            <x v="2"/>
          </reference>
        </references>
      </pivotArea>
    </format>
    <format dxfId="1623">
      <pivotArea dataOnly="0" labelOnly="1" fieldPosition="0">
        <references count="2">
          <reference field="1" count="1" selected="0">
            <x v="1"/>
          </reference>
          <reference field="3" count="1">
            <x v="5"/>
          </reference>
        </references>
      </pivotArea>
    </format>
    <format dxfId="1622">
      <pivotArea dataOnly="0" labelOnly="1" fieldPosition="0">
        <references count="2">
          <reference field="1" count="1" selected="0">
            <x v="2"/>
          </reference>
          <reference field="3" count="1">
            <x v="7"/>
          </reference>
        </references>
      </pivotArea>
    </format>
    <format dxfId="1621">
      <pivotArea dataOnly="0" labelOnly="1" fieldPosition="0">
        <references count="2">
          <reference field="1" count="1" selected="0">
            <x v="3"/>
          </reference>
          <reference field="3" count="1">
            <x v="1"/>
          </reference>
        </references>
      </pivotArea>
    </format>
    <format dxfId="1620">
      <pivotArea dataOnly="0" labelOnly="1" fieldPosition="0">
        <references count="2">
          <reference field="1" count="1" selected="0">
            <x v="4"/>
          </reference>
          <reference field="3" count="1">
            <x v="6"/>
          </reference>
        </references>
      </pivotArea>
    </format>
    <format dxfId="1619">
      <pivotArea dataOnly="0" labelOnly="1" fieldPosition="0">
        <references count="2">
          <reference field="1" count="1" selected="0">
            <x v="5"/>
          </reference>
          <reference field="3" count="1">
            <x v="1"/>
          </reference>
        </references>
      </pivotArea>
    </format>
    <format dxfId="1618">
      <pivotArea dataOnly="0" labelOnly="1" fieldPosition="0">
        <references count="2">
          <reference field="1" count="1" selected="0">
            <x v="6"/>
          </reference>
          <reference field="3" count="1">
            <x v="3"/>
          </reference>
        </references>
      </pivotArea>
    </format>
    <format dxfId="1617">
      <pivotArea dataOnly="0" labelOnly="1" fieldPosition="0">
        <references count="2">
          <reference field="1" count="1" selected="0">
            <x v="7"/>
          </reference>
          <reference field="3" count="1">
            <x v="4"/>
          </reference>
        </references>
      </pivotArea>
    </format>
    <format dxfId="1616">
      <pivotArea dataOnly="0" labelOnly="1" fieldPosition="0">
        <references count="2">
          <reference field="1" count="1" selected="0">
            <x v="8"/>
          </reference>
          <reference field="3" count="1">
            <x v="8"/>
          </reference>
        </references>
      </pivotArea>
    </format>
    <format dxfId="1615">
      <pivotArea dataOnly="0" labelOnly="1" fieldPosition="0">
        <references count="2">
          <reference field="1" count="1" selected="0">
            <x v="9"/>
          </reference>
          <reference field="3" count="1">
            <x v="9"/>
          </reference>
        </references>
      </pivotArea>
    </format>
    <format dxfId="1614">
      <pivotArea dataOnly="0" labelOnly="1" fieldPosition="0">
        <references count="3">
          <reference field="1" count="1" selected="0">
            <x v="0"/>
          </reference>
          <reference field="2" count="0"/>
          <reference field="3" count="1" selected="0">
            <x v="2"/>
          </reference>
        </references>
      </pivotArea>
    </format>
    <format dxfId="1613">
      <pivotArea dataOnly="0" labelOnly="1" fieldPosition="0">
        <references count="3">
          <reference field="1" count="1" selected="0">
            <x v="1"/>
          </reference>
          <reference field="2" count="0"/>
          <reference field="3" count="1" selected="0">
            <x v="5"/>
          </reference>
        </references>
      </pivotArea>
    </format>
    <format dxfId="1612">
      <pivotArea dataOnly="0" labelOnly="1" fieldPosition="0">
        <references count="3">
          <reference field="1" count="1" selected="0">
            <x v="2"/>
          </reference>
          <reference field="2" count="0"/>
          <reference field="3" count="1" selected="0">
            <x v="7"/>
          </reference>
        </references>
      </pivotArea>
    </format>
    <format dxfId="1611">
      <pivotArea dataOnly="0" labelOnly="1" fieldPosition="0">
        <references count="3">
          <reference field="1" count="1" selected="0">
            <x v="3"/>
          </reference>
          <reference field="2" count="0"/>
          <reference field="3" count="1" selected="0">
            <x v="1"/>
          </reference>
        </references>
      </pivotArea>
    </format>
    <format dxfId="1610">
      <pivotArea dataOnly="0" labelOnly="1" fieldPosition="0">
        <references count="3">
          <reference field="1" count="1" selected="0">
            <x v="4"/>
          </reference>
          <reference field="2" count="0"/>
          <reference field="3" count="1" selected="0">
            <x v="6"/>
          </reference>
        </references>
      </pivotArea>
    </format>
    <format dxfId="1609">
      <pivotArea dataOnly="0" labelOnly="1" fieldPosition="0">
        <references count="3">
          <reference field="1" count="1" selected="0">
            <x v="5"/>
          </reference>
          <reference field="2" count="0"/>
          <reference field="3" count="1" selected="0">
            <x v="1"/>
          </reference>
        </references>
      </pivotArea>
    </format>
    <format dxfId="1608">
      <pivotArea dataOnly="0" labelOnly="1" fieldPosition="0">
        <references count="3">
          <reference field="1" count="1" selected="0">
            <x v="6"/>
          </reference>
          <reference field="2" count="0"/>
          <reference field="3" count="1" selected="0">
            <x v="3"/>
          </reference>
        </references>
      </pivotArea>
    </format>
    <format dxfId="1607">
      <pivotArea dataOnly="0" labelOnly="1" fieldPosition="0">
        <references count="3">
          <reference field="1" count="1" selected="0">
            <x v="7"/>
          </reference>
          <reference field="2" count="0"/>
          <reference field="3" count="1" selected="0">
            <x v="4"/>
          </reference>
        </references>
      </pivotArea>
    </format>
    <format dxfId="1606">
      <pivotArea dataOnly="0" labelOnly="1" fieldPosition="0">
        <references count="3">
          <reference field="1" count="1" selected="0">
            <x v="8"/>
          </reference>
          <reference field="2" count="0"/>
          <reference field="3" count="1" selected="0">
            <x v="8"/>
          </reference>
        </references>
      </pivotArea>
    </format>
    <format dxfId="1605">
      <pivotArea dataOnly="0" labelOnly="1" fieldPosition="0">
        <references count="3">
          <reference field="1" count="1" selected="0">
            <x v="9"/>
          </reference>
          <reference field="2" count="0"/>
          <reference field="3" count="1" selected="0">
            <x v="9"/>
          </reference>
        </references>
      </pivotArea>
    </format>
    <format dxfId="1604">
      <pivotArea dataOnly="0" labelOnly="1" fieldPosition="0">
        <references count="4">
          <reference field="1" count="1" selected="0">
            <x v="0"/>
          </reference>
          <reference field="2" count="0" selected="0"/>
          <reference field="3" count="1" selected="0">
            <x v="2"/>
          </reference>
          <reference field="4" count="1">
            <x v="0"/>
          </reference>
        </references>
      </pivotArea>
    </format>
    <format dxfId="1603">
      <pivotArea dataOnly="0" labelOnly="1" fieldPosition="0">
        <references count="4">
          <reference field="1" count="1" selected="0">
            <x v="2"/>
          </reference>
          <reference field="2" count="0" selected="0"/>
          <reference field="3" count="1" selected="0">
            <x v="7"/>
          </reference>
          <reference field="4" count="1">
            <x v="5"/>
          </reference>
        </references>
      </pivotArea>
    </format>
    <format dxfId="1602">
      <pivotArea dataOnly="0" labelOnly="1" fieldPosition="0">
        <references count="4">
          <reference field="1" count="1" selected="0">
            <x v="4"/>
          </reference>
          <reference field="2" count="0" selected="0"/>
          <reference field="3" count="1" selected="0">
            <x v="6"/>
          </reference>
          <reference field="4" count="1">
            <x v="4"/>
          </reference>
        </references>
      </pivotArea>
    </format>
    <format dxfId="1601">
      <pivotArea dataOnly="0" labelOnly="1" fieldPosition="0">
        <references count="4">
          <reference field="1" count="1" selected="0">
            <x v="6"/>
          </reference>
          <reference field="2" count="0" selected="0"/>
          <reference field="3" count="1" selected="0">
            <x v="3"/>
          </reference>
          <reference field="4" count="1">
            <x v="1"/>
          </reference>
        </references>
      </pivotArea>
    </format>
    <format dxfId="1600">
      <pivotArea dataOnly="0" labelOnly="1" fieldPosition="0">
        <references count="4">
          <reference field="1" count="1" selected="0">
            <x v="8"/>
          </reference>
          <reference field="2" count="0" selected="0"/>
          <reference field="3" count="1" selected="0">
            <x v="8"/>
          </reference>
          <reference field="4" count="2">
            <x v="6"/>
            <x v="7"/>
          </reference>
        </references>
      </pivotArea>
    </format>
    <format dxfId="1599">
      <pivotArea dataOnly="0" labelOnly="1" fieldPosition="0">
        <references count="4">
          <reference field="1" count="1" selected="0">
            <x v="9"/>
          </reference>
          <reference field="2" count="0" selected="0"/>
          <reference field="3" count="1" selected="0">
            <x v="9"/>
          </reference>
          <reference field="4" count="3">
            <x v="8"/>
            <x v="9"/>
            <x v="10"/>
          </reference>
        </references>
      </pivotArea>
    </format>
    <format dxfId="1598">
      <pivotArea dataOnly="0" labelOnly="1" fieldPosition="0">
        <references count="4">
          <reference field="1" count="1" selected="0">
            <x v="0"/>
          </reference>
          <reference field="2" count="0" selected="0"/>
          <reference field="3" count="1" selected="0">
            <x v="2"/>
          </reference>
          <reference field="4" count="1">
            <x v="0"/>
          </reference>
        </references>
      </pivotArea>
    </format>
    <format dxfId="1597">
      <pivotArea dataOnly="0" labelOnly="1" fieldPosition="0">
        <references count="4">
          <reference field="1" count="1" selected="0">
            <x v="6"/>
          </reference>
          <reference field="2" count="0" selected="0"/>
          <reference field="3" count="1" selected="0">
            <x v="3"/>
          </reference>
          <reference field="4" count="1">
            <x v="1"/>
          </reference>
        </references>
      </pivotArea>
    </format>
    <format dxfId="1596">
      <pivotArea dataOnly="0" labelOnly="1" fieldPosition="0">
        <references count="4">
          <reference field="1" count="1" selected="0">
            <x v="9"/>
          </reference>
          <reference field="2" count="0" selected="0"/>
          <reference field="3" count="1" selected="0">
            <x v="9"/>
          </reference>
          <reference field="4" count="3">
            <x v="8"/>
            <x v="9"/>
            <x v="10"/>
          </reference>
        </references>
      </pivotArea>
    </format>
    <format dxfId="1595">
      <pivotArea dataOnly="0" labelOnly="1" fieldPosition="0">
        <references count="4">
          <reference field="1" count="1" selected="0">
            <x v="0"/>
          </reference>
          <reference field="2" count="0" selected="0"/>
          <reference field="3" count="1" selected="0">
            <x v="2"/>
          </reference>
          <reference field="4" count="1">
            <x v="0"/>
          </reference>
        </references>
      </pivotArea>
    </format>
    <format dxfId="1594">
      <pivotArea dataOnly="0" labelOnly="1" fieldPosition="0">
        <references count="4">
          <reference field="1" count="1" selected="0">
            <x v="6"/>
          </reference>
          <reference field="2" count="0" selected="0"/>
          <reference field="3" count="1" selected="0">
            <x v="3"/>
          </reference>
          <reference field="4" count="1">
            <x v="1"/>
          </reference>
        </references>
      </pivotArea>
    </format>
    <format dxfId="1593">
      <pivotArea dataOnly="0" labelOnly="1" fieldPosition="0">
        <references count="4">
          <reference field="1" count="1" selected="0">
            <x v="9"/>
          </reference>
          <reference field="2" count="0" selected="0"/>
          <reference field="3" count="1" selected="0">
            <x v="9"/>
          </reference>
          <reference field="4" count="3">
            <x v="8"/>
            <x v="9"/>
            <x v="10"/>
          </reference>
        </references>
      </pivotArea>
    </format>
    <format dxfId="1592">
      <pivotArea dataOnly="0" labelOnly="1" fieldPosition="0">
        <references count="4">
          <reference field="1" count="1" selected="0">
            <x v="0"/>
          </reference>
          <reference field="2" count="0" selected="0"/>
          <reference field="3" count="1" selected="0">
            <x v="2"/>
          </reference>
          <reference field="4" count="1">
            <x v="0"/>
          </reference>
        </references>
      </pivotArea>
    </format>
    <format dxfId="1591">
      <pivotArea dataOnly="0" labelOnly="1" fieldPosition="0">
        <references count="4">
          <reference field="1" count="1" selected="0">
            <x v="6"/>
          </reference>
          <reference field="2" count="0" selected="0"/>
          <reference field="3" count="1" selected="0">
            <x v="3"/>
          </reference>
          <reference field="4" count="1">
            <x v="1"/>
          </reference>
        </references>
      </pivotArea>
    </format>
    <format dxfId="1590">
      <pivotArea dataOnly="0" labelOnly="1" fieldPosition="0">
        <references count="4">
          <reference field="1" count="1" selected="0">
            <x v="9"/>
          </reference>
          <reference field="2" count="0" selected="0"/>
          <reference field="3" count="1" selected="0">
            <x v="9"/>
          </reference>
          <reference field="4" count="3">
            <x v="8"/>
            <x v="9"/>
            <x v="10"/>
          </reference>
        </references>
      </pivotArea>
    </format>
    <format dxfId="1589">
      <pivotArea dataOnly="0" labelOnly="1" fieldPosition="0">
        <references count="1">
          <reference field="1" count="0"/>
        </references>
      </pivotArea>
    </format>
    <format dxfId="1588">
      <pivotArea dataOnly="0" labelOnly="1" fieldPosition="0">
        <references count="2">
          <reference field="1" count="1" selected="0">
            <x v="11"/>
          </reference>
          <reference field="3" count="1">
            <x v="0"/>
          </reference>
        </references>
      </pivotArea>
    </format>
    <format dxfId="1587">
      <pivotArea dataOnly="0" labelOnly="1" fieldPosition="0">
        <references count="3">
          <reference field="1" count="1" selected="0">
            <x v="10"/>
          </reference>
          <reference field="2" count="0"/>
          <reference field="3" count="1" selected="0">
            <x v="0"/>
          </reference>
        </references>
      </pivotArea>
    </format>
    <format dxfId="1586">
      <pivotArea dataOnly="0" labelOnly="1" fieldPosition="0">
        <references count="3">
          <reference field="1" count="1" selected="0">
            <x v="11"/>
          </reference>
          <reference field="2" count="0"/>
          <reference field="3" count="1" selected="0">
            <x v="0"/>
          </reference>
        </references>
      </pivotArea>
    </format>
    <format dxfId="1585">
      <pivotArea dataOnly="0" labelOnly="1" fieldPosition="0">
        <references count="4">
          <reference field="1" count="1" selected="0">
            <x v="0"/>
          </reference>
          <reference field="2" count="0" selected="0"/>
          <reference field="3" count="1" selected="0">
            <x v="2"/>
          </reference>
          <reference field="4" count="3">
            <x v="0"/>
            <x v="19"/>
            <x v="20"/>
          </reference>
        </references>
      </pivotArea>
    </format>
    <format dxfId="1584">
      <pivotArea dataOnly="0" labelOnly="1" fieldPosition="0">
        <references count="4">
          <reference field="1" count="1" selected="0">
            <x v="3"/>
          </reference>
          <reference field="2" count="0" selected="0"/>
          <reference field="3" count="1" selected="0">
            <x v="1"/>
          </reference>
          <reference field="4" count="5">
            <x v="14"/>
            <x v="15"/>
            <x v="16"/>
            <x v="17"/>
            <x v="18"/>
          </reference>
        </references>
      </pivotArea>
    </format>
    <format dxfId="1583">
      <pivotArea dataOnly="0" labelOnly="1" fieldPosition="0">
        <references count="4">
          <reference field="1" count="1" selected="0">
            <x v="10"/>
          </reference>
          <reference field="2" count="0" selected="0"/>
          <reference field="3" count="1" selected="0">
            <x v="0"/>
          </reference>
          <reference field="4" count="2">
            <x v="3"/>
            <x v="11"/>
          </reference>
        </references>
      </pivotArea>
    </format>
    <format dxfId="1582">
      <pivotArea dataOnly="0" labelOnly="1" fieldPosition="0">
        <references count="4">
          <reference field="1" count="1" selected="0">
            <x v="11"/>
          </reference>
          <reference field="2" count="0" selected="0"/>
          <reference field="3" count="1" selected="0">
            <x v="0"/>
          </reference>
          <reference field="4" count="2">
            <x v="0"/>
            <x v="2"/>
          </reference>
        </references>
      </pivotArea>
    </format>
    <format dxfId="1581">
      <pivotArea dataOnly="0" labelOnly="1" fieldPosition="0">
        <references count="1">
          <reference field="1" count="0"/>
        </references>
      </pivotArea>
    </format>
    <format dxfId="1580">
      <pivotArea dataOnly="0" labelOnly="1" fieldPosition="0">
        <references count="2">
          <reference field="1" count="1" selected="0">
            <x v="11"/>
          </reference>
          <reference field="3" count="1">
            <x v="0"/>
          </reference>
        </references>
      </pivotArea>
    </format>
    <format dxfId="1579">
      <pivotArea dataOnly="0" labelOnly="1" fieldPosition="0">
        <references count="3">
          <reference field="1" count="1" selected="0">
            <x v="10"/>
          </reference>
          <reference field="2" count="0"/>
          <reference field="3" count="1" selected="0">
            <x v="0"/>
          </reference>
        </references>
      </pivotArea>
    </format>
    <format dxfId="1578">
      <pivotArea dataOnly="0" labelOnly="1" fieldPosition="0">
        <references count="3">
          <reference field="1" count="1" selected="0">
            <x v="11"/>
          </reference>
          <reference field="2" count="0"/>
          <reference field="3" count="1" selected="0">
            <x v="0"/>
          </reference>
        </references>
      </pivotArea>
    </format>
    <format dxfId="1577">
      <pivotArea dataOnly="0" labelOnly="1" fieldPosition="0">
        <references count="4">
          <reference field="1" count="1" selected="0">
            <x v="0"/>
          </reference>
          <reference field="2" count="0" selected="0"/>
          <reference field="3" count="1" selected="0">
            <x v="2"/>
          </reference>
          <reference field="4" count="3">
            <x v="0"/>
            <x v="19"/>
            <x v="20"/>
          </reference>
        </references>
      </pivotArea>
    </format>
    <format dxfId="1576">
      <pivotArea dataOnly="0" labelOnly="1" fieldPosition="0">
        <references count="4">
          <reference field="1" count="1" selected="0">
            <x v="3"/>
          </reference>
          <reference field="2" count="0" selected="0"/>
          <reference field="3" count="1" selected="0">
            <x v="1"/>
          </reference>
          <reference field="4" count="5">
            <x v="14"/>
            <x v="15"/>
            <x v="16"/>
            <x v="17"/>
            <x v="18"/>
          </reference>
        </references>
      </pivotArea>
    </format>
    <format dxfId="1575">
      <pivotArea dataOnly="0" labelOnly="1" fieldPosition="0">
        <references count="4">
          <reference field="1" count="1" selected="0">
            <x v="10"/>
          </reference>
          <reference field="2" count="0" selected="0"/>
          <reference field="3" count="1" selected="0">
            <x v="0"/>
          </reference>
          <reference field="4" count="2">
            <x v="3"/>
            <x v="11"/>
          </reference>
        </references>
      </pivotArea>
    </format>
    <format dxfId="1574">
      <pivotArea dataOnly="0" labelOnly="1" fieldPosition="0">
        <references count="4">
          <reference field="1" count="1" selected="0">
            <x v="11"/>
          </reference>
          <reference field="2" count="0" selected="0"/>
          <reference field="3" count="1" selected="0">
            <x v="0"/>
          </reference>
          <reference field="4" count="2">
            <x v="0"/>
            <x v="2"/>
          </reference>
        </references>
      </pivotArea>
    </format>
    <format dxfId="1573">
      <pivotArea dataOnly="0" labelOnly="1" fieldPosition="0">
        <references count="1">
          <reference field="1" count="0"/>
        </references>
      </pivotArea>
    </format>
    <format dxfId="1572">
      <pivotArea dataOnly="0" labelOnly="1" fieldPosition="0">
        <references count="2">
          <reference field="1" count="1" selected="0">
            <x v="11"/>
          </reference>
          <reference field="3" count="1">
            <x v="0"/>
          </reference>
        </references>
      </pivotArea>
    </format>
    <format dxfId="1571">
      <pivotArea dataOnly="0" labelOnly="1" fieldPosition="0">
        <references count="3">
          <reference field="1" count="1" selected="0">
            <x v="10"/>
          </reference>
          <reference field="2" count="0"/>
          <reference field="3" count="1" selected="0">
            <x v="0"/>
          </reference>
        </references>
      </pivotArea>
    </format>
    <format dxfId="1570">
      <pivotArea dataOnly="0" labelOnly="1" fieldPosition="0">
        <references count="3">
          <reference field="1" count="1" selected="0">
            <x v="11"/>
          </reference>
          <reference field="2" count="0"/>
          <reference field="3" count="1" selected="0">
            <x v="0"/>
          </reference>
        </references>
      </pivotArea>
    </format>
    <format dxfId="1569">
      <pivotArea dataOnly="0" labelOnly="1" fieldPosition="0">
        <references count="4">
          <reference field="1" count="1" selected="0">
            <x v="0"/>
          </reference>
          <reference field="2" count="0" selected="0"/>
          <reference field="3" count="1" selected="0">
            <x v="2"/>
          </reference>
          <reference field="4" count="3">
            <x v="0"/>
            <x v="19"/>
            <x v="20"/>
          </reference>
        </references>
      </pivotArea>
    </format>
    <format dxfId="1568">
      <pivotArea dataOnly="0" labelOnly="1" fieldPosition="0">
        <references count="4">
          <reference field="1" count="1" selected="0">
            <x v="3"/>
          </reference>
          <reference field="2" count="0" selected="0"/>
          <reference field="3" count="1" selected="0">
            <x v="1"/>
          </reference>
          <reference field="4" count="5">
            <x v="14"/>
            <x v="15"/>
            <x v="16"/>
            <x v="17"/>
            <x v="18"/>
          </reference>
        </references>
      </pivotArea>
    </format>
    <format dxfId="1567">
      <pivotArea dataOnly="0" labelOnly="1" fieldPosition="0">
        <references count="4">
          <reference field="1" count="1" selected="0">
            <x v="10"/>
          </reference>
          <reference field="2" count="0" selected="0"/>
          <reference field="3" count="1" selected="0">
            <x v="0"/>
          </reference>
          <reference field="4" count="2">
            <x v="3"/>
            <x v="11"/>
          </reference>
        </references>
      </pivotArea>
    </format>
    <format dxfId="1566">
      <pivotArea dataOnly="0" labelOnly="1" fieldPosition="0">
        <references count="4">
          <reference field="1" count="1" selected="0">
            <x v="11"/>
          </reference>
          <reference field="2" count="0" selected="0"/>
          <reference field="3" count="1" selected="0">
            <x v="0"/>
          </reference>
          <reference field="4" count="2">
            <x v="0"/>
            <x v="2"/>
          </reference>
        </references>
      </pivotArea>
    </format>
    <format dxfId="1565">
      <pivotArea dataOnly="0" labelOnly="1" fieldPosition="0">
        <references count="1">
          <reference field="1" count="0"/>
        </references>
      </pivotArea>
    </format>
    <format dxfId="1564">
      <pivotArea dataOnly="0" labelOnly="1" fieldPosition="0">
        <references count="2">
          <reference field="1" count="1" selected="0">
            <x v="11"/>
          </reference>
          <reference field="3" count="1">
            <x v="0"/>
          </reference>
        </references>
      </pivotArea>
    </format>
    <format dxfId="1563">
      <pivotArea dataOnly="0" labelOnly="1" fieldPosition="0">
        <references count="3">
          <reference field="1" count="1" selected="0">
            <x v="10"/>
          </reference>
          <reference field="2" count="0"/>
          <reference field="3" count="1" selected="0">
            <x v="0"/>
          </reference>
        </references>
      </pivotArea>
    </format>
    <format dxfId="1562">
      <pivotArea dataOnly="0" labelOnly="1" fieldPosition="0">
        <references count="3">
          <reference field="1" count="1" selected="0">
            <x v="11"/>
          </reference>
          <reference field="2" count="0"/>
          <reference field="3" count="1" selected="0">
            <x v="0"/>
          </reference>
        </references>
      </pivotArea>
    </format>
    <format dxfId="1561">
      <pivotArea dataOnly="0" labelOnly="1" fieldPosition="0">
        <references count="4">
          <reference field="1" count="1" selected="0">
            <x v="0"/>
          </reference>
          <reference field="2" count="0" selected="0"/>
          <reference field="3" count="1" selected="0">
            <x v="2"/>
          </reference>
          <reference field="4" count="3">
            <x v="0"/>
            <x v="19"/>
            <x v="20"/>
          </reference>
        </references>
      </pivotArea>
    </format>
    <format dxfId="1560">
      <pivotArea dataOnly="0" labelOnly="1" fieldPosition="0">
        <references count="4">
          <reference field="1" count="1" selected="0">
            <x v="3"/>
          </reference>
          <reference field="2" count="0" selected="0"/>
          <reference field="3" count="1" selected="0">
            <x v="1"/>
          </reference>
          <reference field="4" count="5">
            <x v="14"/>
            <x v="15"/>
            <x v="16"/>
            <x v="17"/>
            <x v="18"/>
          </reference>
        </references>
      </pivotArea>
    </format>
    <format dxfId="1559">
      <pivotArea dataOnly="0" labelOnly="1" fieldPosition="0">
        <references count="4">
          <reference field="1" count="1" selected="0">
            <x v="10"/>
          </reference>
          <reference field="2" count="0" selected="0"/>
          <reference field="3" count="1" selected="0">
            <x v="0"/>
          </reference>
          <reference field="4" count="2">
            <x v="3"/>
            <x v="11"/>
          </reference>
        </references>
      </pivotArea>
    </format>
    <format dxfId="1558">
      <pivotArea dataOnly="0" labelOnly="1" fieldPosition="0">
        <references count="4">
          <reference field="1" count="1" selected="0">
            <x v="11"/>
          </reference>
          <reference field="2" count="0" selected="0"/>
          <reference field="3" count="1" selected="0">
            <x v="0"/>
          </reference>
          <reference field="4" count="2">
            <x v="0"/>
            <x v="2"/>
          </reference>
        </references>
      </pivotArea>
    </format>
    <format dxfId="1557">
      <pivotArea dataOnly="0" labelOnly="1" fieldPosition="0">
        <references count="4">
          <reference field="1" count="1" selected="0">
            <x v="0"/>
          </reference>
          <reference field="2" count="0" selected="0"/>
          <reference field="3" count="1" selected="0">
            <x v="2"/>
          </reference>
          <reference field="4" count="1">
            <x v="19"/>
          </reference>
        </references>
      </pivotArea>
    </format>
    <format dxfId="1556">
      <pivotArea dataOnly="0" labelOnly="1" fieldPosition="0">
        <references count="4">
          <reference field="1" count="1" selected="0">
            <x v="0"/>
          </reference>
          <reference field="2" count="0" selected="0"/>
          <reference field="3" count="1" selected="0">
            <x v="2"/>
          </reference>
          <reference field="4" count="1">
            <x v="20"/>
          </reference>
        </references>
      </pivotArea>
    </format>
    <format dxfId="1555">
      <pivotArea dataOnly="0" labelOnly="1" fieldPosition="0">
        <references count="4">
          <reference field="1" count="1" selected="0">
            <x v="3"/>
          </reference>
          <reference field="2" count="0" selected="0"/>
          <reference field="3" count="1" selected="0">
            <x v="1"/>
          </reference>
          <reference field="4" count="4">
            <x v="14"/>
            <x v="15"/>
            <x v="16"/>
            <x v="17"/>
          </reference>
        </references>
      </pivotArea>
    </format>
    <format dxfId="1554">
      <pivotArea dataOnly="0" labelOnly="1" fieldPosition="0">
        <references count="4">
          <reference field="1" count="1" selected="0">
            <x v="3"/>
          </reference>
          <reference field="2" count="0" selected="0"/>
          <reference field="3" count="1" selected="0">
            <x v="1"/>
          </reference>
          <reference field="4" count="1">
            <x v="18"/>
          </reference>
        </references>
      </pivotArea>
    </format>
    <format dxfId="1553">
      <pivotArea dataOnly="0" labelOnly="1" fieldPosition="0">
        <references count="4">
          <reference field="1" count="1" selected="0">
            <x v="10"/>
          </reference>
          <reference field="2" count="0" selected="0"/>
          <reference field="3" count="1" selected="0">
            <x v="0"/>
          </reference>
          <reference field="4" count="2">
            <x v="3"/>
            <x v="11"/>
          </reference>
        </references>
      </pivotArea>
    </format>
    <format dxfId="1552">
      <pivotArea dataOnly="0" labelOnly="1" fieldPosition="0">
        <references count="4">
          <reference field="1" count="1" selected="0">
            <x v="10"/>
          </reference>
          <reference field="2" count="0" selected="0"/>
          <reference field="3" count="1" selected="0">
            <x v="0"/>
          </reference>
          <reference field="4" count="1">
            <x v="3"/>
          </reference>
        </references>
      </pivotArea>
    </format>
    <format dxfId="1551">
      <pivotArea dataOnly="0" labelOnly="1" fieldPosition="0">
        <references count="3">
          <reference field="1" count="1" selected="0">
            <x v="10"/>
          </reference>
          <reference field="2" count="0"/>
          <reference field="3" count="1" selected="0">
            <x v="0"/>
          </reference>
        </references>
      </pivotArea>
    </format>
    <format dxfId="1550">
      <pivotArea collapsedLevelsAreSubtotals="1" fieldPosition="0">
        <references count="1">
          <reference field="1" count="1">
            <x v="10"/>
          </reference>
        </references>
      </pivotArea>
    </format>
    <format dxfId="1549">
      <pivotArea dataOnly="0" labelOnly="1" fieldPosition="0">
        <references count="1">
          <reference field="1" count="1">
            <x v="10"/>
          </reference>
        </references>
      </pivotArea>
    </format>
    <format dxfId="1548">
      <pivotArea collapsedLevelsAreSubtotals="1" fieldPosition="0">
        <references count="1">
          <reference field="1" count="1">
            <x v="10"/>
          </reference>
        </references>
      </pivotArea>
    </format>
    <format dxfId="1547">
      <pivotArea dataOnly="0" labelOnly="1" fieldPosition="0">
        <references count="1">
          <reference field="1" count="1">
            <x v="10"/>
          </reference>
        </references>
      </pivotArea>
    </format>
    <format dxfId="1546">
      <pivotArea collapsedLevelsAreSubtotals="1" fieldPosition="0">
        <references count="1">
          <reference field="1" count="1">
            <x v="11"/>
          </reference>
        </references>
      </pivotArea>
    </format>
    <format dxfId="1545">
      <pivotArea dataOnly="0" labelOnly="1" fieldPosition="0">
        <references count="1">
          <reference field="1" count="1">
            <x v="11"/>
          </reference>
        </references>
      </pivotArea>
    </format>
    <format dxfId="1544">
      <pivotArea dataOnly="0" labelOnly="1" fieldPosition="0">
        <references count="2">
          <reference field="1" count="1" selected="0">
            <x v="11"/>
          </reference>
          <reference field="3" count="1">
            <x v="0"/>
          </reference>
        </references>
      </pivotArea>
    </format>
    <format dxfId="1543">
      <pivotArea dataOnly="0" labelOnly="1" fieldPosition="0">
        <references count="3">
          <reference field="1" count="1" selected="0">
            <x v="11"/>
          </reference>
          <reference field="2" count="0"/>
          <reference field="3" count="1" selected="0">
            <x v="0"/>
          </reference>
        </references>
      </pivotArea>
    </format>
    <format dxfId="1542">
      <pivotArea dataOnly="0" labelOnly="1" fieldPosition="0">
        <references count="4">
          <reference field="1" count="1" selected="0">
            <x v="11"/>
          </reference>
          <reference field="2" count="0" selected="0"/>
          <reference field="3" count="1" selected="0">
            <x v="0"/>
          </reference>
          <reference field="4" count="1">
            <x v="0"/>
          </reference>
        </references>
      </pivotArea>
    </format>
    <format dxfId="1541">
      <pivotArea collapsedLevelsAreSubtotals="1" fieldPosition="0">
        <references count="1">
          <reference field="1" count="1">
            <x v="11"/>
          </reference>
        </references>
      </pivotArea>
    </format>
    <format dxfId="1540">
      <pivotArea dataOnly="0" labelOnly="1" fieldPosition="0">
        <references count="1">
          <reference field="1" count="1">
            <x v="11"/>
          </reference>
        </references>
      </pivotArea>
    </format>
    <format dxfId="1539">
      <pivotArea dataOnly="0" labelOnly="1" fieldPosition="0">
        <references count="1">
          <reference field="1" count="0"/>
        </references>
      </pivotArea>
    </format>
    <format dxfId="1538">
      <pivotArea dataOnly="0" labelOnly="1" fieldPosition="0">
        <references count="2">
          <reference field="1" count="1" selected="0">
            <x v="1"/>
          </reference>
          <reference field="3" count="1">
            <x v="5"/>
          </reference>
        </references>
      </pivotArea>
    </format>
    <format dxfId="1537">
      <pivotArea dataOnly="0" labelOnly="1" fieldPosition="0">
        <references count="2">
          <reference field="1" count="1" selected="0">
            <x v="2"/>
          </reference>
          <reference field="3" count="1">
            <x v="7"/>
          </reference>
        </references>
      </pivotArea>
    </format>
    <format dxfId="1536">
      <pivotArea dataOnly="0" labelOnly="1" fieldPosition="0">
        <references count="2">
          <reference field="1" count="1" selected="0">
            <x v="5"/>
          </reference>
          <reference field="3" count="1">
            <x v="1"/>
          </reference>
        </references>
      </pivotArea>
    </format>
    <format dxfId="1535">
      <pivotArea dataOnly="0" labelOnly="1" fieldPosition="0">
        <references count="3">
          <reference field="1" count="1" selected="0">
            <x v="0"/>
          </reference>
          <reference field="2" count="0"/>
          <reference field="3" count="1" selected="0">
            <x v="2"/>
          </reference>
        </references>
      </pivotArea>
    </format>
    <format dxfId="1534">
      <pivotArea dataOnly="0" labelOnly="1" fieldPosition="0">
        <references count="3">
          <reference field="1" count="1" selected="0">
            <x v="1"/>
          </reference>
          <reference field="2" count="0"/>
          <reference field="3" count="1" selected="0">
            <x v="5"/>
          </reference>
        </references>
      </pivotArea>
    </format>
    <format dxfId="1533">
      <pivotArea dataOnly="0" labelOnly="1" fieldPosition="0">
        <references count="3">
          <reference field="1" count="1" selected="0">
            <x v="2"/>
          </reference>
          <reference field="2" count="0"/>
          <reference field="3" count="1" selected="0">
            <x v="7"/>
          </reference>
        </references>
      </pivotArea>
    </format>
    <format dxfId="1532">
      <pivotArea dataOnly="0" labelOnly="1" fieldPosition="0">
        <references count="3">
          <reference field="1" count="1" selected="0">
            <x v="3"/>
          </reference>
          <reference field="2" count="0"/>
          <reference field="3" count="1" selected="0">
            <x v="1"/>
          </reference>
        </references>
      </pivotArea>
    </format>
    <format dxfId="1531">
      <pivotArea dataOnly="0" labelOnly="1" fieldPosition="0">
        <references count="3">
          <reference field="1" count="1" selected="0">
            <x v="4"/>
          </reference>
          <reference field="2" count="0"/>
          <reference field="3" count="1" selected="0">
            <x v="6"/>
          </reference>
        </references>
      </pivotArea>
    </format>
    <format dxfId="1530">
      <pivotArea dataOnly="0" labelOnly="1" fieldPosition="0">
        <references count="3">
          <reference field="1" count="1" selected="0">
            <x v="5"/>
          </reference>
          <reference field="2" count="0"/>
          <reference field="3" count="1" selected="0">
            <x v="1"/>
          </reference>
        </references>
      </pivotArea>
    </format>
    <format dxfId="1529">
      <pivotArea dataOnly="0" labelOnly="1" fieldPosition="0">
        <references count="3">
          <reference field="1" count="1" selected="0">
            <x v="6"/>
          </reference>
          <reference field="2" count="0"/>
          <reference field="3" count="1" selected="0">
            <x v="3"/>
          </reference>
        </references>
      </pivotArea>
    </format>
    <format dxfId="1528">
      <pivotArea dataOnly="0" labelOnly="1" fieldPosition="0">
        <references count="3">
          <reference field="1" count="1" selected="0">
            <x v="7"/>
          </reference>
          <reference field="2" count="0"/>
          <reference field="3" count="1" selected="0">
            <x v="4"/>
          </reference>
        </references>
      </pivotArea>
    </format>
    <format dxfId="1527">
      <pivotArea dataOnly="0" labelOnly="1" fieldPosition="0">
        <references count="3">
          <reference field="1" count="1" selected="0">
            <x v="8"/>
          </reference>
          <reference field="2" count="0"/>
          <reference field="3" count="1" selected="0">
            <x v="8"/>
          </reference>
        </references>
      </pivotArea>
    </format>
    <format dxfId="1526">
      <pivotArea dataOnly="0" labelOnly="1" fieldPosition="0">
        <references count="3">
          <reference field="1" count="1" selected="0">
            <x v="9"/>
          </reference>
          <reference field="2" count="0"/>
          <reference field="3" count="1" selected="0">
            <x v="9"/>
          </reference>
        </references>
      </pivotArea>
    </format>
    <format dxfId="1525">
      <pivotArea dataOnly="0" labelOnly="1" fieldPosition="0">
        <references count="3">
          <reference field="1" count="1" selected="0">
            <x v="10"/>
          </reference>
          <reference field="2" count="0"/>
          <reference field="3" count="1" selected="0">
            <x v="0"/>
          </reference>
        </references>
      </pivotArea>
    </format>
    <format dxfId="1524">
      <pivotArea dataOnly="0" labelOnly="1" fieldPosition="0">
        <references count="3">
          <reference field="1" count="1" selected="0">
            <x v="11"/>
          </reference>
          <reference field="2" count="0"/>
          <reference field="3" count="1" selected="0">
            <x v="0"/>
          </reference>
        </references>
      </pivotArea>
    </format>
    <format dxfId="1523">
      <pivotArea dataOnly="0" labelOnly="1" fieldPosition="0">
        <references count="4">
          <reference field="1" count="1" selected="0">
            <x v="0"/>
          </reference>
          <reference field="2" count="0" selected="0"/>
          <reference field="3" count="1" selected="0">
            <x v="2"/>
          </reference>
          <reference field="4" count="3">
            <x v="0"/>
            <x v="19"/>
            <x v="20"/>
          </reference>
        </references>
      </pivotArea>
    </format>
    <format dxfId="1522">
      <pivotArea dataOnly="0" labelOnly="1" fieldPosition="0">
        <references count="4">
          <reference field="1" count="1" selected="0">
            <x v="1"/>
          </reference>
          <reference field="2" count="0" selected="0"/>
          <reference field="3" count="1" selected="0">
            <x v="5"/>
          </reference>
          <reference field="4" count="1">
            <x v="20"/>
          </reference>
        </references>
      </pivotArea>
    </format>
    <format dxfId="1521">
      <pivotArea dataOnly="0" labelOnly="1" fieldPosition="0">
        <references count="4">
          <reference field="1" count="1" selected="0">
            <x v="2"/>
          </reference>
          <reference field="2" count="0" selected="0"/>
          <reference field="3" count="1" selected="0">
            <x v="7"/>
          </reference>
          <reference field="4" count="1">
            <x v="5"/>
          </reference>
        </references>
      </pivotArea>
    </format>
    <format dxfId="1520">
      <pivotArea dataOnly="0" labelOnly="1" fieldPosition="0">
        <references count="4">
          <reference field="1" count="1" selected="0">
            <x v="3"/>
          </reference>
          <reference field="2" count="0" selected="0"/>
          <reference field="3" count="1" selected="0">
            <x v="1"/>
          </reference>
          <reference field="4" count="5">
            <x v="14"/>
            <x v="15"/>
            <x v="16"/>
            <x v="17"/>
            <x v="18"/>
          </reference>
        </references>
      </pivotArea>
    </format>
    <format dxfId="1519">
      <pivotArea dataOnly="0" labelOnly="1" fieldPosition="0">
        <references count="4">
          <reference field="1" count="1" selected="0">
            <x v="4"/>
          </reference>
          <reference field="2" count="0" selected="0"/>
          <reference field="3" count="1" selected="0">
            <x v="6"/>
          </reference>
          <reference field="4" count="1">
            <x v="4"/>
          </reference>
        </references>
      </pivotArea>
    </format>
    <format dxfId="1518">
      <pivotArea dataOnly="0" labelOnly="1" fieldPosition="0">
        <references count="4">
          <reference field="1" count="1" selected="0">
            <x v="5"/>
          </reference>
          <reference field="2" count="0" selected="0"/>
          <reference field="3" count="1" selected="0">
            <x v="1"/>
          </reference>
          <reference field="4" count="2">
            <x v="21"/>
            <x v="22"/>
          </reference>
        </references>
      </pivotArea>
    </format>
    <format dxfId="1517">
      <pivotArea dataOnly="0" labelOnly="1" fieldPosition="0">
        <references count="4">
          <reference field="1" count="1" selected="0">
            <x v="6"/>
          </reference>
          <reference field="2" count="0" selected="0"/>
          <reference field="3" count="1" selected="0">
            <x v="3"/>
          </reference>
          <reference field="4" count="2">
            <x v="1"/>
            <x v="23"/>
          </reference>
        </references>
      </pivotArea>
    </format>
    <format dxfId="1516">
      <pivotArea dataOnly="0" labelOnly="1" fieldPosition="0">
        <references count="4">
          <reference field="1" count="1" selected="0">
            <x v="8"/>
          </reference>
          <reference field="2" count="0" selected="0"/>
          <reference field="3" count="1" selected="0">
            <x v="8"/>
          </reference>
          <reference field="4" count="2">
            <x v="6"/>
            <x v="7"/>
          </reference>
        </references>
      </pivotArea>
    </format>
    <format dxfId="1515">
      <pivotArea dataOnly="0" labelOnly="1" fieldPosition="0">
        <references count="4">
          <reference field="1" count="1" selected="0">
            <x v="9"/>
          </reference>
          <reference field="2" count="0" selected="0"/>
          <reference field="3" count="1" selected="0">
            <x v="9"/>
          </reference>
          <reference field="4" count="3">
            <x v="8"/>
            <x v="9"/>
            <x v="10"/>
          </reference>
        </references>
      </pivotArea>
    </format>
    <format dxfId="1514">
      <pivotArea dataOnly="0" labelOnly="1" fieldPosition="0">
        <references count="4">
          <reference field="1" count="1" selected="0">
            <x v="10"/>
          </reference>
          <reference field="2" count="0" selected="0"/>
          <reference field="3" count="1" selected="0">
            <x v="0"/>
          </reference>
          <reference field="4" count="2">
            <x v="3"/>
            <x v="11"/>
          </reference>
        </references>
      </pivotArea>
    </format>
    <format dxfId="1513">
      <pivotArea dataOnly="0" labelOnly="1" fieldPosition="0">
        <references count="4">
          <reference field="1" count="1" selected="0">
            <x v="11"/>
          </reference>
          <reference field="2" count="0" selected="0"/>
          <reference field="3" count="1" selected="0">
            <x v="0"/>
          </reference>
          <reference field="4" count="4">
            <x v="0"/>
            <x v="2"/>
            <x v="12"/>
            <x v="13"/>
          </reference>
        </references>
      </pivotArea>
    </format>
    <format dxfId="1512">
      <pivotArea dataOnly="0" labelOnly="1" fieldPosition="0">
        <references count="1">
          <reference field="1" count="0"/>
        </references>
      </pivotArea>
    </format>
    <format dxfId="1511">
      <pivotArea dataOnly="0" labelOnly="1" fieldPosition="0">
        <references count="2">
          <reference field="1" count="1" selected="0">
            <x v="1"/>
          </reference>
          <reference field="3" count="1">
            <x v="5"/>
          </reference>
        </references>
      </pivotArea>
    </format>
    <format dxfId="1510">
      <pivotArea dataOnly="0" labelOnly="1" fieldPosition="0">
        <references count="2">
          <reference field="1" count="1" selected="0">
            <x v="2"/>
          </reference>
          <reference field="3" count="1">
            <x v="7"/>
          </reference>
        </references>
      </pivotArea>
    </format>
    <format dxfId="1509">
      <pivotArea dataOnly="0" labelOnly="1" fieldPosition="0">
        <references count="2">
          <reference field="1" count="1" selected="0">
            <x v="5"/>
          </reference>
          <reference field="3" count="1">
            <x v="1"/>
          </reference>
        </references>
      </pivotArea>
    </format>
    <format dxfId="1508">
      <pivotArea dataOnly="0" labelOnly="1" fieldPosition="0">
        <references count="3">
          <reference field="1" count="1" selected="0">
            <x v="1"/>
          </reference>
          <reference field="2" count="0"/>
          <reference field="3" count="1" selected="0">
            <x v="5"/>
          </reference>
        </references>
      </pivotArea>
    </format>
    <format dxfId="1507">
      <pivotArea dataOnly="0" labelOnly="1" fieldPosition="0">
        <references count="3">
          <reference field="1" count="1" selected="0">
            <x v="2"/>
          </reference>
          <reference field="2" count="0"/>
          <reference field="3" count="1" selected="0">
            <x v="7"/>
          </reference>
        </references>
      </pivotArea>
    </format>
    <format dxfId="1506">
      <pivotArea dataOnly="0" labelOnly="1" fieldPosition="0">
        <references count="3">
          <reference field="1" count="1" selected="0">
            <x v="5"/>
          </reference>
          <reference field="2" count="0"/>
          <reference field="3" count="1" selected="0">
            <x v="1"/>
          </reference>
        </references>
      </pivotArea>
    </format>
    <format dxfId="1505">
      <pivotArea dataOnly="0" labelOnly="1" fieldPosition="0">
        <references count="4">
          <reference field="1" count="1" selected="0">
            <x v="0"/>
          </reference>
          <reference field="2" count="0" selected="0"/>
          <reference field="3" count="1" selected="0">
            <x v="2"/>
          </reference>
          <reference field="4" count="3">
            <x v="0"/>
            <x v="19"/>
            <x v="20"/>
          </reference>
        </references>
      </pivotArea>
    </format>
    <format dxfId="1504">
      <pivotArea dataOnly="0" labelOnly="1" fieldPosition="0">
        <references count="4">
          <reference field="1" count="1" selected="0">
            <x v="1"/>
          </reference>
          <reference field="2" count="0" selected="0"/>
          <reference field="3" count="1" selected="0">
            <x v="5"/>
          </reference>
          <reference field="4" count="1">
            <x v="20"/>
          </reference>
        </references>
      </pivotArea>
    </format>
    <format dxfId="1503">
      <pivotArea dataOnly="0" labelOnly="1" fieldPosition="0">
        <references count="4">
          <reference field="1" count="1" selected="0">
            <x v="2"/>
          </reference>
          <reference field="2" count="0" selected="0"/>
          <reference field="3" count="1" selected="0">
            <x v="7"/>
          </reference>
          <reference field="4" count="1">
            <x v="5"/>
          </reference>
        </references>
      </pivotArea>
    </format>
    <format dxfId="1502">
      <pivotArea dataOnly="0" labelOnly="1" fieldPosition="0">
        <references count="4">
          <reference field="1" count="1" selected="0">
            <x v="3"/>
          </reference>
          <reference field="2" count="0" selected="0"/>
          <reference field="3" count="1" selected="0">
            <x v="1"/>
          </reference>
          <reference field="4" count="5">
            <x v="14"/>
            <x v="15"/>
            <x v="16"/>
            <x v="17"/>
            <x v="18"/>
          </reference>
        </references>
      </pivotArea>
    </format>
    <format dxfId="1501">
      <pivotArea dataOnly="0" labelOnly="1" fieldPosition="0">
        <references count="4">
          <reference field="1" count="1" selected="0">
            <x v="5"/>
          </reference>
          <reference field="2" count="0" selected="0"/>
          <reference field="3" count="1" selected="0">
            <x v="1"/>
          </reference>
          <reference field="4" count="2">
            <x v="21"/>
            <x v="22"/>
          </reference>
        </references>
      </pivotArea>
    </format>
    <format dxfId="1500">
      <pivotArea dataOnly="0" labelOnly="1" fieldPosition="0">
        <references count="4">
          <reference field="1" count="1" selected="0">
            <x v="6"/>
          </reference>
          <reference field="2" count="0" selected="0"/>
          <reference field="3" count="1" selected="0">
            <x v="3"/>
          </reference>
          <reference field="4" count="2">
            <x v="1"/>
            <x v="23"/>
          </reference>
        </references>
      </pivotArea>
    </format>
    <format dxfId="1499">
      <pivotArea dataOnly="0" labelOnly="1" fieldPosition="0">
        <references count="4">
          <reference field="1" count="1" selected="0">
            <x v="9"/>
          </reference>
          <reference field="2" count="0" selected="0"/>
          <reference field="3" count="1" selected="0">
            <x v="9"/>
          </reference>
          <reference field="4" count="3">
            <x v="8"/>
            <x v="9"/>
            <x v="10"/>
          </reference>
        </references>
      </pivotArea>
    </format>
    <format dxfId="1498">
      <pivotArea dataOnly="0" labelOnly="1" fieldPosition="0">
        <references count="4">
          <reference field="1" count="1" selected="0">
            <x v="10"/>
          </reference>
          <reference field="2" count="0" selected="0"/>
          <reference field="3" count="1" selected="0">
            <x v="0"/>
          </reference>
          <reference field="4" count="2">
            <x v="3"/>
            <x v="11"/>
          </reference>
        </references>
      </pivotArea>
    </format>
    <format dxfId="1497">
      <pivotArea dataOnly="0" labelOnly="1" fieldPosition="0">
        <references count="4">
          <reference field="1" count="1" selected="0">
            <x v="11"/>
          </reference>
          <reference field="2" count="0" selected="0"/>
          <reference field="3" count="1" selected="0">
            <x v="0"/>
          </reference>
          <reference field="4" count="4">
            <x v="0"/>
            <x v="2"/>
            <x v="12"/>
            <x v="13"/>
          </reference>
        </references>
      </pivotArea>
    </format>
    <format dxfId="1496">
      <pivotArea dataOnly="0" labelOnly="1" fieldPosition="0">
        <references count="1">
          <reference field="1" count="0"/>
        </references>
      </pivotArea>
    </format>
    <format dxfId="1495">
      <pivotArea dataOnly="0" labelOnly="1" fieldPosition="0">
        <references count="2">
          <reference field="1" count="1" selected="0">
            <x v="1"/>
          </reference>
          <reference field="3" count="1">
            <x v="5"/>
          </reference>
        </references>
      </pivotArea>
    </format>
    <format dxfId="1494">
      <pivotArea dataOnly="0" labelOnly="1" fieldPosition="0">
        <references count="2">
          <reference field="1" count="1" selected="0">
            <x v="2"/>
          </reference>
          <reference field="3" count="1">
            <x v="7"/>
          </reference>
        </references>
      </pivotArea>
    </format>
    <format dxfId="1493">
      <pivotArea dataOnly="0" labelOnly="1" fieldPosition="0">
        <references count="2">
          <reference field="1" count="1" selected="0">
            <x v="5"/>
          </reference>
          <reference field="3" count="1">
            <x v="1"/>
          </reference>
        </references>
      </pivotArea>
    </format>
    <format dxfId="1492">
      <pivotArea dataOnly="0" labelOnly="1" fieldPosition="0">
        <references count="3">
          <reference field="1" count="1" selected="0">
            <x v="1"/>
          </reference>
          <reference field="2" count="0"/>
          <reference field="3" count="1" selected="0">
            <x v="5"/>
          </reference>
        </references>
      </pivotArea>
    </format>
    <format dxfId="1491">
      <pivotArea dataOnly="0" labelOnly="1" fieldPosition="0">
        <references count="3">
          <reference field="1" count="1" selected="0">
            <x v="2"/>
          </reference>
          <reference field="2" count="0"/>
          <reference field="3" count="1" selected="0">
            <x v="7"/>
          </reference>
        </references>
      </pivotArea>
    </format>
    <format dxfId="1490">
      <pivotArea dataOnly="0" labelOnly="1" fieldPosition="0">
        <references count="3">
          <reference field="1" count="1" selected="0">
            <x v="5"/>
          </reference>
          <reference field="2" count="0"/>
          <reference field="3" count="1" selected="0">
            <x v="1"/>
          </reference>
        </references>
      </pivotArea>
    </format>
    <format dxfId="1489">
      <pivotArea dataOnly="0" labelOnly="1" fieldPosition="0">
        <references count="4">
          <reference field="1" count="1" selected="0">
            <x v="0"/>
          </reference>
          <reference field="2" count="0" selected="0"/>
          <reference field="3" count="1" selected="0">
            <x v="2"/>
          </reference>
          <reference field="4" count="3">
            <x v="0"/>
            <x v="19"/>
            <x v="20"/>
          </reference>
        </references>
      </pivotArea>
    </format>
    <format dxfId="1488">
      <pivotArea dataOnly="0" labelOnly="1" fieldPosition="0">
        <references count="4">
          <reference field="1" count="1" selected="0">
            <x v="1"/>
          </reference>
          <reference field="2" count="0" selected="0"/>
          <reference field="3" count="1" selected="0">
            <x v="5"/>
          </reference>
          <reference field="4" count="1">
            <x v="20"/>
          </reference>
        </references>
      </pivotArea>
    </format>
    <format dxfId="1487">
      <pivotArea dataOnly="0" labelOnly="1" fieldPosition="0">
        <references count="4">
          <reference field="1" count="1" selected="0">
            <x v="2"/>
          </reference>
          <reference field="2" count="0" selected="0"/>
          <reference field="3" count="1" selected="0">
            <x v="7"/>
          </reference>
          <reference field="4" count="1">
            <x v="5"/>
          </reference>
        </references>
      </pivotArea>
    </format>
    <format dxfId="1486">
      <pivotArea dataOnly="0" labelOnly="1" fieldPosition="0">
        <references count="4">
          <reference field="1" count="1" selected="0">
            <x v="3"/>
          </reference>
          <reference field="2" count="0" selected="0"/>
          <reference field="3" count="1" selected="0">
            <x v="1"/>
          </reference>
          <reference field="4" count="5">
            <x v="14"/>
            <x v="15"/>
            <x v="16"/>
            <x v="17"/>
            <x v="18"/>
          </reference>
        </references>
      </pivotArea>
    </format>
    <format dxfId="1485">
      <pivotArea dataOnly="0" labelOnly="1" fieldPosition="0">
        <references count="4">
          <reference field="1" count="1" selected="0">
            <x v="5"/>
          </reference>
          <reference field="2" count="0" selected="0"/>
          <reference field="3" count="1" selected="0">
            <x v="1"/>
          </reference>
          <reference field="4" count="2">
            <x v="21"/>
            <x v="22"/>
          </reference>
        </references>
      </pivotArea>
    </format>
    <format dxfId="1484">
      <pivotArea dataOnly="0" labelOnly="1" fieldPosition="0">
        <references count="4">
          <reference field="1" count="1" selected="0">
            <x v="6"/>
          </reference>
          <reference field="2" count="0" selected="0"/>
          <reference field="3" count="1" selected="0">
            <x v="3"/>
          </reference>
          <reference field="4" count="2">
            <x v="1"/>
            <x v="23"/>
          </reference>
        </references>
      </pivotArea>
    </format>
    <format dxfId="1483">
      <pivotArea dataOnly="0" labelOnly="1" fieldPosition="0">
        <references count="4">
          <reference field="1" count="1" selected="0">
            <x v="9"/>
          </reference>
          <reference field="2" count="0" selected="0"/>
          <reference field="3" count="1" selected="0">
            <x v="9"/>
          </reference>
          <reference field="4" count="3">
            <x v="8"/>
            <x v="9"/>
            <x v="10"/>
          </reference>
        </references>
      </pivotArea>
    </format>
    <format dxfId="1482">
      <pivotArea dataOnly="0" labelOnly="1" fieldPosition="0">
        <references count="4">
          <reference field="1" count="1" selected="0">
            <x v="10"/>
          </reference>
          <reference field="2" count="0" selected="0"/>
          <reference field="3" count="1" selected="0">
            <x v="0"/>
          </reference>
          <reference field="4" count="2">
            <x v="3"/>
            <x v="11"/>
          </reference>
        </references>
      </pivotArea>
    </format>
    <format dxfId="1481">
      <pivotArea dataOnly="0" labelOnly="1" fieldPosition="0">
        <references count="4">
          <reference field="1" count="1" selected="0">
            <x v="11"/>
          </reference>
          <reference field="2" count="0" selected="0"/>
          <reference field="3" count="1" selected="0">
            <x v="0"/>
          </reference>
          <reference field="4" count="4">
            <x v="0"/>
            <x v="2"/>
            <x v="12"/>
            <x v="13"/>
          </reference>
        </references>
      </pivotArea>
    </format>
    <format dxfId="1480">
      <pivotArea dataOnly="0" labelOnly="1" fieldPosition="0">
        <references count="4">
          <reference field="1" count="1" selected="0">
            <x v="11"/>
          </reference>
          <reference field="2" count="0" selected="0"/>
          <reference field="3" count="1" selected="0">
            <x v="0"/>
          </reference>
          <reference field="4" count="2">
            <x v="2"/>
            <x v="12"/>
          </reference>
        </references>
      </pivotArea>
    </format>
    <format dxfId="1479">
      <pivotArea dataOnly="0" labelOnly="1" fieldPosition="0">
        <references count="4">
          <reference field="1" count="1" selected="0">
            <x v="11"/>
          </reference>
          <reference field="2" count="0" selected="0"/>
          <reference field="3" count="1" selected="0">
            <x v="0"/>
          </reference>
          <reference field="4" count="1">
            <x v="13"/>
          </reference>
        </references>
      </pivotArea>
    </format>
    <format dxfId="1478">
      <pivotArea dataOnly="0" labelOnly="1" fieldPosition="0">
        <references count="1">
          <reference field="1" count="0"/>
        </references>
      </pivotArea>
    </format>
    <format dxfId="1477">
      <pivotArea dataOnly="0" labelOnly="1" fieldPosition="0">
        <references count="2">
          <reference field="1" count="1" selected="0">
            <x v="1"/>
          </reference>
          <reference field="3" count="1">
            <x v="5"/>
          </reference>
        </references>
      </pivotArea>
    </format>
    <format dxfId="1476">
      <pivotArea dataOnly="0" labelOnly="1" fieldPosition="0">
        <references count="2">
          <reference field="1" count="1" selected="0">
            <x v="2"/>
          </reference>
          <reference field="3" count="1">
            <x v="7"/>
          </reference>
        </references>
      </pivotArea>
    </format>
    <format dxfId="1475">
      <pivotArea dataOnly="0" labelOnly="1" fieldPosition="0">
        <references count="2">
          <reference field="1" count="1" selected="0">
            <x v="5"/>
          </reference>
          <reference field="3" count="1">
            <x v="1"/>
          </reference>
        </references>
      </pivotArea>
    </format>
    <format dxfId="1474">
      <pivotArea dataOnly="0" labelOnly="1" fieldPosition="0">
        <references count="3">
          <reference field="1" count="1" selected="0">
            <x v="1"/>
          </reference>
          <reference field="2" count="0"/>
          <reference field="3" count="1" selected="0">
            <x v="5"/>
          </reference>
        </references>
      </pivotArea>
    </format>
    <format dxfId="1473">
      <pivotArea dataOnly="0" labelOnly="1" fieldPosition="0">
        <references count="3">
          <reference field="1" count="1" selected="0">
            <x v="2"/>
          </reference>
          <reference field="2" count="0"/>
          <reference field="3" count="1" selected="0">
            <x v="7"/>
          </reference>
        </references>
      </pivotArea>
    </format>
    <format dxfId="1472">
      <pivotArea dataOnly="0" labelOnly="1" fieldPosition="0">
        <references count="3">
          <reference field="1" count="1" selected="0">
            <x v="5"/>
          </reference>
          <reference field="2" count="0"/>
          <reference field="3" count="1" selected="0">
            <x v="1"/>
          </reference>
        </references>
      </pivotArea>
    </format>
    <format dxfId="1471">
      <pivotArea dataOnly="0" labelOnly="1" fieldPosition="0">
        <references count="4">
          <reference field="1" count="1" selected="0">
            <x v="0"/>
          </reference>
          <reference field="2" count="0" selected="0"/>
          <reference field="3" count="1" selected="0">
            <x v="2"/>
          </reference>
          <reference field="4" count="3">
            <x v="0"/>
            <x v="19"/>
            <x v="20"/>
          </reference>
        </references>
      </pivotArea>
    </format>
    <format dxfId="1470">
      <pivotArea dataOnly="0" labelOnly="1" fieldPosition="0">
        <references count="4">
          <reference field="1" count="1" selected="0">
            <x v="1"/>
          </reference>
          <reference field="2" count="0" selected="0"/>
          <reference field="3" count="1" selected="0">
            <x v="5"/>
          </reference>
          <reference field="4" count="1">
            <x v="20"/>
          </reference>
        </references>
      </pivotArea>
    </format>
    <format dxfId="1469">
      <pivotArea dataOnly="0" labelOnly="1" fieldPosition="0">
        <references count="4">
          <reference field="1" count="1" selected="0">
            <x v="2"/>
          </reference>
          <reference field="2" count="0" selected="0"/>
          <reference field="3" count="1" selected="0">
            <x v="7"/>
          </reference>
          <reference field="4" count="1">
            <x v="5"/>
          </reference>
        </references>
      </pivotArea>
    </format>
    <format dxfId="1468">
      <pivotArea dataOnly="0" labelOnly="1" fieldPosition="0">
        <references count="4">
          <reference field="1" count="1" selected="0">
            <x v="3"/>
          </reference>
          <reference field="2" count="0" selected="0"/>
          <reference field="3" count="1" selected="0">
            <x v="1"/>
          </reference>
          <reference field="4" count="5">
            <x v="14"/>
            <x v="15"/>
            <x v="16"/>
            <x v="17"/>
            <x v="18"/>
          </reference>
        </references>
      </pivotArea>
    </format>
    <format dxfId="1467">
      <pivotArea dataOnly="0" labelOnly="1" fieldPosition="0">
        <references count="4">
          <reference field="1" count="1" selected="0">
            <x v="5"/>
          </reference>
          <reference field="2" count="0" selected="0"/>
          <reference field="3" count="1" selected="0">
            <x v="1"/>
          </reference>
          <reference field="4" count="2">
            <x v="21"/>
            <x v="22"/>
          </reference>
        </references>
      </pivotArea>
    </format>
    <format dxfId="1466">
      <pivotArea dataOnly="0" labelOnly="1" fieldPosition="0">
        <references count="4">
          <reference field="1" count="1" selected="0">
            <x v="6"/>
          </reference>
          <reference field="2" count="0" selected="0"/>
          <reference field="3" count="1" selected="0">
            <x v="3"/>
          </reference>
          <reference field="4" count="2">
            <x v="1"/>
            <x v="23"/>
          </reference>
        </references>
      </pivotArea>
    </format>
    <format dxfId="1465">
      <pivotArea dataOnly="0" labelOnly="1" fieldPosition="0">
        <references count="4">
          <reference field="1" count="1" selected="0">
            <x v="9"/>
          </reference>
          <reference field="2" count="0" selected="0"/>
          <reference field="3" count="1" selected="0">
            <x v="9"/>
          </reference>
          <reference field="4" count="3">
            <x v="8"/>
            <x v="9"/>
            <x v="10"/>
          </reference>
        </references>
      </pivotArea>
    </format>
    <format dxfId="1464">
      <pivotArea dataOnly="0" labelOnly="1" fieldPosition="0">
        <references count="4">
          <reference field="1" count="1" selected="0">
            <x v="10"/>
          </reference>
          <reference field="2" count="0" selected="0"/>
          <reference field="3" count="1" selected="0">
            <x v="0"/>
          </reference>
          <reference field="4" count="2">
            <x v="3"/>
            <x v="11"/>
          </reference>
        </references>
      </pivotArea>
    </format>
    <format dxfId="1463">
      <pivotArea dataOnly="0" labelOnly="1" fieldPosition="0">
        <references count="4">
          <reference field="1" count="1" selected="0">
            <x v="11"/>
          </reference>
          <reference field="2" count="0" selected="0"/>
          <reference field="3" count="1" selected="0">
            <x v="0"/>
          </reference>
          <reference field="4" count="4">
            <x v="0"/>
            <x v="2"/>
            <x v="12"/>
            <x v="13"/>
          </reference>
        </references>
      </pivotArea>
    </format>
    <format dxfId="1462">
      <pivotArea dataOnly="0" labelOnly="1" fieldPosition="0">
        <references count="4">
          <reference field="1" count="1" selected="0">
            <x v="5"/>
          </reference>
          <reference field="2" count="0" selected="0"/>
          <reference field="3" count="1" selected="0">
            <x v="1"/>
          </reference>
          <reference field="4" count="1">
            <x v="21"/>
          </reference>
        </references>
      </pivotArea>
    </format>
    <format dxfId="1461">
      <pivotArea dataOnly="0" labelOnly="1" fieldPosition="0">
        <references count="4">
          <reference field="1" count="1" selected="0">
            <x v="7"/>
          </reference>
          <reference field="2" count="0" selected="0"/>
          <reference field="3" count="1" selected="0">
            <x v="4"/>
          </reference>
          <reference field="4" count="1">
            <x v="24"/>
          </reference>
        </references>
      </pivotArea>
    </format>
    <format dxfId="1460">
      <pivotArea dataOnly="0" labelOnly="1" fieldPosition="0">
        <references count="2">
          <reference field="1" count="1" selected="0">
            <x v="12"/>
          </reference>
          <reference field="3" count="1">
            <x v="0"/>
          </reference>
        </references>
      </pivotArea>
    </format>
    <format dxfId="1459">
      <pivotArea dataOnly="0" labelOnly="1" fieldPosition="0">
        <references count="3">
          <reference field="1" count="1" selected="0">
            <x v="12"/>
          </reference>
          <reference field="2" count="0"/>
          <reference field="3" count="1" selected="0">
            <x v="0"/>
          </reference>
        </references>
      </pivotArea>
    </format>
    <format dxfId="1458">
      <pivotArea dataOnly="0" labelOnly="1" fieldPosition="0">
        <references count="4">
          <reference field="1" count="1" selected="0">
            <x v="12"/>
          </reference>
          <reference field="2" count="0" selected="0"/>
          <reference field="3" count="1" selected="0">
            <x v="0"/>
          </reference>
          <reference field="4" count="1">
            <x v="0"/>
          </reference>
        </references>
      </pivotArea>
    </format>
    <format dxfId="1457">
      <pivotArea field="7" type="button" dataOnly="0" labelOnly="1" outline="0" axis="axisPage" fieldPosition="0"/>
    </format>
    <format dxfId="1456">
      <pivotArea type="origin" dataOnly="0" labelOnly="1" outline="0" fieldPosition="0"/>
    </format>
    <format dxfId="1455">
      <pivotArea field="1" type="button" dataOnly="0" labelOnly="1" outline="0" axis="axisRow" fieldPosition="0"/>
    </format>
    <format dxfId="1454">
      <pivotArea dataOnly="0" labelOnly="1" fieldPosition="0">
        <references count="1">
          <reference field="1" count="10">
            <x v="0"/>
            <x v="3"/>
            <x v="4"/>
            <x v="6"/>
            <x v="7"/>
            <x v="8"/>
            <x v="9"/>
            <x v="10"/>
            <x v="11"/>
            <x v="12"/>
          </reference>
        </references>
      </pivotArea>
    </format>
    <format dxfId="1453">
      <pivotArea dataOnly="0" labelOnly="1" grandRow="1" outline="0" fieldPosition="0"/>
    </format>
    <format dxfId="1452">
      <pivotArea dataOnly="0" labelOnly="1" fieldPosition="0">
        <references count="2">
          <reference field="1" count="1" selected="0">
            <x v="0"/>
          </reference>
          <reference field="3" count="1">
            <x v="2"/>
          </reference>
        </references>
      </pivotArea>
    </format>
    <format dxfId="1451">
      <pivotArea dataOnly="0" labelOnly="1" fieldPosition="0">
        <references count="2">
          <reference field="1" count="1" selected="0">
            <x v="3"/>
          </reference>
          <reference field="3" count="1">
            <x v="1"/>
          </reference>
        </references>
      </pivotArea>
    </format>
    <format dxfId="1450">
      <pivotArea dataOnly="0" labelOnly="1" fieldPosition="0">
        <references count="2">
          <reference field="1" count="1" selected="0">
            <x v="4"/>
          </reference>
          <reference field="3" count="1">
            <x v="6"/>
          </reference>
        </references>
      </pivotArea>
    </format>
    <format dxfId="1449">
      <pivotArea dataOnly="0" labelOnly="1" fieldPosition="0">
        <references count="2">
          <reference field="1" count="1" selected="0">
            <x v="6"/>
          </reference>
          <reference field="3" count="1">
            <x v="3"/>
          </reference>
        </references>
      </pivotArea>
    </format>
    <format dxfId="1448">
      <pivotArea dataOnly="0" labelOnly="1" fieldPosition="0">
        <references count="2">
          <reference field="1" count="1" selected="0">
            <x v="7"/>
          </reference>
          <reference field="3" count="1">
            <x v="4"/>
          </reference>
        </references>
      </pivotArea>
    </format>
    <format dxfId="1447">
      <pivotArea dataOnly="0" labelOnly="1" fieldPosition="0">
        <references count="2">
          <reference field="1" count="1" selected="0">
            <x v="8"/>
          </reference>
          <reference field="3" count="1">
            <x v="8"/>
          </reference>
        </references>
      </pivotArea>
    </format>
    <format dxfId="1446">
      <pivotArea dataOnly="0" labelOnly="1" fieldPosition="0">
        <references count="2">
          <reference field="1" count="1" selected="0">
            <x v="9"/>
          </reference>
          <reference field="3" count="1">
            <x v="9"/>
          </reference>
        </references>
      </pivotArea>
    </format>
    <format dxfId="1445">
      <pivotArea dataOnly="0" labelOnly="1" fieldPosition="0">
        <references count="2">
          <reference field="1" count="1" selected="0">
            <x v="10"/>
          </reference>
          <reference field="3" count="1">
            <x v="0"/>
          </reference>
        </references>
      </pivotArea>
    </format>
    <format dxfId="1444">
      <pivotArea dataOnly="0" labelOnly="1" fieldPosition="0">
        <references count="2">
          <reference field="1" count="1" selected="0">
            <x v="11"/>
          </reference>
          <reference field="3" count="1">
            <x v="0"/>
          </reference>
        </references>
      </pivotArea>
    </format>
    <format dxfId="1443">
      <pivotArea dataOnly="0" labelOnly="1" fieldPosition="0">
        <references count="2">
          <reference field="1" count="1" selected="0">
            <x v="12"/>
          </reference>
          <reference field="3" count="1">
            <x v="0"/>
          </reference>
        </references>
      </pivotArea>
    </format>
    <format dxfId="1442">
      <pivotArea dataOnly="0" labelOnly="1" fieldPosition="0">
        <references count="3">
          <reference field="1" count="1" selected="0">
            <x v="0"/>
          </reference>
          <reference field="2" count="0"/>
          <reference field="3" count="1" selected="0">
            <x v="2"/>
          </reference>
        </references>
      </pivotArea>
    </format>
    <format dxfId="1441">
      <pivotArea dataOnly="0" labelOnly="1" fieldPosition="0">
        <references count="3">
          <reference field="1" count="1" selected="0">
            <x v="3"/>
          </reference>
          <reference field="2" count="0"/>
          <reference field="3" count="1" selected="0">
            <x v="1"/>
          </reference>
        </references>
      </pivotArea>
    </format>
    <format dxfId="1440">
      <pivotArea dataOnly="0" labelOnly="1" fieldPosition="0">
        <references count="3">
          <reference field="1" count="1" selected="0">
            <x v="4"/>
          </reference>
          <reference field="2" count="0"/>
          <reference field="3" count="1" selected="0">
            <x v="6"/>
          </reference>
        </references>
      </pivotArea>
    </format>
    <format dxfId="1439">
      <pivotArea dataOnly="0" labelOnly="1" fieldPosition="0">
        <references count="3">
          <reference field="1" count="1" selected="0">
            <x v="6"/>
          </reference>
          <reference field="2" count="0"/>
          <reference field="3" count="1" selected="0">
            <x v="3"/>
          </reference>
        </references>
      </pivotArea>
    </format>
    <format dxfId="1438">
      <pivotArea dataOnly="0" labelOnly="1" fieldPosition="0">
        <references count="3">
          <reference field="1" count="1" selected="0">
            <x v="7"/>
          </reference>
          <reference field="2" count="0"/>
          <reference field="3" count="1" selected="0">
            <x v="4"/>
          </reference>
        </references>
      </pivotArea>
    </format>
    <format dxfId="1437">
      <pivotArea dataOnly="0" labelOnly="1" fieldPosition="0">
        <references count="3">
          <reference field="1" count="1" selected="0">
            <x v="8"/>
          </reference>
          <reference field="2" count="0"/>
          <reference field="3" count="1" selected="0">
            <x v="8"/>
          </reference>
        </references>
      </pivotArea>
    </format>
    <format dxfId="1436">
      <pivotArea dataOnly="0" labelOnly="1" fieldPosition="0">
        <references count="3">
          <reference field="1" count="1" selected="0">
            <x v="9"/>
          </reference>
          <reference field="2" count="0"/>
          <reference field="3" count="1" selected="0">
            <x v="9"/>
          </reference>
        </references>
      </pivotArea>
    </format>
    <format dxfId="1435">
      <pivotArea dataOnly="0" labelOnly="1" fieldPosition="0">
        <references count="3">
          <reference field="1" count="1" selected="0">
            <x v="10"/>
          </reference>
          <reference field="2" count="0"/>
          <reference field="3" count="1" selected="0">
            <x v="0"/>
          </reference>
        </references>
      </pivotArea>
    </format>
    <format dxfId="1434">
      <pivotArea dataOnly="0" labelOnly="1" fieldPosition="0">
        <references count="3">
          <reference field="1" count="1" selected="0">
            <x v="11"/>
          </reference>
          <reference field="2" count="0"/>
          <reference field="3" count="1" selected="0">
            <x v="0"/>
          </reference>
        </references>
      </pivotArea>
    </format>
    <format dxfId="1433">
      <pivotArea dataOnly="0" labelOnly="1" fieldPosition="0">
        <references count="3">
          <reference field="1" count="1" selected="0">
            <x v="12"/>
          </reference>
          <reference field="2" count="0"/>
          <reference field="3" count="1" selected="0">
            <x v="0"/>
          </reference>
        </references>
      </pivotArea>
    </format>
    <format dxfId="1432">
      <pivotArea dataOnly="0" labelOnly="1" fieldPosition="0">
        <references count="4">
          <reference field="1" count="1" selected="0">
            <x v="0"/>
          </reference>
          <reference field="2" count="0" selected="0"/>
          <reference field="3" count="1" selected="0">
            <x v="2"/>
          </reference>
          <reference field="4" count="1">
            <x v="19"/>
          </reference>
        </references>
      </pivotArea>
    </format>
    <format dxfId="1431">
      <pivotArea dataOnly="0" labelOnly="1" fieldPosition="0">
        <references count="4">
          <reference field="1" count="1" selected="0">
            <x v="3"/>
          </reference>
          <reference field="2" count="0" selected="0"/>
          <reference field="3" count="1" selected="0">
            <x v="1"/>
          </reference>
          <reference field="4" count="4">
            <x v="14"/>
            <x v="16"/>
            <x v="17"/>
            <x v="18"/>
          </reference>
        </references>
      </pivotArea>
    </format>
    <format dxfId="1430">
      <pivotArea dataOnly="0" labelOnly="1" fieldPosition="0">
        <references count="4">
          <reference field="1" count="1" selected="0">
            <x v="4"/>
          </reference>
          <reference field="2" count="0" selected="0"/>
          <reference field="3" count="1" selected="0">
            <x v="6"/>
          </reference>
          <reference field="4" count="1">
            <x v="4"/>
          </reference>
        </references>
      </pivotArea>
    </format>
    <format dxfId="1429">
      <pivotArea dataOnly="0" labelOnly="1" fieldPosition="0">
        <references count="4">
          <reference field="1" count="1" selected="0">
            <x v="6"/>
          </reference>
          <reference field="2" count="0" selected="0"/>
          <reference field="3" count="1" selected="0">
            <x v="3"/>
          </reference>
          <reference field="4" count="1">
            <x v="23"/>
          </reference>
        </references>
      </pivotArea>
    </format>
    <format dxfId="1428">
      <pivotArea dataOnly="0" labelOnly="1" fieldPosition="0">
        <references count="4">
          <reference field="1" count="1" selected="0">
            <x v="7"/>
          </reference>
          <reference field="2" count="0" selected="0"/>
          <reference field="3" count="1" selected="0">
            <x v="4"/>
          </reference>
          <reference field="4" count="1">
            <x v="24"/>
          </reference>
        </references>
      </pivotArea>
    </format>
    <format dxfId="1427">
      <pivotArea dataOnly="0" labelOnly="1" fieldPosition="0">
        <references count="4">
          <reference field="1" count="1" selected="0">
            <x v="8"/>
          </reference>
          <reference field="2" count="0" selected="0"/>
          <reference field="3" count="1" selected="0">
            <x v="8"/>
          </reference>
          <reference field="4" count="2">
            <x v="6"/>
            <x v="7"/>
          </reference>
        </references>
      </pivotArea>
    </format>
    <format dxfId="1426">
      <pivotArea dataOnly="0" labelOnly="1" fieldPosition="0">
        <references count="4">
          <reference field="1" count="1" selected="0">
            <x v="9"/>
          </reference>
          <reference field="2" count="0" selected="0"/>
          <reference field="3" count="1" selected="0">
            <x v="9"/>
          </reference>
          <reference field="4" count="1">
            <x v="10"/>
          </reference>
        </references>
      </pivotArea>
    </format>
    <format dxfId="1425">
      <pivotArea dataOnly="0" labelOnly="1" fieldPosition="0">
        <references count="4">
          <reference field="1" count="1" selected="0">
            <x v="10"/>
          </reference>
          <reference field="2" count="0" selected="0"/>
          <reference field="3" count="1" selected="0">
            <x v="0"/>
          </reference>
          <reference field="4" count="1">
            <x v="11"/>
          </reference>
        </references>
      </pivotArea>
    </format>
    <format dxfId="1424">
      <pivotArea dataOnly="0" labelOnly="1" fieldPosition="0">
        <references count="4">
          <reference field="1" count="1" selected="0">
            <x v="11"/>
          </reference>
          <reference field="2" count="0" selected="0"/>
          <reference field="3" count="1" selected="0">
            <x v="0"/>
          </reference>
          <reference field="4" count="3">
            <x v="2"/>
            <x v="12"/>
            <x v="13"/>
          </reference>
        </references>
      </pivotArea>
    </format>
    <format dxfId="1423">
      <pivotArea dataOnly="0" labelOnly="1" fieldPosition="0">
        <references count="4">
          <reference field="1" count="1" selected="0">
            <x v="12"/>
          </reference>
          <reference field="2" count="0" selected="0"/>
          <reference field="3" count="1" selected="0">
            <x v="0"/>
          </reference>
          <reference field="4" count="1">
            <x v="0"/>
          </reference>
        </references>
      </pivotArea>
    </format>
    <format dxfId="1422">
      <pivotArea dataOnly="0" labelOnly="1" fieldPosition="0">
        <references count="1">
          <reference field="1" count="10">
            <x v="0"/>
            <x v="3"/>
            <x v="4"/>
            <x v="6"/>
            <x v="7"/>
            <x v="8"/>
            <x v="9"/>
            <x v="10"/>
            <x v="11"/>
            <x v="12"/>
          </reference>
        </references>
      </pivotArea>
    </format>
    <format dxfId="1421">
      <pivotArea dataOnly="0" labelOnly="1" fieldPosition="0">
        <references count="3">
          <reference field="1" count="1" selected="0">
            <x v="0"/>
          </reference>
          <reference field="2" count="0"/>
          <reference field="3" count="1" selected="0">
            <x v="2"/>
          </reference>
        </references>
      </pivotArea>
    </format>
    <format dxfId="1420">
      <pivotArea dataOnly="0" labelOnly="1" fieldPosition="0">
        <references count="3">
          <reference field="1" count="1" selected="0">
            <x v="3"/>
          </reference>
          <reference field="2" count="0"/>
          <reference field="3" count="1" selected="0">
            <x v="1"/>
          </reference>
        </references>
      </pivotArea>
    </format>
    <format dxfId="1419">
      <pivotArea dataOnly="0" labelOnly="1" fieldPosition="0">
        <references count="3">
          <reference field="1" count="1" selected="0">
            <x v="4"/>
          </reference>
          <reference field="2" count="0"/>
          <reference field="3" count="1" selected="0">
            <x v="6"/>
          </reference>
        </references>
      </pivotArea>
    </format>
    <format dxfId="1418">
      <pivotArea dataOnly="0" labelOnly="1" fieldPosition="0">
        <references count="3">
          <reference field="1" count="1" selected="0">
            <x v="6"/>
          </reference>
          <reference field="2" count="0"/>
          <reference field="3" count="1" selected="0">
            <x v="3"/>
          </reference>
        </references>
      </pivotArea>
    </format>
    <format dxfId="1417">
      <pivotArea dataOnly="0" labelOnly="1" fieldPosition="0">
        <references count="3">
          <reference field="1" count="1" selected="0">
            <x v="7"/>
          </reference>
          <reference field="2" count="0"/>
          <reference field="3" count="1" selected="0">
            <x v="4"/>
          </reference>
        </references>
      </pivotArea>
    </format>
    <format dxfId="1416">
      <pivotArea dataOnly="0" labelOnly="1" fieldPosition="0">
        <references count="3">
          <reference field="1" count="1" selected="0">
            <x v="8"/>
          </reference>
          <reference field="2" count="0"/>
          <reference field="3" count="1" selected="0">
            <x v="8"/>
          </reference>
        </references>
      </pivotArea>
    </format>
    <format dxfId="1415">
      <pivotArea dataOnly="0" labelOnly="1" fieldPosition="0">
        <references count="3">
          <reference field="1" count="1" selected="0">
            <x v="9"/>
          </reference>
          <reference field="2" count="0"/>
          <reference field="3" count="1" selected="0">
            <x v="9"/>
          </reference>
        </references>
      </pivotArea>
    </format>
    <format dxfId="1414">
      <pivotArea dataOnly="0" labelOnly="1" fieldPosition="0">
        <references count="3">
          <reference field="1" count="1" selected="0">
            <x v="10"/>
          </reference>
          <reference field="2" count="0"/>
          <reference field="3" count="1" selected="0">
            <x v="0"/>
          </reference>
        </references>
      </pivotArea>
    </format>
    <format dxfId="1413">
      <pivotArea dataOnly="0" labelOnly="1" fieldPosition="0">
        <references count="3">
          <reference field="1" count="1" selected="0">
            <x v="11"/>
          </reference>
          <reference field="2" count="0"/>
          <reference field="3" count="1" selected="0">
            <x v="0"/>
          </reference>
        </references>
      </pivotArea>
    </format>
    <format dxfId="1412">
      <pivotArea dataOnly="0" labelOnly="1" fieldPosition="0">
        <references count="3">
          <reference field="1" count="1" selected="0">
            <x v="12"/>
          </reference>
          <reference field="2" count="0"/>
          <reference field="3" count="1" selected="0">
            <x v="0"/>
          </reference>
        </references>
      </pivotArea>
    </format>
    <format dxfId="1411">
      <pivotArea dataOnly="0" labelOnly="1" fieldPosition="0">
        <references count="4">
          <reference field="1" count="1" selected="0">
            <x v="0"/>
          </reference>
          <reference field="2" count="0" selected="0"/>
          <reference field="3" count="1" selected="0">
            <x v="2"/>
          </reference>
          <reference field="4" count="1">
            <x v="19"/>
          </reference>
        </references>
      </pivotArea>
    </format>
    <format dxfId="1410">
      <pivotArea dataOnly="0" labelOnly="1" fieldPosition="0">
        <references count="4">
          <reference field="1" count="1" selected="0">
            <x v="3"/>
          </reference>
          <reference field="2" count="0" selected="0"/>
          <reference field="3" count="1" selected="0">
            <x v="1"/>
          </reference>
          <reference field="4" count="4">
            <x v="14"/>
            <x v="16"/>
            <x v="17"/>
            <x v="18"/>
          </reference>
        </references>
      </pivotArea>
    </format>
    <format dxfId="1409">
      <pivotArea dataOnly="0" labelOnly="1" fieldPosition="0">
        <references count="4">
          <reference field="1" count="1" selected="0">
            <x v="4"/>
          </reference>
          <reference field="2" count="0" selected="0"/>
          <reference field="3" count="1" selected="0">
            <x v="6"/>
          </reference>
          <reference field="4" count="1">
            <x v="4"/>
          </reference>
        </references>
      </pivotArea>
    </format>
    <format dxfId="1408">
      <pivotArea dataOnly="0" labelOnly="1" fieldPosition="0">
        <references count="4">
          <reference field="1" count="1" selected="0">
            <x v="6"/>
          </reference>
          <reference field="2" count="0" selected="0"/>
          <reference field="3" count="1" selected="0">
            <x v="3"/>
          </reference>
          <reference field="4" count="1">
            <x v="23"/>
          </reference>
        </references>
      </pivotArea>
    </format>
    <format dxfId="1407">
      <pivotArea dataOnly="0" labelOnly="1" fieldPosition="0">
        <references count="4">
          <reference field="1" count="1" selected="0">
            <x v="8"/>
          </reference>
          <reference field="2" count="0" selected="0"/>
          <reference field="3" count="1" selected="0">
            <x v="8"/>
          </reference>
          <reference field="4" count="2">
            <x v="6"/>
            <x v="7"/>
          </reference>
        </references>
      </pivotArea>
    </format>
    <format dxfId="1406">
      <pivotArea dataOnly="0" labelOnly="1" fieldPosition="0">
        <references count="4">
          <reference field="1" count="1" selected="0">
            <x v="9"/>
          </reference>
          <reference field="2" count="0" selected="0"/>
          <reference field="3" count="1" selected="0">
            <x v="9"/>
          </reference>
          <reference field="4" count="1">
            <x v="10"/>
          </reference>
        </references>
      </pivotArea>
    </format>
    <format dxfId="1405">
      <pivotArea dataOnly="0" labelOnly="1" fieldPosition="0">
        <references count="4">
          <reference field="1" count="1" selected="0">
            <x v="10"/>
          </reference>
          <reference field="2" count="0" selected="0"/>
          <reference field="3" count="1" selected="0">
            <x v="0"/>
          </reference>
          <reference field="4" count="1">
            <x v="11"/>
          </reference>
        </references>
      </pivotArea>
    </format>
    <format dxfId="1404">
      <pivotArea dataOnly="0" labelOnly="1" fieldPosition="0">
        <references count="4">
          <reference field="1" count="1" selected="0">
            <x v="11"/>
          </reference>
          <reference field="2" count="0" selected="0"/>
          <reference field="3" count="1" selected="0">
            <x v="0"/>
          </reference>
          <reference field="4" count="3">
            <x v="2"/>
            <x v="12"/>
            <x v="13"/>
          </reference>
        </references>
      </pivotArea>
    </format>
    <format dxfId="1403">
      <pivotArea dataOnly="0" labelOnly="1" fieldPosition="0">
        <references count="4">
          <reference field="1" count="1" selected="0">
            <x v="12"/>
          </reference>
          <reference field="2" count="0" selected="0"/>
          <reference field="3" count="1" selected="0">
            <x v="0"/>
          </reference>
          <reference field="4" count="1">
            <x v="0"/>
          </reference>
        </references>
      </pivotArea>
    </format>
    <format dxfId="1402">
      <pivotArea dataOnly="0" labelOnly="1" fieldPosition="0">
        <references count="1">
          <reference field="1" count="10">
            <x v="0"/>
            <x v="3"/>
            <x v="4"/>
            <x v="6"/>
            <x v="7"/>
            <x v="8"/>
            <x v="9"/>
            <x v="10"/>
            <x v="11"/>
            <x v="12"/>
          </reference>
        </references>
      </pivotArea>
    </format>
    <format dxfId="1401">
      <pivotArea dataOnly="0" labelOnly="1" fieldPosition="0">
        <references count="3">
          <reference field="1" count="1" selected="0">
            <x v="0"/>
          </reference>
          <reference field="2" count="0"/>
          <reference field="3" count="1" selected="0">
            <x v="2"/>
          </reference>
        </references>
      </pivotArea>
    </format>
    <format dxfId="1400">
      <pivotArea dataOnly="0" labelOnly="1" fieldPosition="0">
        <references count="3">
          <reference field="1" count="1" selected="0">
            <x v="3"/>
          </reference>
          <reference field="2" count="0"/>
          <reference field="3" count="1" selected="0">
            <x v="1"/>
          </reference>
        </references>
      </pivotArea>
    </format>
    <format dxfId="1399">
      <pivotArea dataOnly="0" labelOnly="1" fieldPosition="0">
        <references count="3">
          <reference field="1" count="1" selected="0">
            <x v="4"/>
          </reference>
          <reference field="2" count="0"/>
          <reference field="3" count="1" selected="0">
            <x v="6"/>
          </reference>
        </references>
      </pivotArea>
    </format>
    <format dxfId="1398">
      <pivotArea dataOnly="0" labelOnly="1" fieldPosition="0">
        <references count="3">
          <reference field="1" count="1" selected="0">
            <x v="6"/>
          </reference>
          <reference field="2" count="0"/>
          <reference field="3" count="1" selected="0">
            <x v="3"/>
          </reference>
        </references>
      </pivotArea>
    </format>
    <format dxfId="1397">
      <pivotArea dataOnly="0" labelOnly="1" fieldPosition="0">
        <references count="3">
          <reference field="1" count="1" selected="0">
            <x v="7"/>
          </reference>
          <reference field="2" count="0"/>
          <reference field="3" count="1" selected="0">
            <x v="4"/>
          </reference>
        </references>
      </pivotArea>
    </format>
    <format dxfId="1396">
      <pivotArea dataOnly="0" labelOnly="1" fieldPosition="0">
        <references count="3">
          <reference field="1" count="1" selected="0">
            <x v="8"/>
          </reference>
          <reference field="2" count="0"/>
          <reference field="3" count="1" selected="0">
            <x v="8"/>
          </reference>
        </references>
      </pivotArea>
    </format>
    <format dxfId="1395">
      <pivotArea dataOnly="0" labelOnly="1" fieldPosition="0">
        <references count="3">
          <reference field="1" count="1" selected="0">
            <x v="9"/>
          </reference>
          <reference field="2" count="0"/>
          <reference field="3" count="1" selected="0">
            <x v="9"/>
          </reference>
        </references>
      </pivotArea>
    </format>
    <format dxfId="1394">
      <pivotArea dataOnly="0" labelOnly="1" fieldPosition="0">
        <references count="3">
          <reference field="1" count="1" selected="0">
            <x v="10"/>
          </reference>
          <reference field="2" count="0"/>
          <reference field="3" count="1" selected="0">
            <x v="0"/>
          </reference>
        </references>
      </pivotArea>
    </format>
    <format dxfId="1393">
      <pivotArea dataOnly="0" labelOnly="1" fieldPosition="0">
        <references count="3">
          <reference field="1" count="1" selected="0">
            <x v="11"/>
          </reference>
          <reference field="2" count="0"/>
          <reference field="3" count="1" selected="0">
            <x v="0"/>
          </reference>
        </references>
      </pivotArea>
    </format>
    <format dxfId="1392">
      <pivotArea dataOnly="0" labelOnly="1" fieldPosition="0">
        <references count="3">
          <reference field="1" count="1" selected="0">
            <x v="12"/>
          </reference>
          <reference field="2" count="0"/>
          <reference field="3" count="1" selected="0">
            <x v="0"/>
          </reference>
        </references>
      </pivotArea>
    </format>
    <format dxfId="1391">
      <pivotArea dataOnly="0" labelOnly="1" fieldPosition="0">
        <references count="4">
          <reference field="1" count="1" selected="0">
            <x v="0"/>
          </reference>
          <reference field="2" count="0" selected="0"/>
          <reference field="3" count="1" selected="0">
            <x v="2"/>
          </reference>
          <reference field="4" count="1">
            <x v="19"/>
          </reference>
        </references>
      </pivotArea>
    </format>
    <format dxfId="1390">
      <pivotArea dataOnly="0" labelOnly="1" fieldPosition="0">
        <references count="4">
          <reference field="1" count="1" selected="0">
            <x v="3"/>
          </reference>
          <reference field="2" count="0" selected="0"/>
          <reference field="3" count="1" selected="0">
            <x v="1"/>
          </reference>
          <reference field="4" count="4">
            <x v="14"/>
            <x v="16"/>
            <x v="17"/>
            <x v="18"/>
          </reference>
        </references>
      </pivotArea>
    </format>
    <format dxfId="1389">
      <pivotArea dataOnly="0" labelOnly="1" fieldPosition="0">
        <references count="4">
          <reference field="1" count="1" selected="0">
            <x v="4"/>
          </reference>
          <reference field="2" count="0" selected="0"/>
          <reference field="3" count="1" selected="0">
            <x v="6"/>
          </reference>
          <reference field="4" count="1">
            <x v="4"/>
          </reference>
        </references>
      </pivotArea>
    </format>
    <format dxfId="1388">
      <pivotArea dataOnly="0" labelOnly="1" fieldPosition="0">
        <references count="4">
          <reference field="1" count="1" selected="0">
            <x v="6"/>
          </reference>
          <reference field="2" count="0" selected="0"/>
          <reference field="3" count="1" selected="0">
            <x v="3"/>
          </reference>
          <reference field="4" count="1">
            <x v="23"/>
          </reference>
        </references>
      </pivotArea>
    </format>
    <format dxfId="1387">
      <pivotArea dataOnly="0" labelOnly="1" fieldPosition="0">
        <references count="4">
          <reference field="1" count="1" selected="0">
            <x v="7"/>
          </reference>
          <reference field="2" count="0" selected="0"/>
          <reference field="3" count="1" selected="0">
            <x v="4"/>
          </reference>
          <reference field="4" count="1">
            <x v="24"/>
          </reference>
        </references>
      </pivotArea>
    </format>
    <format dxfId="1386">
      <pivotArea dataOnly="0" labelOnly="1" fieldPosition="0">
        <references count="4">
          <reference field="1" count="1" selected="0">
            <x v="8"/>
          </reference>
          <reference field="2" count="0" selected="0"/>
          <reference field="3" count="1" selected="0">
            <x v="8"/>
          </reference>
          <reference field="4" count="2">
            <x v="6"/>
            <x v="7"/>
          </reference>
        </references>
      </pivotArea>
    </format>
    <format dxfId="1385">
      <pivotArea dataOnly="0" labelOnly="1" fieldPosition="0">
        <references count="4">
          <reference field="1" count="1" selected="0">
            <x v="9"/>
          </reference>
          <reference field="2" count="0" selected="0"/>
          <reference field="3" count="1" selected="0">
            <x v="9"/>
          </reference>
          <reference field="4" count="1">
            <x v="10"/>
          </reference>
        </references>
      </pivotArea>
    </format>
    <format dxfId="1384">
      <pivotArea dataOnly="0" labelOnly="1" fieldPosition="0">
        <references count="4">
          <reference field="1" count="1" selected="0">
            <x v="10"/>
          </reference>
          <reference field="2" count="0" selected="0"/>
          <reference field="3" count="1" selected="0">
            <x v="0"/>
          </reference>
          <reference field="4" count="1">
            <x v="11"/>
          </reference>
        </references>
      </pivotArea>
    </format>
    <format dxfId="1383">
      <pivotArea dataOnly="0" labelOnly="1" fieldPosition="0">
        <references count="4">
          <reference field="1" count="1" selected="0">
            <x v="11"/>
          </reference>
          <reference field="2" count="0" selected="0"/>
          <reference field="3" count="1" selected="0">
            <x v="0"/>
          </reference>
          <reference field="4" count="3">
            <x v="2"/>
            <x v="12"/>
            <x v="13"/>
          </reference>
        </references>
      </pivotArea>
    </format>
    <format dxfId="1382">
      <pivotArea dataOnly="0" labelOnly="1" fieldPosition="0">
        <references count="4">
          <reference field="1" count="1" selected="0">
            <x v="12"/>
          </reference>
          <reference field="2" count="0" selected="0"/>
          <reference field="3" count="1" selected="0">
            <x v="0"/>
          </reference>
          <reference field="4" count="1">
            <x v="0"/>
          </reference>
        </references>
      </pivotArea>
    </format>
    <format dxfId="1381">
      <pivotArea dataOnly="0" labelOnly="1" fieldPosition="0">
        <references count="1">
          <reference field="1" count="10">
            <x v="0"/>
            <x v="3"/>
            <x v="4"/>
            <x v="6"/>
            <x v="7"/>
            <x v="8"/>
            <x v="9"/>
            <x v="10"/>
            <x v="11"/>
            <x v="12"/>
          </reference>
        </references>
      </pivotArea>
    </format>
    <format dxfId="1380">
      <pivotArea dataOnly="0" labelOnly="1" fieldPosition="0">
        <references count="3">
          <reference field="1" count="1" selected="0">
            <x v="0"/>
          </reference>
          <reference field="2" count="0"/>
          <reference field="3" count="1" selected="0">
            <x v="2"/>
          </reference>
        </references>
      </pivotArea>
    </format>
    <format dxfId="1379">
      <pivotArea dataOnly="0" labelOnly="1" fieldPosition="0">
        <references count="3">
          <reference field="1" count="1" selected="0">
            <x v="3"/>
          </reference>
          <reference field="2" count="0"/>
          <reference field="3" count="1" selected="0">
            <x v="1"/>
          </reference>
        </references>
      </pivotArea>
    </format>
    <format dxfId="1378">
      <pivotArea dataOnly="0" labelOnly="1" fieldPosition="0">
        <references count="3">
          <reference field="1" count="1" selected="0">
            <x v="4"/>
          </reference>
          <reference field="2" count="0"/>
          <reference field="3" count="1" selected="0">
            <x v="6"/>
          </reference>
        </references>
      </pivotArea>
    </format>
    <format dxfId="1377">
      <pivotArea dataOnly="0" labelOnly="1" fieldPosition="0">
        <references count="3">
          <reference field="1" count="1" selected="0">
            <x v="6"/>
          </reference>
          <reference field="2" count="0"/>
          <reference field="3" count="1" selected="0">
            <x v="3"/>
          </reference>
        </references>
      </pivotArea>
    </format>
    <format dxfId="1376">
      <pivotArea dataOnly="0" labelOnly="1" fieldPosition="0">
        <references count="3">
          <reference field="1" count="1" selected="0">
            <x v="7"/>
          </reference>
          <reference field="2" count="0"/>
          <reference field="3" count="1" selected="0">
            <x v="4"/>
          </reference>
        </references>
      </pivotArea>
    </format>
    <format dxfId="1375">
      <pivotArea dataOnly="0" labelOnly="1" fieldPosition="0">
        <references count="3">
          <reference field="1" count="1" selected="0">
            <x v="8"/>
          </reference>
          <reference field="2" count="0"/>
          <reference field="3" count="1" selected="0">
            <x v="8"/>
          </reference>
        </references>
      </pivotArea>
    </format>
    <format dxfId="1374">
      <pivotArea dataOnly="0" labelOnly="1" fieldPosition="0">
        <references count="3">
          <reference field="1" count="1" selected="0">
            <x v="9"/>
          </reference>
          <reference field="2" count="0"/>
          <reference field="3" count="1" selected="0">
            <x v="9"/>
          </reference>
        </references>
      </pivotArea>
    </format>
    <format dxfId="1373">
      <pivotArea dataOnly="0" labelOnly="1" fieldPosition="0">
        <references count="3">
          <reference field="1" count="1" selected="0">
            <x v="10"/>
          </reference>
          <reference field="2" count="0"/>
          <reference field="3" count="1" selected="0">
            <x v="0"/>
          </reference>
        </references>
      </pivotArea>
    </format>
    <format dxfId="1372">
      <pivotArea dataOnly="0" labelOnly="1" fieldPosition="0">
        <references count="3">
          <reference field="1" count="1" selected="0">
            <x v="11"/>
          </reference>
          <reference field="2" count="0"/>
          <reference field="3" count="1" selected="0">
            <x v="0"/>
          </reference>
        </references>
      </pivotArea>
    </format>
    <format dxfId="1371">
      <pivotArea dataOnly="0" labelOnly="1" fieldPosition="0">
        <references count="3">
          <reference field="1" count="1" selected="0">
            <x v="12"/>
          </reference>
          <reference field="2" count="0"/>
          <reference field="3" count="1" selected="0">
            <x v="0"/>
          </reference>
        </references>
      </pivotArea>
    </format>
    <format dxfId="1370">
      <pivotArea dataOnly="0" labelOnly="1" fieldPosition="0">
        <references count="4">
          <reference field="1" count="1" selected="0">
            <x v="0"/>
          </reference>
          <reference field="2" count="0" selected="0"/>
          <reference field="3" count="1" selected="0">
            <x v="2"/>
          </reference>
          <reference field="4" count="1">
            <x v="19"/>
          </reference>
        </references>
      </pivotArea>
    </format>
    <format dxfId="1369">
      <pivotArea dataOnly="0" labelOnly="1" fieldPosition="0">
        <references count="4">
          <reference field="1" count="1" selected="0">
            <x v="3"/>
          </reference>
          <reference field="2" count="0" selected="0"/>
          <reference field="3" count="1" selected="0">
            <x v="1"/>
          </reference>
          <reference field="4" count="4">
            <x v="14"/>
            <x v="16"/>
            <x v="17"/>
            <x v="18"/>
          </reference>
        </references>
      </pivotArea>
    </format>
    <format dxfId="1368">
      <pivotArea dataOnly="0" labelOnly="1" fieldPosition="0">
        <references count="4">
          <reference field="1" count="1" selected="0">
            <x v="4"/>
          </reference>
          <reference field="2" count="0" selected="0"/>
          <reference field="3" count="1" selected="0">
            <x v="6"/>
          </reference>
          <reference field="4" count="1">
            <x v="4"/>
          </reference>
        </references>
      </pivotArea>
    </format>
    <format dxfId="1367">
      <pivotArea dataOnly="0" labelOnly="1" fieldPosition="0">
        <references count="4">
          <reference field="1" count="1" selected="0">
            <x v="6"/>
          </reference>
          <reference field="2" count="0" selected="0"/>
          <reference field="3" count="1" selected="0">
            <x v="3"/>
          </reference>
          <reference field="4" count="1">
            <x v="23"/>
          </reference>
        </references>
      </pivotArea>
    </format>
    <format dxfId="1366">
      <pivotArea dataOnly="0" labelOnly="1" fieldPosition="0">
        <references count="4">
          <reference field="1" count="1" selected="0">
            <x v="7"/>
          </reference>
          <reference field="2" count="0" selected="0"/>
          <reference field="3" count="1" selected="0">
            <x v="4"/>
          </reference>
          <reference field="4" count="1">
            <x v="24"/>
          </reference>
        </references>
      </pivotArea>
    </format>
    <format dxfId="1365">
      <pivotArea dataOnly="0" labelOnly="1" fieldPosition="0">
        <references count="4">
          <reference field="1" count="1" selected="0">
            <x v="8"/>
          </reference>
          <reference field="2" count="0" selected="0"/>
          <reference field="3" count="1" selected="0">
            <x v="8"/>
          </reference>
          <reference field="4" count="2">
            <x v="6"/>
            <x v="7"/>
          </reference>
        </references>
      </pivotArea>
    </format>
    <format dxfId="1364">
      <pivotArea dataOnly="0" labelOnly="1" fieldPosition="0">
        <references count="4">
          <reference field="1" count="1" selected="0">
            <x v="9"/>
          </reference>
          <reference field="2" count="0" selected="0"/>
          <reference field="3" count="1" selected="0">
            <x v="9"/>
          </reference>
          <reference field="4" count="1">
            <x v="10"/>
          </reference>
        </references>
      </pivotArea>
    </format>
    <format dxfId="1363">
      <pivotArea dataOnly="0" labelOnly="1" fieldPosition="0">
        <references count="4">
          <reference field="1" count="1" selected="0">
            <x v="10"/>
          </reference>
          <reference field="2" count="0" selected="0"/>
          <reference field="3" count="1" selected="0">
            <x v="0"/>
          </reference>
          <reference field="4" count="1">
            <x v="11"/>
          </reference>
        </references>
      </pivotArea>
    </format>
    <format dxfId="1362">
      <pivotArea dataOnly="0" labelOnly="1" fieldPosition="0">
        <references count="4">
          <reference field="1" count="1" selected="0">
            <x v="11"/>
          </reference>
          <reference field="2" count="0" selected="0"/>
          <reference field="3" count="1" selected="0">
            <x v="0"/>
          </reference>
          <reference field="4" count="3">
            <x v="2"/>
            <x v="12"/>
            <x v="13"/>
          </reference>
        </references>
      </pivotArea>
    </format>
    <format dxfId="1361">
      <pivotArea dataOnly="0" labelOnly="1" fieldPosition="0">
        <references count="4">
          <reference field="1" count="1" selected="0">
            <x v="12"/>
          </reference>
          <reference field="2" count="0" selected="0"/>
          <reference field="3" count="1" selected="0">
            <x v="0"/>
          </reference>
          <reference field="4" count="1">
            <x v="0"/>
          </reference>
        </references>
      </pivotArea>
    </format>
    <format dxfId="1360">
      <pivotArea dataOnly="0" labelOnly="1" fieldPosition="0">
        <references count="1">
          <reference field="1" count="1">
            <x v="12"/>
          </reference>
        </references>
      </pivotArea>
    </format>
    <format dxfId="1359">
      <pivotArea dataOnly="0" labelOnly="1" fieldPosition="0">
        <references count="1">
          <reference field="1" count="0"/>
        </references>
      </pivotArea>
    </format>
    <format dxfId="1358">
      <pivotArea collapsedLevelsAreSubtotals="1" fieldPosition="0">
        <references count="1">
          <reference field="1" count="1">
            <x v="12"/>
          </reference>
        </references>
      </pivotArea>
    </format>
    <format dxfId="1357">
      <pivotArea dataOnly="0" labelOnly="1" fieldPosition="0">
        <references count="4">
          <reference field="1" count="1" selected="0">
            <x v="7"/>
          </reference>
          <reference field="2" count="0" selected="0"/>
          <reference field="3" count="1" selected="0">
            <x v="4"/>
          </reference>
          <reference field="4" count="1">
            <x v="24"/>
          </reference>
        </references>
      </pivotArea>
    </format>
    <format dxfId="1356">
      <pivotArea dataOnly="0" labelOnly="1" fieldPosition="0">
        <references count="3">
          <reference field="1" count="1" selected="0">
            <x v="10"/>
          </reference>
          <reference field="2" count="0"/>
          <reference field="3" count="1" selected="0">
            <x v="0"/>
          </reference>
        </references>
      </pivotArea>
    </format>
    <format dxfId="1355">
      <pivotArea field="7" type="button" dataOnly="0" labelOnly="1" outline="0" axis="axisPage" fieldPosition="0"/>
    </format>
    <format dxfId="1354">
      <pivotArea type="origin" dataOnly="0" labelOnly="1" outline="0" fieldPosition="0"/>
    </format>
    <format dxfId="1353">
      <pivotArea field="1" type="button" dataOnly="0" labelOnly="1" outline="0" axis="axisRow" fieldPosition="0"/>
    </format>
    <format dxfId="1352">
      <pivotArea dataOnly="0" labelOnly="1" fieldPosition="0">
        <references count="1">
          <reference field="1" count="11">
            <x v="0"/>
            <x v="3"/>
            <x v="4"/>
            <x v="6"/>
            <x v="7"/>
            <x v="8"/>
            <x v="9"/>
            <x v="10"/>
            <x v="11"/>
            <x v="12"/>
            <x v="13"/>
          </reference>
        </references>
      </pivotArea>
    </format>
    <format dxfId="1351">
      <pivotArea dataOnly="0" labelOnly="1" grandRow="1" outline="0" fieldPosition="0"/>
    </format>
    <format dxfId="1350">
      <pivotArea dataOnly="0" labelOnly="1" fieldPosition="0">
        <references count="2">
          <reference field="1" count="1" selected="0">
            <x v="0"/>
          </reference>
          <reference field="3" count="1">
            <x v="2"/>
          </reference>
        </references>
      </pivotArea>
    </format>
    <format dxfId="1349">
      <pivotArea dataOnly="0" labelOnly="1" fieldPosition="0">
        <references count="2">
          <reference field="1" count="1" selected="0">
            <x v="3"/>
          </reference>
          <reference field="3" count="1">
            <x v="1"/>
          </reference>
        </references>
      </pivotArea>
    </format>
    <format dxfId="1348">
      <pivotArea dataOnly="0" labelOnly="1" fieldPosition="0">
        <references count="2">
          <reference field="1" count="1" selected="0">
            <x v="4"/>
          </reference>
          <reference field="3" count="1">
            <x v="6"/>
          </reference>
        </references>
      </pivotArea>
    </format>
    <format dxfId="1347">
      <pivotArea dataOnly="0" labelOnly="1" fieldPosition="0">
        <references count="2">
          <reference field="1" count="1" selected="0">
            <x v="6"/>
          </reference>
          <reference field="3" count="1">
            <x v="3"/>
          </reference>
        </references>
      </pivotArea>
    </format>
    <format dxfId="1346">
      <pivotArea dataOnly="0" labelOnly="1" fieldPosition="0">
        <references count="2">
          <reference field="1" count="1" selected="0">
            <x v="7"/>
          </reference>
          <reference field="3" count="1">
            <x v="4"/>
          </reference>
        </references>
      </pivotArea>
    </format>
    <format dxfId="1345">
      <pivotArea dataOnly="0" labelOnly="1" fieldPosition="0">
        <references count="2">
          <reference field="1" count="1" selected="0">
            <x v="8"/>
          </reference>
          <reference field="3" count="1">
            <x v="8"/>
          </reference>
        </references>
      </pivotArea>
    </format>
    <format dxfId="1344">
      <pivotArea dataOnly="0" labelOnly="1" fieldPosition="0">
        <references count="2">
          <reference field="1" count="1" selected="0">
            <x v="9"/>
          </reference>
          <reference field="3" count="1">
            <x v="9"/>
          </reference>
        </references>
      </pivotArea>
    </format>
    <format dxfId="1343">
      <pivotArea dataOnly="0" labelOnly="1" fieldPosition="0">
        <references count="2">
          <reference field="1" count="1" selected="0">
            <x v="10"/>
          </reference>
          <reference field="3" count="1">
            <x v="0"/>
          </reference>
        </references>
      </pivotArea>
    </format>
    <format dxfId="1342">
      <pivotArea dataOnly="0" labelOnly="1" fieldPosition="0">
        <references count="2">
          <reference field="1" count="1" selected="0">
            <x v="11"/>
          </reference>
          <reference field="3" count="2">
            <x v="0"/>
            <x v="10"/>
          </reference>
        </references>
      </pivotArea>
    </format>
    <format dxfId="1341">
      <pivotArea dataOnly="0" labelOnly="1" fieldPosition="0">
        <references count="2">
          <reference field="1" count="1" selected="0">
            <x v="12"/>
          </reference>
          <reference field="3" count="1">
            <x v="0"/>
          </reference>
        </references>
      </pivotArea>
    </format>
    <format dxfId="1340">
      <pivotArea dataOnly="0" labelOnly="1" fieldPosition="0">
        <references count="2">
          <reference field="1" count="1" selected="0">
            <x v="13"/>
          </reference>
          <reference field="3" count="1">
            <x v="11"/>
          </reference>
        </references>
      </pivotArea>
    </format>
    <format dxfId="1339">
      <pivotArea dataOnly="0" labelOnly="1" fieldPosition="0">
        <references count="3">
          <reference field="1" count="1" selected="0">
            <x v="0"/>
          </reference>
          <reference field="2" count="1">
            <x v="0"/>
          </reference>
          <reference field="3" count="1" selected="0">
            <x v="2"/>
          </reference>
        </references>
      </pivotArea>
    </format>
    <format dxfId="1338">
      <pivotArea dataOnly="0" labelOnly="1" fieldPosition="0">
        <references count="3">
          <reference field="1" count="1" selected="0">
            <x v="3"/>
          </reference>
          <reference field="2" count="1">
            <x v="0"/>
          </reference>
          <reference field="3" count="1" selected="0">
            <x v="1"/>
          </reference>
        </references>
      </pivotArea>
    </format>
    <format dxfId="1337">
      <pivotArea dataOnly="0" labelOnly="1" fieldPosition="0">
        <references count="3">
          <reference field="1" count="1" selected="0">
            <x v="4"/>
          </reference>
          <reference field="2" count="1">
            <x v="0"/>
          </reference>
          <reference field="3" count="1" selected="0">
            <x v="6"/>
          </reference>
        </references>
      </pivotArea>
    </format>
    <format dxfId="1336">
      <pivotArea dataOnly="0" labelOnly="1" fieldPosition="0">
        <references count="3">
          <reference field="1" count="1" selected="0">
            <x v="6"/>
          </reference>
          <reference field="2" count="1">
            <x v="0"/>
          </reference>
          <reference field="3" count="1" selected="0">
            <x v="3"/>
          </reference>
        </references>
      </pivotArea>
    </format>
    <format dxfId="1335">
      <pivotArea dataOnly="0" labelOnly="1" fieldPosition="0">
        <references count="3">
          <reference field="1" count="1" selected="0">
            <x v="7"/>
          </reference>
          <reference field="2" count="1">
            <x v="0"/>
          </reference>
          <reference field="3" count="1" selected="0">
            <x v="4"/>
          </reference>
        </references>
      </pivotArea>
    </format>
    <format dxfId="1334">
      <pivotArea dataOnly="0" labelOnly="1" fieldPosition="0">
        <references count="3">
          <reference field="1" count="1" selected="0">
            <x v="8"/>
          </reference>
          <reference field="2" count="1">
            <x v="0"/>
          </reference>
          <reference field="3" count="1" selected="0">
            <x v="8"/>
          </reference>
        </references>
      </pivotArea>
    </format>
    <format dxfId="1333">
      <pivotArea dataOnly="0" labelOnly="1" fieldPosition="0">
        <references count="3">
          <reference field="1" count="1" selected="0">
            <x v="9"/>
          </reference>
          <reference field="2" count="1">
            <x v="0"/>
          </reference>
          <reference field="3" count="1" selected="0">
            <x v="9"/>
          </reference>
        </references>
      </pivotArea>
    </format>
    <format dxfId="1332">
      <pivotArea dataOnly="0" labelOnly="1" fieldPosition="0">
        <references count="3">
          <reference field="1" count="1" selected="0">
            <x v="10"/>
          </reference>
          <reference field="2" count="1">
            <x v="0"/>
          </reference>
          <reference field="3" count="1" selected="0">
            <x v="0"/>
          </reference>
        </references>
      </pivotArea>
    </format>
    <format dxfId="1331">
      <pivotArea dataOnly="0" labelOnly="1" fieldPosition="0">
        <references count="3">
          <reference field="1" count="1" selected="0">
            <x v="11"/>
          </reference>
          <reference field="2" count="1">
            <x v="0"/>
          </reference>
          <reference field="3" count="1" selected="0">
            <x v="0"/>
          </reference>
        </references>
      </pivotArea>
    </format>
    <format dxfId="1330">
      <pivotArea dataOnly="0" labelOnly="1" fieldPosition="0">
        <references count="3">
          <reference field="1" count="1" selected="0">
            <x v="11"/>
          </reference>
          <reference field="2" count="1">
            <x v="1"/>
          </reference>
          <reference field="3" count="1" selected="0">
            <x v="10"/>
          </reference>
        </references>
      </pivotArea>
    </format>
    <format dxfId="1329">
      <pivotArea dataOnly="0" labelOnly="1" fieldPosition="0">
        <references count="3">
          <reference field="1" count="1" selected="0">
            <x v="12"/>
          </reference>
          <reference field="2" count="1">
            <x v="0"/>
          </reference>
          <reference field="3" count="1" selected="0">
            <x v="0"/>
          </reference>
        </references>
      </pivotArea>
    </format>
    <format dxfId="1328">
      <pivotArea dataOnly="0" labelOnly="1" fieldPosition="0">
        <references count="3">
          <reference field="1" count="1" selected="0">
            <x v="13"/>
          </reference>
          <reference field="2" count="1">
            <x v="1"/>
          </reference>
          <reference field="3" count="1" selected="0">
            <x v="11"/>
          </reference>
        </references>
      </pivotArea>
    </format>
    <format dxfId="1327">
      <pivotArea dataOnly="0" labelOnly="1" fieldPosition="0">
        <references count="4">
          <reference field="1" count="1" selected="0">
            <x v="0"/>
          </reference>
          <reference field="2" count="1" selected="0">
            <x v="0"/>
          </reference>
          <reference field="3" count="1" selected="0">
            <x v="2"/>
          </reference>
          <reference field="4" count="1">
            <x v="19"/>
          </reference>
        </references>
      </pivotArea>
    </format>
    <format dxfId="1326">
      <pivotArea dataOnly="0" labelOnly="1" fieldPosition="0">
        <references count="4">
          <reference field="1" count="1" selected="0">
            <x v="3"/>
          </reference>
          <reference field="2" count="1" selected="0">
            <x v="0"/>
          </reference>
          <reference field="3" count="1" selected="0">
            <x v="1"/>
          </reference>
          <reference field="4" count="4">
            <x v="14"/>
            <x v="16"/>
            <x v="17"/>
            <x v="18"/>
          </reference>
        </references>
      </pivotArea>
    </format>
    <format dxfId="1325">
      <pivotArea dataOnly="0" labelOnly="1" fieldPosition="0">
        <references count="4">
          <reference field="1" count="1" selected="0">
            <x v="4"/>
          </reference>
          <reference field="2" count="1" selected="0">
            <x v="0"/>
          </reference>
          <reference field="3" count="1" selected="0">
            <x v="6"/>
          </reference>
          <reference field="4" count="1">
            <x v="4"/>
          </reference>
        </references>
      </pivotArea>
    </format>
    <format dxfId="1324">
      <pivotArea dataOnly="0" labelOnly="1" fieldPosition="0">
        <references count="4">
          <reference field="1" count="1" selected="0">
            <x v="6"/>
          </reference>
          <reference field="2" count="1" selected="0">
            <x v="0"/>
          </reference>
          <reference field="3" count="1" selected="0">
            <x v="3"/>
          </reference>
          <reference field="4" count="1">
            <x v="23"/>
          </reference>
        </references>
      </pivotArea>
    </format>
    <format dxfId="1323">
      <pivotArea dataOnly="0" labelOnly="1" fieldPosition="0">
        <references count="4">
          <reference field="1" count="1" selected="0">
            <x v="7"/>
          </reference>
          <reference field="2" count="1" selected="0">
            <x v="0"/>
          </reference>
          <reference field="3" count="1" selected="0">
            <x v="4"/>
          </reference>
          <reference field="4" count="1">
            <x v="24"/>
          </reference>
        </references>
      </pivotArea>
    </format>
    <format dxfId="1322">
      <pivotArea dataOnly="0" labelOnly="1" fieldPosition="0">
        <references count="4">
          <reference field="1" count="1" selected="0">
            <x v="8"/>
          </reference>
          <reference field="2" count="1" selected="0">
            <x v="0"/>
          </reference>
          <reference field="3" count="1" selected="0">
            <x v="8"/>
          </reference>
          <reference field="4" count="2">
            <x v="6"/>
            <x v="7"/>
          </reference>
        </references>
      </pivotArea>
    </format>
    <format dxfId="1321">
      <pivotArea dataOnly="0" labelOnly="1" fieldPosition="0">
        <references count="4">
          <reference field="1" count="1" selected="0">
            <x v="9"/>
          </reference>
          <reference field="2" count="1" selected="0">
            <x v="0"/>
          </reference>
          <reference field="3" count="1" selected="0">
            <x v="9"/>
          </reference>
          <reference field="4" count="1">
            <x v="10"/>
          </reference>
        </references>
      </pivotArea>
    </format>
    <format dxfId="1320">
      <pivotArea dataOnly="0" labelOnly="1" fieldPosition="0">
        <references count="4">
          <reference field="1" count="1" selected="0">
            <x v="10"/>
          </reference>
          <reference field="2" count="1" selected="0">
            <x v="0"/>
          </reference>
          <reference field="3" count="1" selected="0">
            <x v="0"/>
          </reference>
          <reference field="4" count="1">
            <x v="11"/>
          </reference>
        </references>
      </pivotArea>
    </format>
    <format dxfId="1319">
      <pivotArea dataOnly="0" labelOnly="1" fieldPosition="0">
        <references count="4">
          <reference field="1" count="1" selected="0">
            <x v="11"/>
          </reference>
          <reference field="2" count="1" selected="0">
            <x v="0"/>
          </reference>
          <reference field="3" count="1" selected="0">
            <x v="0"/>
          </reference>
          <reference field="4" count="3">
            <x v="2"/>
            <x v="12"/>
            <x v="13"/>
          </reference>
        </references>
      </pivotArea>
    </format>
    <format dxfId="1318">
      <pivotArea dataOnly="0" labelOnly="1" fieldPosition="0">
        <references count="4">
          <reference field="1" count="1" selected="0">
            <x v="11"/>
          </reference>
          <reference field="2" count="1" selected="0">
            <x v="1"/>
          </reference>
          <reference field="3" count="1" selected="0">
            <x v="10"/>
          </reference>
          <reference field="4" count="1">
            <x v="25"/>
          </reference>
        </references>
      </pivotArea>
    </format>
    <format dxfId="1317">
      <pivotArea dataOnly="0" labelOnly="1" fieldPosition="0">
        <references count="4">
          <reference field="1" count="1" selected="0">
            <x v="12"/>
          </reference>
          <reference field="2" count="1" selected="0">
            <x v="0"/>
          </reference>
          <reference field="3" count="1" selected="0">
            <x v="0"/>
          </reference>
          <reference field="4" count="1">
            <x v="0"/>
          </reference>
        </references>
      </pivotArea>
    </format>
    <format dxfId="1316">
      <pivotArea dataOnly="0" labelOnly="1" fieldPosition="0">
        <references count="4">
          <reference field="1" count="1" selected="0">
            <x v="13"/>
          </reference>
          <reference field="2" count="1" selected="0">
            <x v="1"/>
          </reference>
          <reference field="3" count="1" selected="0">
            <x v="11"/>
          </reference>
          <reference field="4" count="1">
            <x v="26"/>
          </reference>
        </references>
      </pivotArea>
    </format>
    <format dxfId="1315">
      <pivotArea field="7" type="button" dataOnly="0" labelOnly="1" outline="0" axis="axisPage" fieldPosition="0"/>
    </format>
    <format dxfId="1314">
      <pivotArea type="origin" dataOnly="0" labelOnly="1" outline="0" fieldPosition="0"/>
    </format>
    <format dxfId="1313">
      <pivotArea field="1" type="button" dataOnly="0" labelOnly="1" outline="0" axis="axisRow" fieldPosition="0"/>
    </format>
    <format dxfId="1312">
      <pivotArea dataOnly="0" labelOnly="1" fieldPosition="0">
        <references count="1">
          <reference field="1" count="11">
            <x v="0"/>
            <x v="3"/>
            <x v="4"/>
            <x v="6"/>
            <x v="7"/>
            <x v="8"/>
            <x v="9"/>
            <x v="10"/>
            <x v="11"/>
            <x v="12"/>
            <x v="13"/>
          </reference>
        </references>
      </pivotArea>
    </format>
    <format dxfId="1311">
      <pivotArea dataOnly="0" labelOnly="1" grandRow="1" outline="0" fieldPosition="0"/>
    </format>
    <format dxfId="1310">
      <pivotArea dataOnly="0" labelOnly="1" fieldPosition="0">
        <references count="2">
          <reference field="1" count="1" selected="0">
            <x v="0"/>
          </reference>
          <reference field="3" count="1">
            <x v="2"/>
          </reference>
        </references>
      </pivotArea>
    </format>
    <format dxfId="1309">
      <pivotArea dataOnly="0" labelOnly="1" fieldPosition="0">
        <references count="2">
          <reference field="1" count="1" selected="0">
            <x v="3"/>
          </reference>
          <reference field="3" count="1">
            <x v="1"/>
          </reference>
        </references>
      </pivotArea>
    </format>
    <format dxfId="1308">
      <pivotArea dataOnly="0" labelOnly="1" fieldPosition="0">
        <references count="2">
          <reference field="1" count="1" selected="0">
            <x v="4"/>
          </reference>
          <reference field="3" count="1">
            <x v="6"/>
          </reference>
        </references>
      </pivotArea>
    </format>
    <format dxfId="1307">
      <pivotArea dataOnly="0" labelOnly="1" fieldPosition="0">
        <references count="2">
          <reference field="1" count="1" selected="0">
            <x v="6"/>
          </reference>
          <reference field="3" count="1">
            <x v="3"/>
          </reference>
        </references>
      </pivotArea>
    </format>
    <format dxfId="1306">
      <pivotArea dataOnly="0" labelOnly="1" fieldPosition="0">
        <references count="2">
          <reference field="1" count="1" selected="0">
            <x v="7"/>
          </reference>
          <reference field="3" count="1">
            <x v="4"/>
          </reference>
        </references>
      </pivotArea>
    </format>
    <format dxfId="1305">
      <pivotArea dataOnly="0" labelOnly="1" fieldPosition="0">
        <references count="2">
          <reference field="1" count="1" selected="0">
            <x v="8"/>
          </reference>
          <reference field="3" count="1">
            <x v="8"/>
          </reference>
        </references>
      </pivotArea>
    </format>
    <format dxfId="1304">
      <pivotArea dataOnly="0" labelOnly="1" fieldPosition="0">
        <references count="2">
          <reference field="1" count="1" selected="0">
            <x v="9"/>
          </reference>
          <reference field="3" count="1">
            <x v="9"/>
          </reference>
        </references>
      </pivotArea>
    </format>
    <format dxfId="1303">
      <pivotArea dataOnly="0" labelOnly="1" fieldPosition="0">
        <references count="2">
          <reference field="1" count="1" selected="0">
            <x v="10"/>
          </reference>
          <reference field="3" count="1">
            <x v="0"/>
          </reference>
        </references>
      </pivotArea>
    </format>
    <format dxfId="1302">
      <pivotArea dataOnly="0" labelOnly="1" fieldPosition="0">
        <references count="2">
          <reference field="1" count="1" selected="0">
            <x v="11"/>
          </reference>
          <reference field="3" count="2">
            <x v="0"/>
            <x v="10"/>
          </reference>
        </references>
      </pivotArea>
    </format>
    <format dxfId="1301">
      <pivotArea dataOnly="0" labelOnly="1" fieldPosition="0">
        <references count="2">
          <reference field="1" count="1" selected="0">
            <x v="12"/>
          </reference>
          <reference field="3" count="1">
            <x v="0"/>
          </reference>
        </references>
      </pivotArea>
    </format>
    <format dxfId="1300">
      <pivotArea dataOnly="0" labelOnly="1" fieldPosition="0">
        <references count="2">
          <reference field="1" count="1" selected="0">
            <x v="13"/>
          </reference>
          <reference field="3" count="1">
            <x v="11"/>
          </reference>
        </references>
      </pivotArea>
    </format>
    <format dxfId="1299">
      <pivotArea dataOnly="0" labelOnly="1" fieldPosition="0">
        <references count="3">
          <reference field="1" count="1" selected="0">
            <x v="0"/>
          </reference>
          <reference field="2" count="1">
            <x v="0"/>
          </reference>
          <reference field="3" count="1" selected="0">
            <x v="2"/>
          </reference>
        </references>
      </pivotArea>
    </format>
    <format dxfId="1298">
      <pivotArea dataOnly="0" labelOnly="1" fieldPosition="0">
        <references count="3">
          <reference field="1" count="1" selected="0">
            <x v="3"/>
          </reference>
          <reference field="2" count="1">
            <x v="0"/>
          </reference>
          <reference field="3" count="1" selected="0">
            <x v="1"/>
          </reference>
        </references>
      </pivotArea>
    </format>
    <format dxfId="1297">
      <pivotArea dataOnly="0" labelOnly="1" fieldPosition="0">
        <references count="3">
          <reference field="1" count="1" selected="0">
            <x v="4"/>
          </reference>
          <reference field="2" count="1">
            <x v="0"/>
          </reference>
          <reference field="3" count="1" selected="0">
            <x v="6"/>
          </reference>
        </references>
      </pivotArea>
    </format>
    <format dxfId="1296">
      <pivotArea dataOnly="0" labelOnly="1" fieldPosition="0">
        <references count="3">
          <reference field="1" count="1" selected="0">
            <x v="6"/>
          </reference>
          <reference field="2" count="1">
            <x v="0"/>
          </reference>
          <reference field="3" count="1" selected="0">
            <x v="3"/>
          </reference>
        </references>
      </pivotArea>
    </format>
    <format dxfId="1295">
      <pivotArea dataOnly="0" labelOnly="1" fieldPosition="0">
        <references count="3">
          <reference field="1" count="1" selected="0">
            <x v="7"/>
          </reference>
          <reference field="2" count="1">
            <x v="0"/>
          </reference>
          <reference field="3" count="1" selected="0">
            <x v="4"/>
          </reference>
        </references>
      </pivotArea>
    </format>
    <format dxfId="1294">
      <pivotArea dataOnly="0" labelOnly="1" fieldPosition="0">
        <references count="3">
          <reference field="1" count="1" selected="0">
            <x v="8"/>
          </reference>
          <reference field="2" count="1">
            <x v="0"/>
          </reference>
          <reference field="3" count="1" selected="0">
            <x v="8"/>
          </reference>
        </references>
      </pivotArea>
    </format>
    <format dxfId="1293">
      <pivotArea dataOnly="0" labelOnly="1" fieldPosition="0">
        <references count="3">
          <reference field="1" count="1" selected="0">
            <x v="9"/>
          </reference>
          <reference field="2" count="1">
            <x v="0"/>
          </reference>
          <reference field="3" count="1" selected="0">
            <x v="9"/>
          </reference>
        </references>
      </pivotArea>
    </format>
    <format dxfId="1292">
      <pivotArea dataOnly="0" labelOnly="1" fieldPosition="0">
        <references count="3">
          <reference field="1" count="1" selected="0">
            <x v="10"/>
          </reference>
          <reference field="2" count="1">
            <x v="0"/>
          </reference>
          <reference field="3" count="1" selected="0">
            <x v="0"/>
          </reference>
        </references>
      </pivotArea>
    </format>
    <format dxfId="1291">
      <pivotArea dataOnly="0" labelOnly="1" fieldPosition="0">
        <references count="3">
          <reference field="1" count="1" selected="0">
            <x v="11"/>
          </reference>
          <reference field="2" count="1">
            <x v="0"/>
          </reference>
          <reference field="3" count="1" selected="0">
            <x v="0"/>
          </reference>
        </references>
      </pivotArea>
    </format>
    <format dxfId="1290">
      <pivotArea dataOnly="0" labelOnly="1" fieldPosition="0">
        <references count="3">
          <reference field="1" count="1" selected="0">
            <x v="11"/>
          </reference>
          <reference field="2" count="1">
            <x v="1"/>
          </reference>
          <reference field="3" count="1" selected="0">
            <x v="10"/>
          </reference>
        </references>
      </pivotArea>
    </format>
    <format dxfId="1289">
      <pivotArea dataOnly="0" labelOnly="1" fieldPosition="0">
        <references count="3">
          <reference field="1" count="1" selected="0">
            <x v="12"/>
          </reference>
          <reference field="2" count="1">
            <x v="0"/>
          </reference>
          <reference field="3" count="1" selected="0">
            <x v="0"/>
          </reference>
        </references>
      </pivotArea>
    </format>
    <format dxfId="1288">
      <pivotArea dataOnly="0" labelOnly="1" fieldPosition="0">
        <references count="3">
          <reference field="1" count="1" selected="0">
            <x v="13"/>
          </reference>
          <reference field="2" count="1">
            <x v="1"/>
          </reference>
          <reference field="3" count="1" selected="0">
            <x v="11"/>
          </reference>
        </references>
      </pivotArea>
    </format>
    <format dxfId="1287">
      <pivotArea dataOnly="0" labelOnly="1" fieldPosition="0">
        <references count="4">
          <reference field="1" count="1" selected="0">
            <x v="0"/>
          </reference>
          <reference field="2" count="1" selected="0">
            <x v="0"/>
          </reference>
          <reference field="3" count="1" selected="0">
            <x v="2"/>
          </reference>
          <reference field="4" count="1">
            <x v="19"/>
          </reference>
        </references>
      </pivotArea>
    </format>
    <format dxfId="1286">
      <pivotArea dataOnly="0" labelOnly="1" fieldPosition="0">
        <references count="4">
          <reference field="1" count="1" selected="0">
            <x v="3"/>
          </reference>
          <reference field="2" count="1" selected="0">
            <x v="0"/>
          </reference>
          <reference field="3" count="1" selected="0">
            <x v="1"/>
          </reference>
          <reference field="4" count="4">
            <x v="14"/>
            <x v="16"/>
            <x v="17"/>
            <x v="18"/>
          </reference>
        </references>
      </pivotArea>
    </format>
    <format dxfId="1285">
      <pivotArea dataOnly="0" labelOnly="1" fieldPosition="0">
        <references count="4">
          <reference field="1" count="1" selected="0">
            <x v="4"/>
          </reference>
          <reference field="2" count="1" selected="0">
            <x v="0"/>
          </reference>
          <reference field="3" count="1" selected="0">
            <x v="6"/>
          </reference>
          <reference field="4" count="1">
            <x v="4"/>
          </reference>
        </references>
      </pivotArea>
    </format>
    <format dxfId="1284">
      <pivotArea dataOnly="0" labelOnly="1" fieldPosition="0">
        <references count="4">
          <reference field="1" count="1" selected="0">
            <x v="6"/>
          </reference>
          <reference field="2" count="1" selected="0">
            <x v="0"/>
          </reference>
          <reference field="3" count="1" selected="0">
            <x v="3"/>
          </reference>
          <reference field="4" count="1">
            <x v="23"/>
          </reference>
        </references>
      </pivotArea>
    </format>
    <format dxfId="1283">
      <pivotArea dataOnly="0" labelOnly="1" fieldPosition="0">
        <references count="4">
          <reference field="1" count="1" selected="0">
            <x v="7"/>
          </reference>
          <reference field="2" count="1" selected="0">
            <x v="0"/>
          </reference>
          <reference field="3" count="1" selected="0">
            <x v="4"/>
          </reference>
          <reference field="4" count="1">
            <x v="24"/>
          </reference>
        </references>
      </pivotArea>
    </format>
    <format dxfId="1282">
      <pivotArea dataOnly="0" labelOnly="1" fieldPosition="0">
        <references count="4">
          <reference field="1" count="1" selected="0">
            <x v="8"/>
          </reference>
          <reference field="2" count="1" selected="0">
            <x v="0"/>
          </reference>
          <reference field="3" count="1" selected="0">
            <x v="8"/>
          </reference>
          <reference field="4" count="2">
            <x v="6"/>
            <x v="7"/>
          </reference>
        </references>
      </pivotArea>
    </format>
    <format dxfId="1281">
      <pivotArea dataOnly="0" labelOnly="1" fieldPosition="0">
        <references count="4">
          <reference field="1" count="1" selected="0">
            <x v="9"/>
          </reference>
          <reference field="2" count="1" selected="0">
            <x v="0"/>
          </reference>
          <reference field="3" count="1" selected="0">
            <x v="9"/>
          </reference>
          <reference field="4" count="1">
            <x v="10"/>
          </reference>
        </references>
      </pivotArea>
    </format>
    <format dxfId="1280">
      <pivotArea dataOnly="0" labelOnly="1" fieldPosition="0">
        <references count="4">
          <reference field="1" count="1" selected="0">
            <x v="10"/>
          </reference>
          <reference field="2" count="1" selected="0">
            <x v="0"/>
          </reference>
          <reference field="3" count="1" selected="0">
            <x v="0"/>
          </reference>
          <reference field="4" count="1">
            <x v="11"/>
          </reference>
        </references>
      </pivotArea>
    </format>
    <format dxfId="1279">
      <pivotArea dataOnly="0" labelOnly="1" fieldPosition="0">
        <references count="4">
          <reference field="1" count="1" selected="0">
            <x v="11"/>
          </reference>
          <reference field="2" count="1" selected="0">
            <x v="0"/>
          </reference>
          <reference field="3" count="1" selected="0">
            <x v="0"/>
          </reference>
          <reference field="4" count="3">
            <x v="2"/>
            <x v="12"/>
            <x v="13"/>
          </reference>
        </references>
      </pivotArea>
    </format>
    <format dxfId="1278">
      <pivotArea dataOnly="0" labelOnly="1" fieldPosition="0">
        <references count="4">
          <reference field="1" count="1" selected="0">
            <x v="11"/>
          </reference>
          <reference field="2" count="1" selected="0">
            <x v="1"/>
          </reference>
          <reference field="3" count="1" selected="0">
            <x v="10"/>
          </reference>
          <reference field="4" count="1">
            <x v="25"/>
          </reference>
        </references>
      </pivotArea>
    </format>
    <format dxfId="1277">
      <pivotArea dataOnly="0" labelOnly="1" fieldPosition="0">
        <references count="4">
          <reference field="1" count="1" selected="0">
            <x v="12"/>
          </reference>
          <reference field="2" count="1" selected="0">
            <x v="0"/>
          </reference>
          <reference field="3" count="1" selected="0">
            <x v="0"/>
          </reference>
          <reference field="4" count="1">
            <x v="0"/>
          </reference>
        </references>
      </pivotArea>
    </format>
    <format dxfId="1276">
      <pivotArea dataOnly="0" labelOnly="1" fieldPosition="0">
        <references count="4">
          <reference field="1" count="1" selected="0">
            <x v="13"/>
          </reference>
          <reference field="2" count="1" selected="0">
            <x v="1"/>
          </reference>
          <reference field="3" count="1" selected="0">
            <x v="11"/>
          </reference>
          <reference field="4" count="1">
            <x v="26"/>
          </reference>
        </references>
      </pivotArea>
    </format>
    <format dxfId="1275">
      <pivotArea field="7" type="button" dataOnly="0" labelOnly="1" outline="0" axis="axisPage" fieldPosition="0"/>
    </format>
    <format dxfId="1274">
      <pivotArea type="origin" dataOnly="0" labelOnly="1" outline="0" fieldPosition="0"/>
    </format>
    <format dxfId="1273">
      <pivotArea field="1" type="button" dataOnly="0" labelOnly="1" outline="0" axis="axisRow" fieldPosition="0"/>
    </format>
    <format dxfId="1272">
      <pivotArea dataOnly="0" labelOnly="1" fieldPosition="0">
        <references count="1">
          <reference field="1" count="11">
            <x v="0"/>
            <x v="3"/>
            <x v="4"/>
            <x v="6"/>
            <x v="7"/>
            <x v="8"/>
            <x v="9"/>
            <x v="10"/>
            <x v="11"/>
            <x v="12"/>
            <x v="13"/>
          </reference>
        </references>
      </pivotArea>
    </format>
    <format dxfId="1271">
      <pivotArea dataOnly="0" labelOnly="1" grandRow="1" outline="0" fieldPosition="0"/>
    </format>
    <format dxfId="1270">
      <pivotArea dataOnly="0" labelOnly="1" fieldPosition="0">
        <references count="2">
          <reference field="1" count="1" selected="0">
            <x v="0"/>
          </reference>
          <reference field="3" count="1">
            <x v="2"/>
          </reference>
        </references>
      </pivotArea>
    </format>
    <format dxfId="1269">
      <pivotArea dataOnly="0" labelOnly="1" fieldPosition="0">
        <references count="2">
          <reference field="1" count="1" selected="0">
            <x v="3"/>
          </reference>
          <reference field="3" count="1">
            <x v="1"/>
          </reference>
        </references>
      </pivotArea>
    </format>
    <format dxfId="1268">
      <pivotArea dataOnly="0" labelOnly="1" fieldPosition="0">
        <references count="2">
          <reference field="1" count="1" selected="0">
            <x v="4"/>
          </reference>
          <reference field="3" count="1">
            <x v="6"/>
          </reference>
        </references>
      </pivotArea>
    </format>
    <format dxfId="1267">
      <pivotArea dataOnly="0" labelOnly="1" fieldPosition="0">
        <references count="2">
          <reference field="1" count="1" selected="0">
            <x v="6"/>
          </reference>
          <reference field="3" count="1">
            <x v="3"/>
          </reference>
        </references>
      </pivotArea>
    </format>
    <format dxfId="1266">
      <pivotArea dataOnly="0" labelOnly="1" fieldPosition="0">
        <references count="2">
          <reference field="1" count="1" selected="0">
            <x v="7"/>
          </reference>
          <reference field="3" count="1">
            <x v="4"/>
          </reference>
        </references>
      </pivotArea>
    </format>
    <format dxfId="1265">
      <pivotArea dataOnly="0" labelOnly="1" fieldPosition="0">
        <references count="2">
          <reference field="1" count="1" selected="0">
            <x v="8"/>
          </reference>
          <reference field="3" count="1">
            <x v="8"/>
          </reference>
        </references>
      </pivotArea>
    </format>
    <format dxfId="1264">
      <pivotArea dataOnly="0" labelOnly="1" fieldPosition="0">
        <references count="2">
          <reference field="1" count="1" selected="0">
            <x v="9"/>
          </reference>
          <reference field="3" count="1">
            <x v="9"/>
          </reference>
        </references>
      </pivotArea>
    </format>
    <format dxfId="1263">
      <pivotArea dataOnly="0" labelOnly="1" fieldPosition="0">
        <references count="2">
          <reference field="1" count="1" selected="0">
            <x v="10"/>
          </reference>
          <reference field="3" count="1">
            <x v="0"/>
          </reference>
        </references>
      </pivotArea>
    </format>
    <format dxfId="1262">
      <pivotArea dataOnly="0" labelOnly="1" fieldPosition="0">
        <references count="2">
          <reference field="1" count="1" selected="0">
            <x v="11"/>
          </reference>
          <reference field="3" count="2">
            <x v="0"/>
            <x v="10"/>
          </reference>
        </references>
      </pivotArea>
    </format>
    <format dxfId="1261">
      <pivotArea dataOnly="0" labelOnly="1" fieldPosition="0">
        <references count="2">
          <reference field="1" count="1" selected="0">
            <x v="12"/>
          </reference>
          <reference field="3" count="1">
            <x v="0"/>
          </reference>
        </references>
      </pivotArea>
    </format>
    <format dxfId="1260">
      <pivotArea dataOnly="0" labelOnly="1" fieldPosition="0">
        <references count="2">
          <reference field="1" count="1" selected="0">
            <x v="13"/>
          </reference>
          <reference field="3" count="1">
            <x v="11"/>
          </reference>
        </references>
      </pivotArea>
    </format>
    <format dxfId="1259">
      <pivotArea dataOnly="0" labelOnly="1" fieldPosition="0">
        <references count="3">
          <reference field="1" count="1" selected="0">
            <x v="0"/>
          </reference>
          <reference field="2" count="1">
            <x v="0"/>
          </reference>
          <reference field="3" count="1" selected="0">
            <x v="2"/>
          </reference>
        </references>
      </pivotArea>
    </format>
    <format dxfId="1258">
      <pivotArea dataOnly="0" labelOnly="1" fieldPosition="0">
        <references count="3">
          <reference field="1" count="1" selected="0">
            <x v="3"/>
          </reference>
          <reference field="2" count="1">
            <x v="0"/>
          </reference>
          <reference field="3" count="1" selected="0">
            <x v="1"/>
          </reference>
        </references>
      </pivotArea>
    </format>
    <format dxfId="1257">
      <pivotArea dataOnly="0" labelOnly="1" fieldPosition="0">
        <references count="3">
          <reference field="1" count="1" selected="0">
            <x v="4"/>
          </reference>
          <reference field="2" count="1">
            <x v="0"/>
          </reference>
          <reference field="3" count="1" selected="0">
            <x v="6"/>
          </reference>
        </references>
      </pivotArea>
    </format>
    <format dxfId="1256">
      <pivotArea dataOnly="0" labelOnly="1" fieldPosition="0">
        <references count="3">
          <reference field="1" count="1" selected="0">
            <x v="6"/>
          </reference>
          <reference field="2" count="1">
            <x v="0"/>
          </reference>
          <reference field="3" count="1" selected="0">
            <x v="3"/>
          </reference>
        </references>
      </pivotArea>
    </format>
    <format dxfId="1255">
      <pivotArea dataOnly="0" labelOnly="1" fieldPosition="0">
        <references count="3">
          <reference field="1" count="1" selected="0">
            <x v="7"/>
          </reference>
          <reference field="2" count="1">
            <x v="0"/>
          </reference>
          <reference field="3" count="1" selected="0">
            <x v="4"/>
          </reference>
        </references>
      </pivotArea>
    </format>
    <format dxfId="1254">
      <pivotArea dataOnly="0" labelOnly="1" fieldPosition="0">
        <references count="3">
          <reference field="1" count="1" selected="0">
            <x v="8"/>
          </reference>
          <reference field="2" count="1">
            <x v="0"/>
          </reference>
          <reference field="3" count="1" selected="0">
            <x v="8"/>
          </reference>
        </references>
      </pivotArea>
    </format>
    <format dxfId="1253">
      <pivotArea dataOnly="0" labelOnly="1" fieldPosition="0">
        <references count="3">
          <reference field="1" count="1" selected="0">
            <x v="9"/>
          </reference>
          <reference field="2" count="1">
            <x v="0"/>
          </reference>
          <reference field="3" count="1" selected="0">
            <x v="9"/>
          </reference>
        </references>
      </pivotArea>
    </format>
    <format dxfId="1252">
      <pivotArea dataOnly="0" labelOnly="1" fieldPosition="0">
        <references count="3">
          <reference field="1" count="1" selected="0">
            <x v="10"/>
          </reference>
          <reference field="2" count="1">
            <x v="0"/>
          </reference>
          <reference field="3" count="1" selected="0">
            <x v="0"/>
          </reference>
        </references>
      </pivotArea>
    </format>
    <format dxfId="1251">
      <pivotArea dataOnly="0" labelOnly="1" fieldPosition="0">
        <references count="3">
          <reference field="1" count="1" selected="0">
            <x v="11"/>
          </reference>
          <reference field="2" count="1">
            <x v="0"/>
          </reference>
          <reference field="3" count="1" selected="0">
            <x v="0"/>
          </reference>
        </references>
      </pivotArea>
    </format>
    <format dxfId="1250">
      <pivotArea dataOnly="0" labelOnly="1" fieldPosition="0">
        <references count="3">
          <reference field="1" count="1" selected="0">
            <x v="11"/>
          </reference>
          <reference field="2" count="1">
            <x v="1"/>
          </reference>
          <reference field="3" count="1" selected="0">
            <x v="10"/>
          </reference>
        </references>
      </pivotArea>
    </format>
    <format dxfId="1249">
      <pivotArea dataOnly="0" labelOnly="1" fieldPosition="0">
        <references count="3">
          <reference field="1" count="1" selected="0">
            <x v="12"/>
          </reference>
          <reference field="2" count="1">
            <x v="0"/>
          </reference>
          <reference field="3" count="1" selected="0">
            <x v="0"/>
          </reference>
        </references>
      </pivotArea>
    </format>
    <format dxfId="1248">
      <pivotArea dataOnly="0" labelOnly="1" fieldPosition="0">
        <references count="3">
          <reference field="1" count="1" selected="0">
            <x v="13"/>
          </reference>
          <reference field="2" count="1">
            <x v="1"/>
          </reference>
          <reference field="3" count="1" selected="0">
            <x v="11"/>
          </reference>
        </references>
      </pivotArea>
    </format>
    <format dxfId="1247">
      <pivotArea dataOnly="0" labelOnly="1" fieldPosition="0">
        <references count="4">
          <reference field="1" count="1" selected="0">
            <x v="0"/>
          </reference>
          <reference field="2" count="1" selected="0">
            <x v="0"/>
          </reference>
          <reference field="3" count="1" selected="0">
            <x v="2"/>
          </reference>
          <reference field="4" count="1">
            <x v="19"/>
          </reference>
        </references>
      </pivotArea>
    </format>
    <format dxfId="1246">
      <pivotArea dataOnly="0" labelOnly="1" fieldPosition="0">
        <references count="4">
          <reference field="1" count="1" selected="0">
            <x v="3"/>
          </reference>
          <reference field="2" count="1" selected="0">
            <x v="0"/>
          </reference>
          <reference field="3" count="1" selected="0">
            <x v="1"/>
          </reference>
          <reference field="4" count="4">
            <x v="14"/>
            <x v="16"/>
            <x v="17"/>
            <x v="18"/>
          </reference>
        </references>
      </pivotArea>
    </format>
    <format dxfId="1245">
      <pivotArea dataOnly="0" labelOnly="1" fieldPosition="0">
        <references count="4">
          <reference field="1" count="1" selected="0">
            <x v="4"/>
          </reference>
          <reference field="2" count="1" selected="0">
            <x v="0"/>
          </reference>
          <reference field="3" count="1" selected="0">
            <x v="6"/>
          </reference>
          <reference field="4" count="1">
            <x v="4"/>
          </reference>
        </references>
      </pivotArea>
    </format>
    <format dxfId="1244">
      <pivotArea dataOnly="0" labelOnly="1" fieldPosition="0">
        <references count="4">
          <reference field="1" count="1" selected="0">
            <x v="6"/>
          </reference>
          <reference field="2" count="1" selected="0">
            <x v="0"/>
          </reference>
          <reference field="3" count="1" selected="0">
            <x v="3"/>
          </reference>
          <reference field="4" count="1">
            <x v="23"/>
          </reference>
        </references>
      </pivotArea>
    </format>
    <format dxfId="1243">
      <pivotArea dataOnly="0" labelOnly="1" fieldPosition="0">
        <references count="4">
          <reference field="1" count="1" selected="0">
            <x v="7"/>
          </reference>
          <reference field="2" count="1" selected="0">
            <x v="0"/>
          </reference>
          <reference field="3" count="1" selected="0">
            <x v="4"/>
          </reference>
          <reference field="4" count="1">
            <x v="24"/>
          </reference>
        </references>
      </pivotArea>
    </format>
    <format dxfId="1242">
      <pivotArea dataOnly="0" labelOnly="1" fieldPosition="0">
        <references count="4">
          <reference field="1" count="1" selected="0">
            <x v="8"/>
          </reference>
          <reference field="2" count="1" selected="0">
            <x v="0"/>
          </reference>
          <reference field="3" count="1" selected="0">
            <x v="8"/>
          </reference>
          <reference field="4" count="2">
            <x v="6"/>
            <x v="7"/>
          </reference>
        </references>
      </pivotArea>
    </format>
    <format dxfId="1241">
      <pivotArea dataOnly="0" labelOnly="1" fieldPosition="0">
        <references count="4">
          <reference field="1" count="1" selected="0">
            <x v="9"/>
          </reference>
          <reference field="2" count="1" selected="0">
            <x v="0"/>
          </reference>
          <reference field="3" count="1" selected="0">
            <x v="9"/>
          </reference>
          <reference field="4" count="1">
            <x v="10"/>
          </reference>
        </references>
      </pivotArea>
    </format>
    <format dxfId="1240">
      <pivotArea dataOnly="0" labelOnly="1" fieldPosition="0">
        <references count="4">
          <reference field="1" count="1" selected="0">
            <x v="10"/>
          </reference>
          <reference field="2" count="1" selected="0">
            <x v="0"/>
          </reference>
          <reference field="3" count="1" selected="0">
            <x v="0"/>
          </reference>
          <reference field="4" count="1">
            <x v="11"/>
          </reference>
        </references>
      </pivotArea>
    </format>
    <format dxfId="1239">
      <pivotArea dataOnly="0" labelOnly="1" fieldPosition="0">
        <references count="4">
          <reference field="1" count="1" selected="0">
            <x v="11"/>
          </reference>
          <reference field="2" count="1" selected="0">
            <x v="0"/>
          </reference>
          <reference field="3" count="1" selected="0">
            <x v="0"/>
          </reference>
          <reference field="4" count="3">
            <x v="2"/>
            <x v="12"/>
            <x v="13"/>
          </reference>
        </references>
      </pivotArea>
    </format>
    <format dxfId="1238">
      <pivotArea dataOnly="0" labelOnly="1" fieldPosition="0">
        <references count="4">
          <reference field="1" count="1" selected="0">
            <x v="11"/>
          </reference>
          <reference field="2" count="1" selected="0">
            <x v="1"/>
          </reference>
          <reference field="3" count="1" selected="0">
            <x v="10"/>
          </reference>
          <reference field="4" count="1">
            <x v="25"/>
          </reference>
        </references>
      </pivotArea>
    </format>
    <format dxfId="1237">
      <pivotArea dataOnly="0" labelOnly="1" fieldPosition="0">
        <references count="4">
          <reference field="1" count="1" selected="0">
            <x v="12"/>
          </reference>
          <reference field="2" count="1" selected="0">
            <x v="0"/>
          </reference>
          <reference field="3" count="1" selected="0">
            <x v="0"/>
          </reference>
          <reference field="4" count="1">
            <x v="0"/>
          </reference>
        </references>
      </pivotArea>
    </format>
    <format dxfId="1236">
      <pivotArea dataOnly="0" labelOnly="1" fieldPosition="0">
        <references count="4">
          <reference field="1" count="1" selected="0">
            <x v="13"/>
          </reference>
          <reference field="2" count="1" selected="0">
            <x v="1"/>
          </reference>
          <reference field="3" count="1" selected="0">
            <x v="11"/>
          </reference>
          <reference field="4" count="1">
            <x v="26"/>
          </reference>
        </references>
      </pivotArea>
    </format>
    <format dxfId="1235">
      <pivotArea field="7" type="button" dataOnly="0" labelOnly="1" outline="0" axis="axisPage" fieldPosition="0"/>
    </format>
    <format dxfId="1234">
      <pivotArea type="origin" dataOnly="0" labelOnly="1" outline="0" fieldPosition="0"/>
    </format>
    <format dxfId="1233">
      <pivotArea field="1" type="button" dataOnly="0" labelOnly="1" outline="0" axis="axisRow" fieldPosition="0"/>
    </format>
    <format dxfId="1232">
      <pivotArea dataOnly="0" labelOnly="1" fieldPosition="0">
        <references count="1">
          <reference field="1" count="11">
            <x v="0"/>
            <x v="3"/>
            <x v="4"/>
            <x v="6"/>
            <x v="7"/>
            <x v="8"/>
            <x v="9"/>
            <x v="10"/>
            <x v="11"/>
            <x v="12"/>
            <x v="13"/>
          </reference>
        </references>
      </pivotArea>
    </format>
    <format dxfId="1231">
      <pivotArea dataOnly="0" labelOnly="1" grandRow="1" outline="0" fieldPosition="0"/>
    </format>
    <format dxfId="1230">
      <pivotArea dataOnly="0" labelOnly="1" fieldPosition="0">
        <references count="2">
          <reference field="1" count="1" selected="0">
            <x v="0"/>
          </reference>
          <reference field="3" count="1">
            <x v="2"/>
          </reference>
        </references>
      </pivotArea>
    </format>
    <format dxfId="1229">
      <pivotArea dataOnly="0" labelOnly="1" fieldPosition="0">
        <references count="2">
          <reference field="1" count="1" selected="0">
            <x v="3"/>
          </reference>
          <reference field="3" count="1">
            <x v="1"/>
          </reference>
        </references>
      </pivotArea>
    </format>
    <format dxfId="1228">
      <pivotArea dataOnly="0" labelOnly="1" fieldPosition="0">
        <references count="2">
          <reference field="1" count="1" selected="0">
            <x v="4"/>
          </reference>
          <reference field="3" count="1">
            <x v="6"/>
          </reference>
        </references>
      </pivotArea>
    </format>
    <format dxfId="1227">
      <pivotArea dataOnly="0" labelOnly="1" fieldPosition="0">
        <references count="2">
          <reference field="1" count="1" selected="0">
            <x v="6"/>
          </reference>
          <reference field="3" count="1">
            <x v="3"/>
          </reference>
        </references>
      </pivotArea>
    </format>
    <format dxfId="1226">
      <pivotArea dataOnly="0" labelOnly="1" fieldPosition="0">
        <references count="2">
          <reference field="1" count="1" selected="0">
            <x v="7"/>
          </reference>
          <reference field="3" count="1">
            <x v="4"/>
          </reference>
        </references>
      </pivotArea>
    </format>
    <format dxfId="1225">
      <pivotArea dataOnly="0" labelOnly="1" fieldPosition="0">
        <references count="2">
          <reference field="1" count="1" selected="0">
            <x v="8"/>
          </reference>
          <reference field="3" count="1">
            <x v="8"/>
          </reference>
        </references>
      </pivotArea>
    </format>
    <format dxfId="1224">
      <pivotArea dataOnly="0" labelOnly="1" fieldPosition="0">
        <references count="2">
          <reference field="1" count="1" selected="0">
            <x v="9"/>
          </reference>
          <reference field="3" count="1">
            <x v="9"/>
          </reference>
        </references>
      </pivotArea>
    </format>
    <format dxfId="1223">
      <pivotArea dataOnly="0" labelOnly="1" fieldPosition="0">
        <references count="2">
          <reference field="1" count="1" selected="0">
            <x v="10"/>
          </reference>
          <reference field="3" count="1">
            <x v="0"/>
          </reference>
        </references>
      </pivotArea>
    </format>
    <format dxfId="1222">
      <pivotArea dataOnly="0" labelOnly="1" fieldPosition="0">
        <references count="2">
          <reference field="1" count="1" selected="0">
            <x v="11"/>
          </reference>
          <reference field="3" count="2">
            <x v="0"/>
            <x v="10"/>
          </reference>
        </references>
      </pivotArea>
    </format>
    <format dxfId="1221">
      <pivotArea dataOnly="0" labelOnly="1" fieldPosition="0">
        <references count="2">
          <reference field="1" count="1" selected="0">
            <x v="12"/>
          </reference>
          <reference field="3" count="1">
            <x v="0"/>
          </reference>
        </references>
      </pivotArea>
    </format>
    <format dxfId="1220">
      <pivotArea dataOnly="0" labelOnly="1" fieldPosition="0">
        <references count="2">
          <reference field="1" count="1" selected="0">
            <x v="13"/>
          </reference>
          <reference field="3" count="1">
            <x v="11"/>
          </reference>
        </references>
      </pivotArea>
    </format>
    <format dxfId="1219">
      <pivotArea dataOnly="0" labelOnly="1" fieldPosition="0">
        <references count="3">
          <reference field="1" count="1" selected="0">
            <x v="0"/>
          </reference>
          <reference field="2" count="1">
            <x v="0"/>
          </reference>
          <reference field="3" count="1" selected="0">
            <x v="2"/>
          </reference>
        </references>
      </pivotArea>
    </format>
    <format dxfId="1218">
      <pivotArea dataOnly="0" labelOnly="1" fieldPosition="0">
        <references count="3">
          <reference field="1" count="1" selected="0">
            <x v="3"/>
          </reference>
          <reference field="2" count="1">
            <x v="0"/>
          </reference>
          <reference field="3" count="1" selected="0">
            <x v="1"/>
          </reference>
        </references>
      </pivotArea>
    </format>
    <format dxfId="1217">
      <pivotArea dataOnly="0" labelOnly="1" fieldPosition="0">
        <references count="3">
          <reference field="1" count="1" selected="0">
            <x v="4"/>
          </reference>
          <reference field="2" count="1">
            <x v="0"/>
          </reference>
          <reference field="3" count="1" selected="0">
            <x v="6"/>
          </reference>
        </references>
      </pivotArea>
    </format>
    <format dxfId="1216">
      <pivotArea dataOnly="0" labelOnly="1" fieldPosition="0">
        <references count="3">
          <reference field="1" count="1" selected="0">
            <x v="6"/>
          </reference>
          <reference field="2" count="1">
            <x v="0"/>
          </reference>
          <reference field="3" count="1" selected="0">
            <x v="3"/>
          </reference>
        </references>
      </pivotArea>
    </format>
    <format dxfId="1215">
      <pivotArea dataOnly="0" labelOnly="1" fieldPosition="0">
        <references count="3">
          <reference field="1" count="1" selected="0">
            <x v="7"/>
          </reference>
          <reference field="2" count="1">
            <x v="0"/>
          </reference>
          <reference field="3" count="1" selected="0">
            <x v="4"/>
          </reference>
        </references>
      </pivotArea>
    </format>
    <format dxfId="1214">
      <pivotArea dataOnly="0" labelOnly="1" fieldPosition="0">
        <references count="3">
          <reference field="1" count="1" selected="0">
            <x v="8"/>
          </reference>
          <reference field="2" count="1">
            <x v="0"/>
          </reference>
          <reference field="3" count="1" selected="0">
            <x v="8"/>
          </reference>
        </references>
      </pivotArea>
    </format>
    <format dxfId="1213">
      <pivotArea dataOnly="0" labelOnly="1" fieldPosition="0">
        <references count="3">
          <reference field="1" count="1" selected="0">
            <x v="9"/>
          </reference>
          <reference field="2" count="1">
            <x v="0"/>
          </reference>
          <reference field="3" count="1" selected="0">
            <x v="9"/>
          </reference>
        </references>
      </pivotArea>
    </format>
    <format dxfId="1212">
      <pivotArea dataOnly="0" labelOnly="1" fieldPosition="0">
        <references count="3">
          <reference field="1" count="1" selected="0">
            <x v="10"/>
          </reference>
          <reference field="2" count="1">
            <x v="0"/>
          </reference>
          <reference field="3" count="1" selected="0">
            <x v="0"/>
          </reference>
        </references>
      </pivotArea>
    </format>
    <format dxfId="1211">
      <pivotArea dataOnly="0" labelOnly="1" fieldPosition="0">
        <references count="3">
          <reference field="1" count="1" selected="0">
            <x v="11"/>
          </reference>
          <reference field="2" count="1">
            <x v="0"/>
          </reference>
          <reference field="3" count="1" selected="0">
            <x v="0"/>
          </reference>
        </references>
      </pivotArea>
    </format>
    <format dxfId="1210">
      <pivotArea dataOnly="0" labelOnly="1" fieldPosition="0">
        <references count="3">
          <reference field="1" count="1" selected="0">
            <x v="11"/>
          </reference>
          <reference field="2" count="1">
            <x v="1"/>
          </reference>
          <reference field="3" count="1" selected="0">
            <x v="10"/>
          </reference>
        </references>
      </pivotArea>
    </format>
    <format dxfId="1209">
      <pivotArea dataOnly="0" labelOnly="1" fieldPosition="0">
        <references count="3">
          <reference field="1" count="1" selected="0">
            <x v="12"/>
          </reference>
          <reference field="2" count="1">
            <x v="0"/>
          </reference>
          <reference field="3" count="1" selected="0">
            <x v="0"/>
          </reference>
        </references>
      </pivotArea>
    </format>
    <format dxfId="1208">
      <pivotArea dataOnly="0" labelOnly="1" fieldPosition="0">
        <references count="3">
          <reference field="1" count="1" selected="0">
            <x v="13"/>
          </reference>
          <reference field="2" count="1">
            <x v="1"/>
          </reference>
          <reference field="3" count="1" selected="0">
            <x v="11"/>
          </reference>
        </references>
      </pivotArea>
    </format>
    <format dxfId="1207">
      <pivotArea dataOnly="0" labelOnly="1" fieldPosition="0">
        <references count="4">
          <reference field="1" count="1" selected="0">
            <x v="0"/>
          </reference>
          <reference field="2" count="1" selected="0">
            <x v="0"/>
          </reference>
          <reference field="3" count="1" selected="0">
            <x v="2"/>
          </reference>
          <reference field="4" count="1">
            <x v="19"/>
          </reference>
        </references>
      </pivotArea>
    </format>
    <format dxfId="1206">
      <pivotArea dataOnly="0" labelOnly="1" fieldPosition="0">
        <references count="4">
          <reference field="1" count="1" selected="0">
            <x v="3"/>
          </reference>
          <reference field="2" count="1" selected="0">
            <x v="0"/>
          </reference>
          <reference field="3" count="1" selected="0">
            <x v="1"/>
          </reference>
          <reference field="4" count="4">
            <x v="14"/>
            <x v="16"/>
            <x v="17"/>
            <x v="18"/>
          </reference>
        </references>
      </pivotArea>
    </format>
    <format dxfId="1205">
      <pivotArea dataOnly="0" labelOnly="1" fieldPosition="0">
        <references count="4">
          <reference field="1" count="1" selected="0">
            <x v="4"/>
          </reference>
          <reference field="2" count="1" selected="0">
            <x v="0"/>
          </reference>
          <reference field="3" count="1" selected="0">
            <x v="6"/>
          </reference>
          <reference field="4" count="1">
            <x v="4"/>
          </reference>
        </references>
      </pivotArea>
    </format>
    <format dxfId="1204">
      <pivotArea dataOnly="0" labelOnly="1" fieldPosition="0">
        <references count="4">
          <reference field="1" count="1" selected="0">
            <x v="6"/>
          </reference>
          <reference field="2" count="1" selected="0">
            <x v="0"/>
          </reference>
          <reference field="3" count="1" selected="0">
            <x v="3"/>
          </reference>
          <reference field="4" count="1">
            <x v="23"/>
          </reference>
        </references>
      </pivotArea>
    </format>
    <format dxfId="1203">
      <pivotArea dataOnly="0" labelOnly="1" fieldPosition="0">
        <references count="4">
          <reference field="1" count="1" selected="0">
            <x v="7"/>
          </reference>
          <reference field="2" count="1" selected="0">
            <x v="0"/>
          </reference>
          <reference field="3" count="1" selected="0">
            <x v="4"/>
          </reference>
          <reference field="4" count="1">
            <x v="24"/>
          </reference>
        </references>
      </pivotArea>
    </format>
    <format dxfId="1202">
      <pivotArea dataOnly="0" labelOnly="1" fieldPosition="0">
        <references count="4">
          <reference field="1" count="1" selected="0">
            <x v="8"/>
          </reference>
          <reference field="2" count="1" selected="0">
            <x v="0"/>
          </reference>
          <reference field="3" count="1" selected="0">
            <x v="8"/>
          </reference>
          <reference field="4" count="2">
            <x v="6"/>
            <x v="7"/>
          </reference>
        </references>
      </pivotArea>
    </format>
    <format dxfId="1201">
      <pivotArea dataOnly="0" labelOnly="1" fieldPosition="0">
        <references count="4">
          <reference field="1" count="1" selected="0">
            <x v="9"/>
          </reference>
          <reference field="2" count="1" selected="0">
            <x v="0"/>
          </reference>
          <reference field="3" count="1" selected="0">
            <x v="9"/>
          </reference>
          <reference field="4" count="1">
            <x v="10"/>
          </reference>
        </references>
      </pivotArea>
    </format>
    <format dxfId="1200">
      <pivotArea dataOnly="0" labelOnly="1" fieldPosition="0">
        <references count="4">
          <reference field="1" count="1" selected="0">
            <x v="10"/>
          </reference>
          <reference field="2" count="1" selected="0">
            <x v="0"/>
          </reference>
          <reference field="3" count="1" selected="0">
            <x v="0"/>
          </reference>
          <reference field="4" count="1">
            <x v="11"/>
          </reference>
        </references>
      </pivotArea>
    </format>
    <format dxfId="1199">
      <pivotArea dataOnly="0" labelOnly="1" fieldPosition="0">
        <references count="4">
          <reference field="1" count="1" selected="0">
            <x v="11"/>
          </reference>
          <reference field="2" count="1" selected="0">
            <x v="0"/>
          </reference>
          <reference field="3" count="1" selected="0">
            <x v="0"/>
          </reference>
          <reference field="4" count="3">
            <x v="2"/>
            <x v="12"/>
            <x v="13"/>
          </reference>
        </references>
      </pivotArea>
    </format>
    <format dxfId="1198">
      <pivotArea dataOnly="0" labelOnly="1" fieldPosition="0">
        <references count="4">
          <reference field="1" count="1" selected="0">
            <x v="11"/>
          </reference>
          <reference field="2" count="1" selected="0">
            <x v="1"/>
          </reference>
          <reference field="3" count="1" selected="0">
            <x v="10"/>
          </reference>
          <reference field="4" count="1">
            <x v="25"/>
          </reference>
        </references>
      </pivotArea>
    </format>
    <format dxfId="1197">
      <pivotArea dataOnly="0" labelOnly="1" fieldPosition="0">
        <references count="4">
          <reference field="1" count="1" selected="0">
            <x v="12"/>
          </reference>
          <reference field="2" count="1" selected="0">
            <x v="0"/>
          </reference>
          <reference field="3" count="1" selected="0">
            <x v="0"/>
          </reference>
          <reference field="4" count="1">
            <x v="0"/>
          </reference>
        </references>
      </pivotArea>
    </format>
    <format dxfId="1196">
      <pivotArea dataOnly="0" labelOnly="1" fieldPosition="0">
        <references count="4">
          <reference field="1" count="1" selected="0">
            <x v="13"/>
          </reference>
          <reference field="2" count="1" selected="0">
            <x v="1"/>
          </reference>
          <reference field="3" count="1" selected="0">
            <x v="11"/>
          </reference>
          <reference field="4" count="1">
            <x v="26"/>
          </reference>
        </references>
      </pivotArea>
    </format>
    <format dxfId="1195">
      <pivotArea dataOnly="0" labelOnly="1" fieldPosition="0">
        <references count="2">
          <reference field="1" count="1" selected="0">
            <x v="13"/>
          </reference>
          <reference field="3" count="1">
            <x v="11"/>
          </reference>
        </references>
      </pivotArea>
    </format>
    <format dxfId="1194">
      <pivotArea dataOnly="0" labelOnly="1" fieldPosition="0">
        <references count="3">
          <reference field="1" count="1" selected="0">
            <x v="13"/>
          </reference>
          <reference field="2" count="1">
            <x v="1"/>
          </reference>
          <reference field="3" count="1" selected="0">
            <x v="11"/>
          </reference>
        </references>
      </pivotArea>
    </format>
    <format dxfId="1193">
      <pivotArea collapsedLevelsAreSubtotals="1" fieldPosition="0">
        <references count="1">
          <reference field="1" count="1">
            <x v="13"/>
          </reference>
        </references>
      </pivotArea>
    </format>
    <format dxfId="1192">
      <pivotArea collapsedLevelsAreSubtotals="1" fieldPosition="0">
        <references count="1">
          <reference field="1" count="1">
            <x v="13"/>
          </reference>
        </references>
      </pivotArea>
    </format>
    <format dxfId="1191">
      <pivotArea dataOnly="0" labelOnly="1" fieldPosition="0">
        <references count="1">
          <reference field="1" count="1">
            <x v="13"/>
          </reference>
        </references>
      </pivotArea>
    </format>
    <format dxfId="1190">
      <pivotArea dataOnly="0" labelOnly="1" fieldPosition="0">
        <references count="4">
          <reference field="1" count="1" selected="0">
            <x v="13"/>
          </reference>
          <reference field="2" count="1" selected="0">
            <x v="1"/>
          </reference>
          <reference field="3" count="1" selected="0">
            <x v="11"/>
          </reference>
          <reference field="4" count="1">
            <x v="26"/>
          </reference>
        </references>
      </pivotArea>
    </format>
    <format dxfId="1189">
      <pivotArea dataOnly="0" labelOnly="1" fieldPosition="0">
        <references count="2">
          <reference field="1" count="1" selected="0">
            <x v="11"/>
          </reference>
          <reference field="3" count="1">
            <x v="10"/>
          </reference>
        </references>
      </pivotArea>
    </format>
    <format dxfId="1188">
      <pivotArea dataOnly="0" labelOnly="1" fieldPosition="0">
        <references count="3">
          <reference field="1" count="1" selected="0">
            <x v="11"/>
          </reference>
          <reference field="2" count="1">
            <x v="1"/>
          </reference>
          <reference field="3" count="1" selected="0">
            <x v="10"/>
          </reference>
        </references>
      </pivotArea>
    </format>
    <format dxfId="1187">
      <pivotArea dataOnly="0" labelOnly="1" fieldPosition="0">
        <references count="4">
          <reference field="1" count="1" selected="0">
            <x v="11"/>
          </reference>
          <reference field="2" count="1" selected="0">
            <x v="0"/>
          </reference>
          <reference field="3" count="1" selected="0">
            <x v="0"/>
          </reference>
          <reference field="4" count="1">
            <x v="13"/>
          </reference>
        </references>
      </pivotArea>
    </format>
    <format dxfId="1186">
      <pivotArea dataOnly="0" labelOnly="1" fieldPosition="0">
        <references count="2">
          <reference field="1" count="1" selected="0">
            <x v="10"/>
          </reference>
          <reference field="3" count="1">
            <x v="0"/>
          </reference>
        </references>
      </pivotArea>
    </format>
    <format dxfId="1185">
      <pivotArea type="all" dataOnly="0" outline="0" fieldPosition="0"/>
    </format>
    <format dxfId="1184">
      <pivotArea outline="0" collapsedLevelsAreSubtotals="1" fieldPosition="0"/>
    </format>
    <format dxfId="1183">
      <pivotArea type="origin" dataOnly="0" labelOnly="1" outline="0" fieldPosition="0"/>
    </format>
    <format dxfId="1182">
      <pivotArea field="6" type="button" dataOnly="0" labelOnly="1" outline="0" axis="axisCol" fieldPosition="0"/>
    </format>
    <format dxfId="1181">
      <pivotArea type="topRight" dataOnly="0" labelOnly="1" outline="0" fieldPosition="0"/>
    </format>
    <format dxfId="1180">
      <pivotArea field="1" type="button" dataOnly="0" labelOnly="1" outline="0" axis="axisRow" fieldPosition="0"/>
    </format>
    <format dxfId="1179">
      <pivotArea dataOnly="0" labelOnly="1" fieldPosition="0">
        <references count="1">
          <reference field="1" count="10">
            <x v="0"/>
            <x v="3"/>
            <x v="4"/>
            <x v="6"/>
            <x v="7"/>
            <x v="8"/>
            <x v="9"/>
            <x v="10"/>
            <x v="11"/>
            <x v="12"/>
          </reference>
        </references>
      </pivotArea>
    </format>
    <format dxfId="1178">
      <pivotArea dataOnly="0" labelOnly="1" grandRow="1" outline="0" fieldPosition="0"/>
    </format>
    <format dxfId="1177">
      <pivotArea dataOnly="0" labelOnly="1" fieldPosition="0">
        <references count="2">
          <reference field="1" count="1" selected="0">
            <x v="0"/>
          </reference>
          <reference field="3" count="1">
            <x v="2"/>
          </reference>
        </references>
      </pivotArea>
    </format>
    <format dxfId="1176">
      <pivotArea dataOnly="0" labelOnly="1" fieldPosition="0">
        <references count="2">
          <reference field="1" count="1" selected="0">
            <x v="3"/>
          </reference>
          <reference field="3" count="1">
            <x v="1"/>
          </reference>
        </references>
      </pivotArea>
    </format>
    <format dxfId="1175">
      <pivotArea dataOnly="0" labelOnly="1" fieldPosition="0">
        <references count="2">
          <reference field="1" count="1" selected="0">
            <x v="4"/>
          </reference>
          <reference field="3" count="1">
            <x v="6"/>
          </reference>
        </references>
      </pivotArea>
    </format>
    <format dxfId="1174">
      <pivotArea dataOnly="0" labelOnly="1" fieldPosition="0">
        <references count="2">
          <reference field="1" count="1" selected="0">
            <x v="6"/>
          </reference>
          <reference field="3" count="1">
            <x v="3"/>
          </reference>
        </references>
      </pivotArea>
    </format>
    <format dxfId="1173">
      <pivotArea dataOnly="0" labelOnly="1" fieldPosition="0">
        <references count="2">
          <reference field="1" count="1" selected="0">
            <x v="7"/>
          </reference>
          <reference field="3" count="1">
            <x v="4"/>
          </reference>
        </references>
      </pivotArea>
    </format>
    <format dxfId="1172">
      <pivotArea dataOnly="0" labelOnly="1" fieldPosition="0">
        <references count="2">
          <reference field="1" count="1" selected="0">
            <x v="8"/>
          </reference>
          <reference field="3" count="1">
            <x v="8"/>
          </reference>
        </references>
      </pivotArea>
    </format>
    <format dxfId="1171">
      <pivotArea dataOnly="0" labelOnly="1" fieldPosition="0">
        <references count="2">
          <reference field="1" count="1" selected="0">
            <x v="9"/>
          </reference>
          <reference field="3" count="1">
            <x v="9"/>
          </reference>
        </references>
      </pivotArea>
    </format>
    <format dxfId="1170">
      <pivotArea dataOnly="0" labelOnly="1" fieldPosition="0">
        <references count="2">
          <reference field="1" count="1" selected="0">
            <x v="10"/>
          </reference>
          <reference field="3" count="1">
            <x v="0"/>
          </reference>
        </references>
      </pivotArea>
    </format>
    <format dxfId="1169">
      <pivotArea dataOnly="0" labelOnly="1" fieldPosition="0">
        <references count="2">
          <reference field="1" count="1" selected="0">
            <x v="11"/>
          </reference>
          <reference field="3" count="1">
            <x v="0"/>
          </reference>
        </references>
      </pivotArea>
    </format>
    <format dxfId="1168">
      <pivotArea dataOnly="0" labelOnly="1" fieldPosition="0">
        <references count="2">
          <reference field="1" count="1" selected="0">
            <x v="12"/>
          </reference>
          <reference field="3" count="1">
            <x v="0"/>
          </reference>
        </references>
      </pivotArea>
    </format>
    <format dxfId="1167">
      <pivotArea dataOnly="0" labelOnly="1" fieldPosition="0">
        <references count="3">
          <reference field="1" count="1" selected="0">
            <x v="0"/>
          </reference>
          <reference field="3" count="1" selected="0">
            <x v="2"/>
          </reference>
          <reference field="4" count="1">
            <x v="19"/>
          </reference>
        </references>
      </pivotArea>
    </format>
    <format dxfId="1166">
      <pivotArea dataOnly="0" labelOnly="1" fieldPosition="0">
        <references count="3">
          <reference field="1" count="1" selected="0">
            <x v="3"/>
          </reference>
          <reference field="3" count="1" selected="0">
            <x v="1"/>
          </reference>
          <reference field="4" count="4">
            <x v="14"/>
            <x v="16"/>
            <x v="17"/>
            <x v="18"/>
          </reference>
        </references>
      </pivotArea>
    </format>
    <format dxfId="1165">
      <pivotArea dataOnly="0" labelOnly="1" fieldPosition="0">
        <references count="3">
          <reference field="1" count="1" selected="0">
            <x v="4"/>
          </reference>
          <reference field="3" count="1" selected="0">
            <x v="6"/>
          </reference>
          <reference field="4" count="1">
            <x v="4"/>
          </reference>
        </references>
      </pivotArea>
    </format>
    <format dxfId="1164">
      <pivotArea dataOnly="0" labelOnly="1" fieldPosition="0">
        <references count="3">
          <reference field="1" count="1" selected="0">
            <x v="6"/>
          </reference>
          <reference field="3" count="1" selected="0">
            <x v="3"/>
          </reference>
          <reference field="4" count="1">
            <x v="23"/>
          </reference>
        </references>
      </pivotArea>
    </format>
    <format dxfId="1163">
      <pivotArea dataOnly="0" labelOnly="1" fieldPosition="0">
        <references count="3">
          <reference field="1" count="1" selected="0">
            <x v="7"/>
          </reference>
          <reference field="3" count="1" selected="0">
            <x v="4"/>
          </reference>
          <reference field="4" count="1">
            <x v="24"/>
          </reference>
        </references>
      </pivotArea>
    </format>
    <format dxfId="1162">
      <pivotArea dataOnly="0" labelOnly="1" fieldPosition="0">
        <references count="3">
          <reference field="1" count="1" selected="0">
            <x v="8"/>
          </reference>
          <reference field="3" count="1" selected="0">
            <x v="8"/>
          </reference>
          <reference field="4" count="2">
            <x v="6"/>
            <x v="7"/>
          </reference>
        </references>
      </pivotArea>
    </format>
    <format dxfId="1161">
      <pivotArea dataOnly="0" labelOnly="1" fieldPosition="0">
        <references count="3">
          <reference field="1" count="1" selected="0">
            <x v="9"/>
          </reference>
          <reference field="3" count="1" selected="0">
            <x v="9"/>
          </reference>
          <reference field="4" count="1">
            <x v="10"/>
          </reference>
        </references>
      </pivotArea>
    </format>
    <format dxfId="1160">
      <pivotArea dataOnly="0" labelOnly="1" fieldPosition="0">
        <references count="3">
          <reference field="1" count="1" selected="0">
            <x v="10"/>
          </reference>
          <reference field="3" count="1" selected="0">
            <x v="0"/>
          </reference>
          <reference field="4" count="1">
            <x v="11"/>
          </reference>
        </references>
      </pivotArea>
    </format>
    <format dxfId="1159">
      <pivotArea dataOnly="0" labelOnly="1" fieldPosition="0">
        <references count="3">
          <reference field="1" count="1" selected="0">
            <x v="11"/>
          </reference>
          <reference field="3" count="1" selected="0">
            <x v="0"/>
          </reference>
          <reference field="4" count="3">
            <x v="2"/>
            <x v="12"/>
            <x v="13"/>
          </reference>
        </references>
      </pivotArea>
    </format>
    <format dxfId="1158">
      <pivotArea dataOnly="0" labelOnly="1" fieldPosition="0">
        <references count="3">
          <reference field="1" count="1" selected="0">
            <x v="12"/>
          </reference>
          <reference field="3" count="1" selected="0">
            <x v="0"/>
          </reference>
          <reference field="4" count="1">
            <x v="0"/>
          </reference>
        </references>
      </pivotArea>
    </format>
    <format dxfId="1157">
      <pivotArea dataOnly="0" labelOnly="1" fieldPosition="0">
        <references count="1">
          <reference field="6" count="0"/>
        </references>
      </pivotArea>
    </format>
    <format dxfId="1156">
      <pivotArea dataOnly="0" labelOnly="1" grandCol="1" outline="0" fieldPosition="0"/>
    </format>
    <format dxfId="1155">
      <pivotArea dataOnly="0" labelOnly="1" fieldPosition="0">
        <references count="3">
          <reference field="1" count="1" selected="0">
            <x v="11"/>
          </reference>
          <reference field="3" count="1" selected="0">
            <x v="0"/>
          </reference>
          <reference field="4" count="2">
            <x v="29"/>
            <x v="30"/>
          </reference>
        </references>
      </pivotArea>
    </format>
    <format dxfId="1154">
      <pivotArea dataOnly="0" labelOnly="1" fieldPosition="0">
        <references count="3">
          <reference field="1" count="1" selected="0">
            <x v="11"/>
          </reference>
          <reference field="3" count="1" selected="0">
            <x v="0"/>
          </reference>
          <reference field="4" count="1">
            <x v="38"/>
          </reference>
        </references>
      </pivotArea>
    </format>
    <format dxfId="1153">
      <pivotArea dataOnly="0" labelOnly="1" fieldPosition="0">
        <references count="3">
          <reference field="1" count="1" selected="0">
            <x v="3"/>
          </reference>
          <reference field="3" count="1" selected="0">
            <x v="1"/>
          </reference>
          <reference field="4" count="1">
            <x v="31"/>
          </reference>
        </references>
      </pivotArea>
    </format>
    <format dxfId="1152">
      <pivotArea dataOnly="0" labelOnly="1" fieldPosition="0">
        <references count="3">
          <reference field="1" count="1" selected="0">
            <x v="3"/>
          </reference>
          <reference field="3" count="1" selected="0">
            <x v="1"/>
          </reference>
          <reference field="4" count="1">
            <x v="32"/>
          </reference>
        </references>
      </pivotArea>
    </format>
    <format dxfId="1151">
      <pivotArea type="origin" dataOnly="0" labelOnly="1" outline="0" fieldPosition="0"/>
    </format>
    <format dxfId="1150">
      <pivotArea field="1" type="button" dataOnly="0" labelOnly="1" outline="0" axis="axisRow" fieldPosition="0"/>
    </format>
    <format dxfId="1149">
      <pivotArea dataOnly="0" labelOnly="1" fieldPosition="0">
        <references count="1">
          <reference field="1" count="9">
            <x v="0"/>
            <x v="3"/>
            <x v="4"/>
            <x v="6"/>
            <x v="8"/>
            <x v="9"/>
            <x v="10"/>
            <x v="11"/>
            <x v="12"/>
          </reference>
        </references>
      </pivotArea>
    </format>
    <format dxfId="1148">
      <pivotArea dataOnly="0" labelOnly="1" grandRow="1" outline="0" fieldPosition="0"/>
    </format>
    <format dxfId="1147">
      <pivotArea dataOnly="0" labelOnly="1" fieldPosition="0">
        <references count="2">
          <reference field="1" count="1" selected="0">
            <x v="0"/>
          </reference>
          <reference field="3" count="1">
            <x v="2"/>
          </reference>
        </references>
      </pivotArea>
    </format>
    <format dxfId="1146">
      <pivotArea dataOnly="0" labelOnly="1" fieldPosition="0">
        <references count="2">
          <reference field="1" count="1" selected="0">
            <x v="3"/>
          </reference>
          <reference field="3" count="1">
            <x v="1"/>
          </reference>
        </references>
      </pivotArea>
    </format>
    <format dxfId="1145">
      <pivotArea dataOnly="0" labelOnly="1" fieldPosition="0">
        <references count="2">
          <reference field="1" count="1" selected="0">
            <x v="4"/>
          </reference>
          <reference field="3" count="1">
            <x v="6"/>
          </reference>
        </references>
      </pivotArea>
    </format>
    <format dxfId="1144">
      <pivotArea dataOnly="0" labelOnly="1" fieldPosition="0">
        <references count="2">
          <reference field="1" count="1" selected="0">
            <x v="6"/>
          </reference>
          <reference field="3" count="1">
            <x v="3"/>
          </reference>
        </references>
      </pivotArea>
    </format>
    <format dxfId="1143">
      <pivotArea dataOnly="0" labelOnly="1" fieldPosition="0">
        <references count="2">
          <reference field="1" count="1" selected="0">
            <x v="8"/>
          </reference>
          <reference field="3" count="1">
            <x v="8"/>
          </reference>
        </references>
      </pivotArea>
    </format>
    <format dxfId="1142">
      <pivotArea dataOnly="0" labelOnly="1" fieldPosition="0">
        <references count="2">
          <reference field="1" count="1" selected="0">
            <x v="9"/>
          </reference>
          <reference field="3" count="1">
            <x v="9"/>
          </reference>
        </references>
      </pivotArea>
    </format>
    <format dxfId="1141">
      <pivotArea dataOnly="0" labelOnly="1" fieldPosition="0">
        <references count="2">
          <reference field="1" count="1" selected="0">
            <x v="10"/>
          </reference>
          <reference field="3" count="1">
            <x v="0"/>
          </reference>
        </references>
      </pivotArea>
    </format>
    <format dxfId="1140">
      <pivotArea dataOnly="0" labelOnly="1" fieldPosition="0">
        <references count="2">
          <reference field="1" count="1" selected="0">
            <x v="11"/>
          </reference>
          <reference field="3" count="1">
            <x v="0"/>
          </reference>
        </references>
      </pivotArea>
    </format>
    <format dxfId="1139">
      <pivotArea dataOnly="0" labelOnly="1" fieldPosition="0">
        <references count="2">
          <reference field="1" count="1" selected="0">
            <x v="12"/>
          </reference>
          <reference field="3" count="1">
            <x v="0"/>
          </reference>
        </references>
      </pivotArea>
    </format>
    <format dxfId="1138">
      <pivotArea dataOnly="0" labelOnly="1" fieldPosition="0">
        <references count="3">
          <reference field="1" count="1" selected="0">
            <x v="0"/>
          </reference>
          <reference field="3" count="1" selected="0">
            <x v="2"/>
          </reference>
          <reference field="4" count="1">
            <x v="19"/>
          </reference>
        </references>
      </pivotArea>
    </format>
    <format dxfId="1137">
      <pivotArea dataOnly="0" labelOnly="1" fieldPosition="0">
        <references count="3">
          <reference field="1" count="1" selected="0">
            <x v="3"/>
          </reference>
          <reference field="3" count="1" selected="0">
            <x v="1"/>
          </reference>
          <reference field="4" count="3">
            <x v="17"/>
            <x v="31"/>
            <x v="32"/>
          </reference>
        </references>
      </pivotArea>
    </format>
    <format dxfId="1136">
      <pivotArea dataOnly="0" labelOnly="1" fieldPosition="0">
        <references count="3">
          <reference field="1" count="1" selected="0">
            <x v="4"/>
          </reference>
          <reference field="3" count="1" selected="0">
            <x v="6"/>
          </reference>
          <reference field="4" count="1">
            <x v="36"/>
          </reference>
        </references>
      </pivotArea>
    </format>
    <format dxfId="1135">
      <pivotArea dataOnly="0" labelOnly="1" fieldPosition="0">
        <references count="3">
          <reference field="1" count="1" selected="0">
            <x v="6"/>
          </reference>
          <reference field="3" count="1" selected="0">
            <x v="3"/>
          </reference>
          <reference field="4" count="1">
            <x v="34"/>
          </reference>
        </references>
      </pivotArea>
    </format>
    <format dxfId="1134">
      <pivotArea dataOnly="0" labelOnly="1" fieldPosition="0">
        <references count="3">
          <reference field="1" count="1" selected="0">
            <x v="8"/>
          </reference>
          <reference field="3" count="1" selected="0">
            <x v="8"/>
          </reference>
          <reference field="4" count="1">
            <x v="6"/>
          </reference>
        </references>
      </pivotArea>
    </format>
    <format dxfId="1133">
      <pivotArea dataOnly="0" labelOnly="1" fieldPosition="0">
        <references count="3">
          <reference field="1" count="1" selected="0">
            <x v="9"/>
          </reference>
          <reference field="3" count="1" selected="0">
            <x v="9"/>
          </reference>
          <reference field="4" count="1">
            <x v="37"/>
          </reference>
        </references>
      </pivotArea>
    </format>
    <format dxfId="1132">
      <pivotArea dataOnly="0" labelOnly="1" fieldPosition="0">
        <references count="3">
          <reference field="1" count="1" selected="0">
            <x v="10"/>
          </reference>
          <reference field="3" count="1" selected="0">
            <x v="0"/>
          </reference>
          <reference field="4" count="1">
            <x v="27"/>
          </reference>
        </references>
      </pivotArea>
    </format>
    <format dxfId="1131">
      <pivotArea dataOnly="0" labelOnly="1" fieldPosition="0">
        <references count="3">
          <reference field="1" count="1" selected="0">
            <x v="11"/>
          </reference>
          <reference field="3" count="1" selected="0">
            <x v="0"/>
          </reference>
          <reference field="4" count="3">
            <x v="29"/>
            <x v="30"/>
            <x v="38"/>
          </reference>
        </references>
      </pivotArea>
    </format>
    <format dxfId="1130">
      <pivotArea dataOnly="0" labelOnly="1" fieldPosition="0">
        <references count="3">
          <reference field="1" count="1" selected="0">
            <x v="12"/>
          </reference>
          <reference field="3" count="1" selected="0">
            <x v="0"/>
          </reference>
          <reference field="4" count="1">
            <x v="0"/>
          </reference>
        </references>
      </pivotArea>
    </format>
    <format dxfId="1129">
      <pivotArea type="origin" dataOnly="0" labelOnly="1" outline="0" fieldPosition="0"/>
    </format>
    <format dxfId="1128">
      <pivotArea field="1" type="button" dataOnly="0" labelOnly="1" outline="0" axis="axisRow" fieldPosition="0"/>
    </format>
    <format dxfId="1127">
      <pivotArea dataOnly="0" labelOnly="1" fieldPosition="0">
        <references count="1">
          <reference field="1" count="9">
            <x v="0"/>
            <x v="3"/>
            <x v="4"/>
            <x v="6"/>
            <x v="8"/>
            <x v="9"/>
            <x v="10"/>
            <x v="11"/>
            <x v="12"/>
          </reference>
        </references>
      </pivotArea>
    </format>
    <format dxfId="1126">
      <pivotArea dataOnly="0" labelOnly="1" grandRow="1" outline="0" fieldPosition="0"/>
    </format>
    <format dxfId="1125">
      <pivotArea dataOnly="0" labelOnly="1" fieldPosition="0">
        <references count="2">
          <reference field="1" count="1" selected="0">
            <x v="0"/>
          </reference>
          <reference field="3" count="1">
            <x v="2"/>
          </reference>
        </references>
      </pivotArea>
    </format>
    <format dxfId="1124">
      <pivotArea dataOnly="0" labelOnly="1" fieldPosition="0">
        <references count="2">
          <reference field="1" count="1" selected="0">
            <x v="3"/>
          </reference>
          <reference field="3" count="1">
            <x v="1"/>
          </reference>
        </references>
      </pivotArea>
    </format>
    <format dxfId="1123">
      <pivotArea dataOnly="0" labelOnly="1" fieldPosition="0">
        <references count="2">
          <reference field="1" count="1" selected="0">
            <x v="4"/>
          </reference>
          <reference field="3" count="1">
            <x v="6"/>
          </reference>
        </references>
      </pivotArea>
    </format>
    <format dxfId="1122">
      <pivotArea dataOnly="0" labelOnly="1" fieldPosition="0">
        <references count="2">
          <reference field="1" count="1" selected="0">
            <x v="6"/>
          </reference>
          <reference field="3" count="1">
            <x v="3"/>
          </reference>
        </references>
      </pivotArea>
    </format>
    <format dxfId="1121">
      <pivotArea dataOnly="0" labelOnly="1" fieldPosition="0">
        <references count="2">
          <reference field="1" count="1" selected="0">
            <x v="8"/>
          </reference>
          <reference field="3" count="1">
            <x v="8"/>
          </reference>
        </references>
      </pivotArea>
    </format>
    <format dxfId="1120">
      <pivotArea dataOnly="0" labelOnly="1" fieldPosition="0">
        <references count="2">
          <reference field="1" count="1" selected="0">
            <x v="9"/>
          </reference>
          <reference field="3" count="1">
            <x v="9"/>
          </reference>
        </references>
      </pivotArea>
    </format>
    <format dxfId="1119">
      <pivotArea dataOnly="0" labelOnly="1" fieldPosition="0">
        <references count="2">
          <reference field="1" count="1" selected="0">
            <x v="10"/>
          </reference>
          <reference field="3" count="1">
            <x v="0"/>
          </reference>
        </references>
      </pivotArea>
    </format>
    <format dxfId="1118">
      <pivotArea dataOnly="0" labelOnly="1" fieldPosition="0">
        <references count="2">
          <reference field="1" count="1" selected="0">
            <x v="11"/>
          </reference>
          <reference field="3" count="1">
            <x v="0"/>
          </reference>
        </references>
      </pivotArea>
    </format>
    <format dxfId="1117">
      <pivotArea dataOnly="0" labelOnly="1" fieldPosition="0">
        <references count="2">
          <reference field="1" count="1" selected="0">
            <x v="12"/>
          </reference>
          <reference field="3" count="1">
            <x v="0"/>
          </reference>
        </references>
      </pivotArea>
    </format>
    <format dxfId="1116">
      <pivotArea dataOnly="0" labelOnly="1" fieldPosition="0">
        <references count="3">
          <reference field="1" count="1" selected="0">
            <x v="0"/>
          </reference>
          <reference field="3" count="1" selected="0">
            <x v="2"/>
          </reference>
          <reference field="4" count="1">
            <x v="19"/>
          </reference>
        </references>
      </pivotArea>
    </format>
    <format dxfId="1115">
      <pivotArea dataOnly="0" labelOnly="1" fieldPosition="0">
        <references count="3">
          <reference field="1" count="1" selected="0">
            <x v="3"/>
          </reference>
          <reference field="3" count="1" selected="0">
            <x v="1"/>
          </reference>
          <reference field="4" count="3">
            <x v="17"/>
            <x v="31"/>
            <x v="32"/>
          </reference>
        </references>
      </pivotArea>
    </format>
    <format dxfId="1114">
      <pivotArea dataOnly="0" labelOnly="1" fieldPosition="0">
        <references count="3">
          <reference field="1" count="1" selected="0">
            <x v="4"/>
          </reference>
          <reference field="3" count="1" selected="0">
            <x v="6"/>
          </reference>
          <reference field="4" count="1">
            <x v="36"/>
          </reference>
        </references>
      </pivotArea>
    </format>
    <format dxfId="1113">
      <pivotArea dataOnly="0" labelOnly="1" fieldPosition="0">
        <references count="3">
          <reference field="1" count="1" selected="0">
            <x v="6"/>
          </reference>
          <reference field="3" count="1" selected="0">
            <x v="3"/>
          </reference>
          <reference field="4" count="1">
            <x v="34"/>
          </reference>
        </references>
      </pivotArea>
    </format>
    <format dxfId="1112">
      <pivotArea dataOnly="0" labelOnly="1" fieldPosition="0">
        <references count="3">
          <reference field="1" count="1" selected="0">
            <x v="8"/>
          </reference>
          <reference field="3" count="1" selected="0">
            <x v="8"/>
          </reference>
          <reference field="4" count="1">
            <x v="6"/>
          </reference>
        </references>
      </pivotArea>
    </format>
    <format dxfId="1111">
      <pivotArea dataOnly="0" labelOnly="1" fieldPosition="0">
        <references count="3">
          <reference field="1" count="1" selected="0">
            <x v="9"/>
          </reference>
          <reference field="3" count="1" selected="0">
            <x v="9"/>
          </reference>
          <reference field="4" count="1">
            <x v="37"/>
          </reference>
        </references>
      </pivotArea>
    </format>
    <format dxfId="1110">
      <pivotArea dataOnly="0" labelOnly="1" fieldPosition="0">
        <references count="3">
          <reference field="1" count="1" selected="0">
            <x v="10"/>
          </reference>
          <reference field="3" count="1" selected="0">
            <x v="0"/>
          </reference>
          <reference field="4" count="1">
            <x v="27"/>
          </reference>
        </references>
      </pivotArea>
    </format>
    <format dxfId="1109">
      <pivotArea dataOnly="0" labelOnly="1" fieldPosition="0">
        <references count="3">
          <reference field="1" count="1" selected="0">
            <x v="11"/>
          </reference>
          <reference field="3" count="1" selected="0">
            <x v="0"/>
          </reference>
          <reference field="4" count="3">
            <x v="29"/>
            <x v="30"/>
            <x v="38"/>
          </reference>
        </references>
      </pivotArea>
    </format>
    <format dxfId="1108">
      <pivotArea dataOnly="0" labelOnly="1" fieldPosition="0">
        <references count="3">
          <reference field="1" count="1" selected="0">
            <x v="12"/>
          </reference>
          <reference field="3" count="1" selected="0">
            <x v="0"/>
          </reference>
          <reference field="4" count="1">
            <x v="0"/>
          </reference>
        </references>
      </pivotArea>
    </format>
    <format dxfId="1107">
      <pivotArea type="origin" dataOnly="0" labelOnly="1" outline="0" fieldPosition="0"/>
    </format>
    <format dxfId="1106">
      <pivotArea field="1" type="button" dataOnly="0" labelOnly="1" outline="0" axis="axisRow" fieldPosition="0"/>
    </format>
    <format dxfId="1105">
      <pivotArea dataOnly="0" labelOnly="1" fieldPosition="0">
        <references count="1">
          <reference field="1" count="9">
            <x v="0"/>
            <x v="3"/>
            <x v="4"/>
            <x v="6"/>
            <x v="8"/>
            <x v="9"/>
            <x v="10"/>
            <x v="11"/>
            <x v="12"/>
          </reference>
        </references>
      </pivotArea>
    </format>
    <format dxfId="1104">
      <pivotArea dataOnly="0" labelOnly="1" grandRow="1" outline="0" fieldPosition="0"/>
    </format>
    <format dxfId="1103">
      <pivotArea dataOnly="0" labelOnly="1" fieldPosition="0">
        <references count="2">
          <reference field="1" count="1" selected="0">
            <x v="0"/>
          </reference>
          <reference field="3" count="1">
            <x v="2"/>
          </reference>
        </references>
      </pivotArea>
    </format>
    <format dxfId="1102">
      <pivotArea dataOnly="0" labelOnly="1" fieldPosition="0">
        <references count="2">
          <reference field="1" count="1" selected="0">
            <x v="3"/>
          </reference>
          <reference field="3" count="1">
            <x v="1"/>
          </reference>
        </references>
      </pivotArea>
    </format>
    <format dxfId="1101">
      <pivotArea dataOnly="0" labelOnly="1" fieldPosition="0">
        <references count="2">
          <reference field="1" count="1" selected="0">
            <x v="4"/>
          </reference>
          <reference field="3" count="1">
            <x v="6"/>
          </reference>
        </references>
      </pivotArea>
    </format>
    <format dxfId="1100">
      <pivotArea dataOnly="0" labelOnly="1" fieldPosition="0">
        <references count="2">
          <reference field="1" count="1" selected="0">
            <x v="6"/>
          </reference>
          <reference field="3" count="1">
            <x v="3"/>
          </reference>
        </references>
      </pivotArea>
    </format>
    <format dxfId="1099">
      <pivotArea dataOnly="0" labelOnly="1" fieldPosition="0">
        <references count="2">
          <reference field="1" count="1" selected="0">
            <x v="8"/>
          </reference>
          <reference field="3" count="1">
            <x v="8"/>
          </reference>
        </references>
      </pivotArea>
    </format>
    <format dxfId="1098">
      <pivotArea dataOnly="0" labelOnly="1" fieldPosition="0">
        <references count="2">
          <reference field="1" count="1" selected="0">
            <x v="9"/>
          </reference>
          <reference field="3" count="1">
            <x v="9"/>
          </reference>
        </references>
      </pivotArea>
    </format>
    <format dxfId="1097">
      <pivotArea dataOnly="0" labelOnly="1" fieldPosition="0">
        <references count="2">
          <reference field="1" count="1" selected="0">
            <x v="10"/>
          </reference>
          <reference field="3" count="1">
            <x v="0"/>
          </reference>
        </references>
      </pivotArea>
    </format>
    <format dxfId="1096">
      <pivotArea dataOnly="0" labelOnly="1" fieldPosition="0">
        <references count="2">
          <reference field="1" count="1" selected="0">
            <x v="11"/>
          </reference>
          <reference field="3" count="1">
            <x v="0"/>
          </reference>
        </references>
      </pivotArea>
    </format>
    <format dxfId="1095">
      <pivotArea dataOnly="0" labelOnly="1" fieldPosition="0">
        <references count="2">
          <reference field="1" count="1" selected="0">
            <x v="12"/>
          </reference>
          <reference field="3" count="1">
            <x v="0"/>
          </reference>
        </references>
      </pivotArea>
    </format>
    <format dxfId="1094">
      <pivotArea dataOnly="0" labelOnly="1" fieldPosition="0">
        <references count="3">
          <reference field="1" count="1" selected="0">
            <x v="0"/>
          </reference>
          <reference field="3" count="1" selected="0">
            <x v="2"/>
          </reference>
          <reference field="4" count="1">
            <x v="19"/>
          </reference>
        </references>
      </pivotArea>
    </format>
    <format dxfId="1093">
      <pivotArea dataOnly="0" labelOnly="1" fieldPosition="0">
        <references count="3">
          <reference field="1" count="1" selected="0">
            <x v="3"/>
          </reference>
          <reference field="3" count="1" selected="0">
            <x v="1"/>
          </reference>
          <reference field="4" count="3">
            <x v="17"/>
            <x v="31"/>
            <x v="32"/>
          </reference>
        </references>
      </pivotArea>
    </format>
    <format dxfId="1092">
      <pivotArea dataOnly="0" labelOnly="1" fieldPosition="0">
        <references count="3">
          <reference field="1" count="1" selected="0">
            <x v="4"/>
          </reference>
          <reference field="3" count="1" selected="0">
            <x v="6"/>
          </reference>
          <reference field="4" count="1">
            <x v="36"/>
          </reference>
        </references>
      </pivotArea>
    </format>
    <format dxfId="1091">
      <pivotArea dataOnly="0" labelOnly="1" fieldPosition="0">
        <references count="3">
          <reference field="1" count="1" selected="0">
            <x v="6"/>
          </reference>
          <reference field="3" count="1" selected="0">
            <x v="3"/>
          </reference>
          <reference field="4" count="1">
            <x v="34"/>
          </reference>
        </references>
      </pivotArea>
    </format>
    <format dxfId="1090">
      <pivotArea dataOnly="0" labelOnly="1" fieldPosition="0">
        <references count="3">
          <reference field="1" count="1" selected="0">
            <x v="8"/>
          </reference>
          <reference field="3" count="1" selected="0">
            <x v="8"/>
          </reference>
          <reference field="4" count="1">
            <x v="6"/>
          </reference>
        </references>
      </pivotArea>
    </format>
    <format dxfId="1089">
      <pivotArea dataOnly="0" labelOnly="1" fieldPosition="0">
        <references count="3">
          <reference field="1" count="1" selected="0">
            <x v="9"/>
          </reference>
          <reference field="3" count="1" selected="0">
            <x v="9"/>
          </reference>
          <reference field="4" count="1">
            <x v="37"/>
          </reference>
        </references>
      </pivotArea>
    </format>
    <format dxfId="1088">
      <pivotArea dataOnly="0" labelOnly="1" fieldPosition="0">
        <references count="3">
          <reference field="1" count="1" selected="0">
            <x v="10"/>
          </reference>
          <reference field="3" count="1" selected="0">
            <x v="0"/>
          </reference>
          <reference field="4" count="1">
            <x v="27"/>
          </reference>
        </references>
      </pivotArea>
    </format>
    <format dxfId="1087">
      <pivotArea dataOnly="0" labelOnly="1" fieldPosition="0">
        <references count="3">
          <reference field="1" count="1" selected="0">
            <x v="11"/>
          </reference>
          <reference field="3" count="1" selected="0">
            <x v="0"/>
          </reference>
          <reference field="4" count="3">
            <x v="29"/>
            <x v="30"/>
            <x v="38"/>
          </reference>
        </references>
      </pivotArea>
    </format>
    <format dxfId="1086">
      <pivotArea dataOnly="0" labelOnly="1" fieldPosition="0">
        <references count="3">
          <reference field="1" count="1" selected="0">
            <x v="12"/>
          </reference>
          <reference field="3" count="1" selected="0">
            <x v="0"/>
          </reference>
          <reference field="4" count="1">
            <x v="0"/>
          </reference>
        </references>
      </pivotArea>
    </format>
    <format dxfId="1085">
      <pivotArea type="origin" dataOnly="0" labelOnly="1" outline="0" fieldPosition="0"/>
    </format>
    <format dxfId="1084">
      <pivotArea field="1" type="button" dataOnly="0" labelOnly="1" outline="0" axis="axisRow" fieldPosition="0"/>
    </format>
    <format dxfId="1083">
      <pivotArea dataOnly="0" labelOnly="1" fieldPosition="0">
        <references count="1">
          <reference field="1" count="9">
            <x v="0"/>
            <x v="3"/>
            <x v="4"/>
            <x v="6"/>
            <x v="8"/>
            <x v="9"/>
            <x v="10"/>
            <x v="11"/>
            <x v="12"/>
          </reference>
        </references>
      </pivotArea>
    </format>
    <format dxfId="1082">
      <pivotArea dataOnly="0" labelOnly="1" grandRow="1" outline="0" fieldPosition="0"/>
    </format>
    <format dxfId="1081">
      <pivotArea dataOnly="0" labelOnly="1" fieldPosition="0">
        <references count="2">
          <reference field="1" count="1" selected="0">
            <x v="0"/>
          </reference>
          <reference field="3" count="1">
            <x v="2"/>
          </reference>
        </references>
      </pivotArea>
    </format>
    <format dxfId="1080">
      <pivotArea dataOnly="0" labelOnly="1" fieldPosition="0">
        <references count="2">
          <reference field="1" count="1" selected="0">
            <x v="3"/>
          </reference>
          <reference field="3" count="1">
            <x v="1"/>
          </reference>
        </references>
      </pivotArea>
    </format>
    <format dxfId="1079">
      <pivotArea dataOnly="0" labelOnly="1" fieldPosition="0">
        <references count="2">
          <reference field="1" count="1" selected="0">
            <x v="4"/>
          </reference>
          <reference field="3" count="1">
            <x v="6"/>
          </reference>
        </references>
      </pivotArea>
    </format>
    <format dxfId="1078">
      <pivotArea dataOnly="0" labelOnly="1" fieldPosition="0">
        <references count="2">
          <reference field="1" count="1" selected="0">
            <x v="6"/>
          </reference>
          <reference field="3" count="1">
            <x v="3"/>
          </reference>
        </references>
      </pivotArea>
    </format>
    <format dxfId="1077">
      <pivotArea dataOnly="0" labelOnly="1" fieldPosition="0">
        <references count="2">
          <reference field="1" count="1" selected="0">
            <x v="8"/>
          </reference>
          <reference field="3" count="1">
            <x v="8"/>
          </reference>
        </references>
      </pivotArea>
    </format>
    <format dxfId="1076">
      <pivotArea dataOnly="0" labelOnly="1" fieldPosition="0">
        <references count="2">
          <reference field="1" count="1" selected="0">
            <x v="9"/>
          </reference>
          <reference field="3" count="1">
            <x v="9"/>
          </reference>
        </references>
      </pivotArea>
    </format>
    <format dxfId="1075">
      <pivotArea dataOnly="0" labelOnly="1" fieldPosition="0">
        <references count="2">
          <reference field="1" count="1" selected="0">
            <x v="10"/>
          </reference>
          <reference field="3" count="1">
            <x v="0"/>
          </reference>
        </references>
      </pivotArea>
    </format>
    <format dxfId="1074">
      <pivotArea dataOnly="0" labelOnly="1" fieldPosition="0">
        <references count="2">
          <reference field="1" count="1" selected="0">
            <x v="11"/>
          </reference>
          <reference field="3" count="1">
            <x v="0"/>
          </reference>
        </references>
      </pivotArea>
    </format>
    <format dxfId="1073">
      <pivotArea dataOnly="0" labelOnly="1" fieldPosition="0">
        <references count="2">
          <reference field="1" count="1" selected="0">
            <x v="12"/>
          </reference>
          <reference field="3" count="1">
            <x v="0"/>
          </reference>
        </references>
      </pivotArea>
    </format>
    <format dxfId="1072">
      <pivotArea dataOnly="0" labelOnly="1" fieldPosition="0">
        <references count="3">
          <reference field="1" count="1" selected="0">
            <x v="0"/>
          </reference>
          <reference field="3" count="1" selected="0">
            <x v="2"/>
          </reference>
          <reference field="4" count="1">
            <x v="19"/>
          </reference>
        </references>
      </pivotArea>
    </format>
    <format dxfId="1071">
      <pivotArea dataOnly="0" labelOnly="1" fieldPosition="0">
        <references count="3">
          <reference field="1" count="1" selected="0">
            <x v="3"/>
          </reference>
          <reference field="3" count="1" selected="0">
            <x v="1"/>
          </reference>
          <reference field="4" count="3">
            <x v="17"/>
            <x v="31"/>
            <x v="32"/>
          </reference>
        </references>
      </pivotArea>
    </format>
    <format dxfId="1070">
      <pivotArea dataOnly="0" labelOnly="1" fieldPosition="0">
        <references count="3">
          <reference field="1" count="1" selected="0">
            <x v="4"/>
          </reference>
          <reference field="3" count="1" selected="0">
            <x v="6"/>
          </reference>
          <reference field="4" count="1">
            <x v="36"/>
          </reference>
        </references>
      </pivotArea>
    </format>
    <format dxfId="1069">
      <pivotArea dataOnly="0" labelOnly="1" fieldPosition="0">
        <references count="3">
          <reference field="1" count="1" selected="0">
            <x v="6"/>
          </reference>
          <reference field="3" count="1" selected="0">
            <x v="3"/>
          </reference>
          <reference field="4" count="1">
            <x v="34"/>
          </reference>
        </references>
      </pivotArea>
    </format>
    <format dxfId="1068">
      <pivotArea dataOnly="0" labelOnly="1" fieldPosition="0">
        <references count="3">
          <reference field="1" count="1" selected="0">
            <x v="8"/>
          </reference>
          <reference field="3" count="1" selected="0">
            <x v="8"/>
          </reference>
          <reference field="4" count="1">
            <x v="6"/>
          </reference>
        </references>
      </pivotArea>
    </format>
    <format dxfId="1067">
      <pivotArea dataOnly="0" labelOnly="1" fieldPosition="0">
        <references count="3">
          <reference field="1" count="1" selected="0">
            <x v="9"/>
          </reference>
          <reference field="3" count="1" selected="0">
            <x v="9"/>
          </reference>
          <reference field="4" count="1">
            <x v="37"/>
          </reference>
        </references>
      </pivotArea>
    </format>
    <format dxfId="1066">
      <pivotArea dataOnly="0" labelOnly="1" fieldPosition="0">
        <references count="3">
          <reference field="1" count="1" selected="0">
            <x v="10"/>
          </reference>
          <reference field="3" count="1" selected="0">
            <x v="0"/>
          </reference>
          <reference field="4" count="1">
            <x v="27"/>
          </reference>
        </references>
      </pivotArea>
    </format>
    <format dxfId="1065">
      <pivotArea dataOnly="0" labelOnly="1" fieldPosition="0">
        <references count="3">
          <reference field="1" count="1" selected="0">
            <x v="11"/>
          </reference>
          <reference field="3" count="1" selected="0">
            <x v="0"/>
          </reference>
          <reference field="4" count="3">
            <x v="29"/>
            <x v="30"/>
            <x v="38"/>
          </reference>
        </references>
      </pivotArea>
    </format>
    <format dxfId="1064">
      <pivotArea dataOnly="0" labelOnly="1" fieldPosition="0">
        <references count="3">
          <reference field="1" count="1" selected="0">
            <x v="12"/>
          </reference>
          <reference field="3" count="1" selected="0">
            <x v="0"/>
          </reference>
          <reference field="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1.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pivotTable" Target="../pivotTables/pivotTable5.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8.xml"/><Relationship Id="rId2" Type="http://schemas.openxmlformats.org/officeDocument/2006/relationships/pivotTable" Target="../pivotTables/pivotTable7.xml"/><Relationship Id="rId1" Type="http://schemas.openxmlformats.org/officeDocument/2006/relationships/pivotTable" Target="../pivotTables/pivotTable6.xml"/><Relationship Id="rId5" Type="http://schemas.openxmlformats.org/officeDocument/2006/relationships/printerSettings" Target="../printerSettings/printerSettings2.bin"/><Relationship Id="rId4" Type="http://schemas.openxmlformats.org/officeDocument/2006/relationships/pivotTable" Target="../pivotTables/pivotTable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2BD24-9B1E-4A5B-B9B3-47E23D6E8D84}">
  <dimension ref="A1:F64"/>
  <sheetViews>
    <sheetView tabSelected="1" topLeftCell="A25" zoomScale="70" zoomScaleNormal="70" workbookViewId="0">
      <selection activeCell="C53" sqref="C53"/>
    </sheetView>
  </sheetViews>
  <sheetFormatPr defaultRowHeight="15" x14ac:dyDescent="0.25"/>
  <cols>
    <col min="1" max="1" width="76.28515625" bestFit="1" customWidth="1"/>
    <col min="2" max="3" width="38.5703125" bestFit="1" customWidth="1"/>
    <col min="5" max="5" width="14.85546875" bestFit="1" customWidth="1"/>
    <col min="6" max="6" width="29.42578125" bestFit="1" customWidth="1"/>
  </cols>
  <sheetData>
    <row r="1" spans="1:6" x14ac:dyDescent="0.25">
      <c r="A1" s="99" t="s">
        <v>141</v>
      </c>
      <c r="B1" t="s">
        <v>189</v>
      </c>
      <c r="E1" s="99" t="s">
        <v>141</v>
      </c>
      <c r="F1" t="s">
        <v>189</v>
      </c>
    </row>
    <row r="3" spans="1:6" x14ac:dyDescent="0.25">
      <c r="A3" s="99" t="s">
        <v>218</v>
      </c>
      <c r="B3" t="s">
        <v>68</v>
      </c>
      <c r="E3" s="99" t="s">
        <v>218</v>
      </c>
      <c r="F3" t="s">
        <v>68</v>
      </c>
    </row>
    <row r="4" spans="1:6" x14ac:dyDescent="0.25">
      <c r="A4" s="100" t="s">
        <v>27</v>
      </c>
      <c r="B4">
        <v>1</v>
      </c>
      <c r="E4" s="100" t="s">
        <v>42</v>
      </c>
      <c r="F4">
        <v>7</v>
      </c>
    </row>
    <row r="5" spans="1:6" x14ac:dyDescent="0.25">
      <c r="A5" s="100" t="s">
        <v>11</v>
      </c>
      <c r="B5">
        <v>1</v>
      </c>
      <c r="E5" s="100" t="s">
        <v>39</v>
      </c>
      <c r="F5">
        <v>8</v>
      </c>
    </row>
    <row r="6" spans="1:6" x14ac:dyDescent="0.25">
      <c r="A6" s="100" t="s">
        <v>91</v>
      </c>
      <c r="B6">
        <v>1</v>
      </c>
      <c r="E6" s="100" t="s">
        <v>9</v>
      </c>
      <c r="F6">
        <v>15</v>
      </c>
    </row>
    <row r="7" spans="1:6" x14ac:dyDescent="0.25">
      <c r="A7" s="100" t="s">
        <v>26</v>
      </c>
      <c r="B7">
        <v>1</v>
      </c>
    </row>
    <row r="8" spans="1:6" x14ac:dyDescent="0.25">
      <c r="A8" s="100" t="s">
        <v>135</v>
      </c>
      <c r="B8">
        <v>1</v>
      </c>
    </row>
    <row r="9" spans="1:6" x14ac:dyDescent="0.25">
      <c r="A9" s="100" t="s">
        <v>24</v>
      </c>
      <c r="B9">
        <v>1</v>
      </c>
    </row>
    <row r="10" spans="1:6" x14ac:dyDescent="0.25">
      <c r="A10" s="100" t="s">
        <v>7</v>
      </c>
      <c r="B10">
        <v>3</v>
      </c>
    </row>
    <row r="11" spans="1:6" x14ac:dyDescent="0.25">
      <c r="A11" s="100" t="s">
        <v>90</v>
      </c>
      <c r="B11">
        <v>4</v>
      </c>
    </row>
    <row r="12" spans="1:6" x14ac:dyDescent="0.25">
      <c r="A12" s="100" t="s">
        <v>128</v>
      </c>
      <c r="B12">
        <v>1</v>
      </c>
    </row>
    <row r="13" spans="1:6" x14ac:dyDescent="0.25">
      <c r="A13" s="100" t="s">
        <v>12</v>
      </c>
      <c r="B13">
        <v>1</v>
      </c>
    </row>
    <row r="14" spans="1:6" x14ac:dyDescent="0.25">
      <c r="A14" s="100" t="s">
        <v>9</v>
      </c>
      <c r="B14">
        <v>15</v>
      </c>
    </row>
    <row r="22" spans="1:2" x14ac:dyDescent="0.25">
      <c r="A22" s="99" t="s">
        <v>218</v>
      </c>
      <c r="B22" t="s">
        <v>68</v>
      </c>
    </row>
    <row r="23" spans="1:2" x14ac:dyDescent="0.25">
      <c r="A23" s="100" t="s">
        <v>186</v>
      </c>
      <c r="B23">
        <v>13</v>
      </c>
    </row>
    <row r="24" spans="1:2" x14ac:dyDescent="0.25">
      <c r="A24" s="100" t="s">
        <v>142</v>
      </c>
      <c r="B24">
        <v>2</v>
      </c>
    </row>
    <row r="25" spans="1:2" x14ac:dyDescent="0.25">
      <c r="A25" s="100" t="s">
        <v>9</v>
      </c>
      <c r="B25">
        <v>15</v>
      </c>
    </row>
    <row r="31" spans="1:2" x14ac:dyDescent="0.25">
      <c r="A31" s="99" t="s">
        <v>141</v>
      </c>
      <c r="B31" t="s">
        <v>189</v>
      </c>
    </row>
    <row r="33" spans="1:2" x14ac:dyDescent="0.25">
      <c r="A33" s="99" t="s">
        <v>19</v>
      </c>
      <c r="B33" t="s">
        <v>68</v>
      </c>
    </row>
    <row r="34" spans="1:2" x14ac:dyDescent="0.25">
      <c r="A34" t="s">
        <v>73</v>
      </c>
      <c r="B34" s="120">
        <v>1</v>
      </c>
    </row>
    <row r="35" spans="1:2" x14ac:dyDescent="0.25">
      <c r="A35" t="s">
        <v>110</v>
      </c>
      <c r="B35" s="120">
        <v>1</v>
      </c>
    </row>
    <row r="36" spans="1:2" x14ac:dyDescent="0.25">
      <c r="A36" t="s">
        <v>181</v>
      </c>
      <c r="B36" s="120">
        <v>1</v>
      </c>
    </row>
    <row r="37" spans="1:2" x14ac:dyDescent="0.25">
      <c r="A37" t="s">
        <v>43</v>
      </c>
      <c r="B37" s="120">
        <v>9</v>
      </c>
    </row>
    <row r="38" spans="1:2" x14ac:dyDescent="0.25">
      <c r="A38" t="s">
        <v>183</v>
      </c>
      <c r="B38" s="120">
        <v>1</v>
      </c>
    </row>
    <row r="39" spans="1:2" x14ac:dyDescent="0.25">
      <c r="A39" t="s">
        <v>85</v>
      </c>
      <c r="B39" s="120">
        <v>1</v>
      </c>
    </row>
    <row r="40" spans="1:2" x14ac:dyDescent="0.25">
      <c r="A40" t="s">
        <v>69</v>
      </c>
      <c r="B40" s="120">
        <v>1</v>
      </c>
    </row>
    <row r="41" spans="1:2" x14ac:dyDescent="0.25">
      <c r="A41" t="s">
        <v>9</v>
      </c>
      <c r="B41" s="120">
        <v>15</v>
      </c>
    </row>
    <row r="50" spans="1:3" x14ac:dyDescent="0.25">
      <c r="A50" s="116" t="s">
        <v>19</v>
      </c>
      <c r="B50" s="116" t="s">
        <v>18</v>
      </c>
      <c r="C50" s="116" t="s">
        <v>68</v>
      </c>
    </row>
    <row r="51" spans="1:3" x14ac:dyDescent="0.25">
      <c r="A51" s="117" t="s">
        <v>73</v>
      </c>
      <c r="B51" t="s">
        <v>26</v>
      </c>
      <c r="C51">
        <v>1</v>
      </c>
    </row>
    <row r="52" spans="1:3" x14ac:dyDescent="0.25">
      <c r="A52" s="117" t="s">
        <v>110</v>
      </c>
      <c r="B52" t="s">
        <v>7</v>
      </c>
      <c r="C52">
        <v>1</v>
      </c>
    </row>
    <row r="53" spans="1:3" x14ac:dyDescent="0.25">
      <c r="A53" s="117" t="s">
        <v>181</v>
      </c>
      <c r="B53" t="s">
        <v>90</v>
      </c>
      <c r="C53">
        <v>1</v>
      </c>
    </row>
    <row r="54" spans="1:3" x14ac:dyDescent="0.25">
      <c r="A54" s="118" t="s">
        <v>43</v>
      </c>
      <c r="B54" t="s">
        <v>11</v>
      </c>
      <c r="C54">
        <v>1</v>
      </c>
    </row>
    <row r="55" spans="1:3" x14ac:dyDescent="0.25">
      <c r="A55" s="118"/>
      <c r="B55" t="s">
        <v>91</v>
      </c>
      <c r="C55">
        <v>1</v>
      </c>
    </row>
    <row r="56" spans="1:3" x14ac:dyDescent="0.25">
      <c r="A56" s="118"/>
      <c r="B56" t="s">
        <v>135</v>
      </c>
      <c r="C56">
        <v>1</v>
      </c>
    </row>
    <row r="57" spans="1:3" x14ac:dyDescent="0.25">
      <c r="A57" s="118"/>
      <c r="B57" t="s">
        <v>24</v>
      </c>
      <c r="C57">
        <v>1</v>
      </c>
    </row>
    <row r="58" spans="1:3" x14ac:dyDescent="0.25">
      <c r="A58" s="118"/>
      <c r="B58" t="s">
        <v>7</v>
      </c>
      <c r="C58">
        <v>1</v>
      </c>
    </row>
    <row r="59" spans="1:3" x14ac:dyDescent="0.25">
      <c r="A59" s="118"/>
      <c r="B59" t="s">
        <v>90</v>
      </c>
      <c r="C59">
        <v>3</v>
      </c>
    </row>
    <row r="60" spans="1:3" x14ac:dyDescent="0.25">
      <c r="A60" s="117"/>
      <c r="B60" t="s">
        <v>128</v>
      </c>
      <c r="C60">
        <v>1</v>
      </c>
    </row>
    <row r="61" spans="1:3" x14ac:dyDescent="0.25">
      <c r="A61" s="117" t="s">
        <v>183</v>
      </c>
      <c r="B61" t="s">
        <v>7</v>
      </c>
      <c r="C61">
        <v>1</v>
      </c>
    </row>
    <row r="62" spans="1:3" x14ac:dyDescent="0.25">
      <c r="A62" s="117" t="s">
        <v>85</v>
      </c>
      <c r="B62" t="s">
        <v>27</v>
      </c>
      <c r="C62">
        <v>1</v>
      </c>
    </row>
    <row r="63" spans="1:3" x14ac:dyDescent="0.25">
      <c r="A63" s="117" t="s">
        <v>69</v>
      </c>
      <c r="B63" t="s">
        <v>12</v>
      </c>
      <c r="C63">
        <v>1</v>
      </c>
    </row>
    <row r="64" spans="1:3" x14ac:dyDescent="0.25">
      <c r="A64" s="119" t="s">
        <v>9</v>
      </c>
      <c r="B64" s="119"/>
      <c r="C64" s="119">
        <v>15</v>
      </c>
    </row>
  </sheetData>
  <pageMargins left="0.7" right="0.7" top="0.75" bottom="0.75" header="0.3" footer="0.3"/>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9"/>
  <sheetViews>
    <sheetView zoomScale="85" zoomScaleNormal="85" workbookViewId="0">
      <pane xSplit="2" ySplit="9" topLeftCell="E10" activePane="bottomRight" state="frozen"/>
      <selection pane="topRight" activeCell="C1" sqref="C1"/>
      <selection pane="bottomLeft" activeCell="A10" sqref="A10"/>
      <selection pane="bottomRight" activeCell="F10" sqref="F10"/>
    </sheetView>
  </sheetViews>
  <sheetFormatPr defaultColWidth="9.140625" defaultRowHeight="12.75" x14ac:dyDescent="0.25"/>
  <cols>
    <col min="1" max="1" width="14.42578125" style="4" customWidth="1"/>
    <col min="2" max="2" width="17" style="4" customWidth="1"/>
    <col min="3" max="3" width="17.42578125" style="4" hidden="1" customWidth="1"/>
    <col min="4" max="4" width="17" style="4" hidden="1" customWidth="1"/>
    <col min="5" max="5" width="37.7109375" style="3" customWidth="1"/>
    <col min="6" max="6" width="18.7109375" style="3" customWidth="1"/>
    <col min="7" max="7" width="17.42578125" style="4" customWidth="1"/>
    <col min="8" max="8" width="16.140625" style="4" hidden="1" customWidth="1"/>
    <col min="9" max="9" width="33.140625" style="4" customWidth="1"/>
    <col min="10" max="10" width="33.7109375" style="4" customWidth="1"/>
    <col min="11" max="11" width="33.28515625" style="4" bestFit="1" customWidth="1"/>
    <col min="12" max="12" width="22.5703125" style="6" customWidth="1"/>
    <col min="13" max="13" width="17.28515625" style="6" hidden="1" customWidth="1"/>
    <col min="14" max="14" width="16.7109375" style="24" bestFit="1" customWidth="1"/>
    <col min="15" max="15" width="14.28515625" style="6" hidden="1" customWidth="1"/>
    <col min="16" max="16" width="24.5703125" style="6" bestFit="1" customWidth="1"/>
    <col min="17" max="17" width="19.28515625" style="6" hidden="1" customWidth="1"/>
    <col min="18" max="18" width="12.140625" style="3" customWidth="1"/>
    <col min="19" max="16384" width="9.140625" style="3"/>
  </cols>
  <sheetData>
    <row r="1" spans="1:17" hidden="1" x14ac:dyDescent="0.25">
      <c r="A1" s="3"/>
      <c r="B1" s="3"/>
      <c r="C1" s="3"/>
      <c r="E1" s="5" t="s">
        <v>0</v>
      </c>
    </row>
    <row r="2" spans="1:17" hidden="1" x14ac:dyDescent="0.25">
      <c r="A2" s="3"/>
      <c r="B2" s="3"/>
      <c r="C2" s="3"/>
      <c r="E2" s="5" t="s">
        <v>1</v>
      </c>
    </row>
    <row r="3" spans="1:17" ht="38.25" hidden="1" x14ac:dyDescent="0.25">
      <c r="A3" s="3"/>
      <c r="B3" s="3"/>
      <c r="C3" s="3"/>
      <c r="E3" s="5" t="s">
        <v>2</v>
      </c>
    </row>
    <row r="4" spans="1:17" hidden="1" x14ac:dyDescent="0.25">
      <c r="A4" s="3"/>
      <c r="B4" s="3"/>
      <c r="C4" s="3"/>
    </row>
    <row r="5" spans="1:17" s="8" customFormat="1" hidden="1" x14ac:dyDescent="0.25">
      <c r="A5" s="7" t="s">
        <v>3</v>
      </c>
      <c r="D5" s="9"/>
      <c r="F5" s="10"/>
      <c r="G5" s="11"/>
      <c r="H5" s="11"/>
      <c r="I5" s="11"/>
      <c r="J5" s="11"/>
      <c r="K5" s="11"/>
      <c r="L5" s="12"/>
      <c r="M5" s="12"/>
      <c r="N5" s="25"/>
      <c r="O5" s="12"/>
      <c r="P5" s="12"/>
      <c r="Q5" s="12"/>
    </row>
    <row r="6" spans="1:17" s="8" customFormat="1" hidden="1" x14ac:dyDescent="0.25">
      <c r="A6" s="7" t="s">
        <v>4</v>
      </c>
      <c r="D6" s="9"/>
      <c r="F6" s="10"/>
      <c r="G6" s="11"/>
      <c r="H6" s="11"/>
      <c r="I6" s="11"/>
      <c r="J6" s="11"/>
      <c r="K6" s="11"/>
      <c r="L6" s="12"/>
      <c r="M6" s="12"/>
      <c r="N6" s="25"/>
      <c r="O6" s="12"/>
      <c r="P6" s="12"/>
      <c r="Q6" s="12"/>
    </row>
    <row r="7" spans="1:17" s="8" customFormat="1" hidden="1" x14ac:dyDescent="0.25">
      <c r="A7" s="13" t="s">
        <v>15</v>
      </c>
      <c r="D7" s="9"/>
      <c r="F7" s="14"/>
      <c r="G7" s="15"/>
      <c r="H7" s="15"/>
      <c r="I7" s="15"/>
      <c r="J7" s="15"/>
      <c r="K7" s="15"/>
      <c r="L7" s="16"/>
      <c r="M7" s="16"/>
      <c r="N7" s="26"/>
      <c r="O7" s="16"/>
      <c r="P7" s="16"/>
      <c r="Q7" s="16"/>
    </row>
    <row r="8" spans="1:17" ht="13.5" thickBot="1" x14ac:dyDescent="0.3">
      <c r="N8" s="24">
        <f ca="1">NOW()</f>
        <v>45853.543375694448</v>
      </c>
    </row>
    <row r="9" spans="1:17" s="17" customFormat="1" ht="39" thickBot="1" x14ac:dyDescent="0.3">
      <c r="A9" s="34" t="s">
        <v>5</v>
      </c>
      <c r="B9" s="35" t="s">
        <v>18</v>
      </c>
      <c r="C9" s="35" t="s">
        <v>17</v>
      </c>
      <c r="D9" s="35" t="s">
        <v>13</v>
      </c>
      <c r="E9" s="35" t="s">
        <v>52</v>
      </c>
      <c r="F9" s="35" t="s">
        <v>19</v>
      </c>
      <c r="G9" s="35" t="s">
        <v>38</v>
      </c>
      <c r="H9" s="35" t="s">
        <v>59</v>
      </c>
      <c r="I9" s="35" t="s">
        <v>53</v>
      </c>
      <c r="J9" s="35" t="s">
        <v>66</v>
      </c>
      <c r="K9" s="35" t="s">
        <v>88</v>
      </c>
      <c r="L9" s="36" t="s">
        <v>21</v>
      </c>
      <c r="M9" s="36" t="s">
        <v>51</v>
      </c>
      <c r="N9" s="36" t="s">
        <v>14</v>
      </c>
      <c r="O9" s="36" t="s">
        <v>44</v>
      </c>
      <c r="P9" s="38" t="s">
        <v>141</v>
      </c>
      <c r="Q9" s="37" t="s">
        <v>54</v>
      </c>
    </row>
    <row r="10" spans="1:17" ht="267.75" x14ac:dyDescent="0.25">
      <c r="A10" s="27">
        <v>1</v>
      </c>
      <c r="B10" s="2" t="s">
        <v>90</v>
      </c>
      <c r="C10" s="27" t="s">
        <v>129</v>
      </c>
      <c r="D10" s="27" t="s">
        <v>130</v>
      </c>
      <c r="E10" s="28" t="s">
        <v>131</v>
      </c>
      <c r="F10" s="28" t="s">
        <v>43</v>
      </c>
      <c r="G10" s="27" t="s">
        <v>42</v>
      </c>
      <c r="H10" s="27" t="s">
        <v>61</v>
      </c>
      <c r="I10" s="27" t="s">
        <v>132</v>
      </c>
      <c r="J10" s="27" t="s">
        <v>133</v>
      </c>
      <c r="K10" s="27" t="s">
        <v>104</v>
      </c>
      <c r="L10" s="29" t="s">
        <v>134</v>
      </c>
      <c r="M10" s="30">
        <v>45565</v>
      </c>
      <c r="N10" s="30">
        <v>45700</v>
      </c>
      <c r="O10" s="31">
        <f t="shared" ref="O10:O11" ca="1" si="0">$N$8-N10</f>
        <v>153.5433756944476</v>
      </c>
      <c r="P10" s="31" t="s">
        <v>186</v>
      </c>
      <c r="Q10" s="29" t="s">
        <v>188</v>
      </c>
    </row>
    <row r="11" spans="1:17" ht="242.25" x14ac:dyDescent="0.25">
      <c r="A11" s="2">
        <f>A10+1</f>
        <v>2</v>
      </c>
      <c r="B11" s="27" t="s">
        <v>135</v>
      </c>
      <c r="C11" s="27" t="s">
        <v>129</v>
      </c>
      <c r="D11" s="27" t="s">
        <v>136</v>
      </c>
      <c r="E11" s="28" t="s">
        <v>137</v>
      </c>
      <c r="F11" s="28" t="s">
        <v>43</v>
      </c>
      <c r="G11" s="27" t="s">
        <v>42</v>
      </c>
      <c r="H11" s="27" t="s">
        <v>61</v>
      </c>
      <c r="I11" s="27" t="s">
        <v>138</v>
      </c>
      <c r="J11" s="27" t="s">
        <v>139</v>
      </c>
      <c r="K11" s="27" t="s">
        <v>104</v>
      </c>
      <c r="L11" s="29" t="s">
        <v>140</v>
      </c>
      <c r="M11" s="30">
        <v>45565</v>
      </c>
      <c r="N11" s="30">
        <v>45700</v>
      </c>
      <c r="O11" s="31">
        <f t="shared" ca="1" si="0"/>
        <v>153.5433756944476</v>
      </c>
      <c r="P11" s="31" t="s">
        <v>186</v>
      </c>
      <c r="Q11" s="29" t="s">
        <v>187</v>
      </c>
    </row>
    <row r="12" spans="1:17" ht="89.25" x14ac:dyDescent="0.25">
      <c r="A12" s="2">
        <f t="shared" ref="A12:A37" si="1">A11+1</f>
        <v>3</v>
      </c>
      <c r="B12" s="27" t="s">
        <v>91</v>
      </c>
      <c r="C12" s="27" t="s">
        <v>22</v>
      </c>
      <c r="D12" s="27" t="s">
        <v>28</v>
      </c>
      <c r="E12" s="28" t="s">
        <v>175</v>
      </c>
      <c r="F12" s="28" t="s">
        <v>43</v>
      </c>
      <c r="G12" s="27" t="s">
        <v>42</v>
      </c>
      <c r="H12" s="27" t="s">
        <v>60</v>
      </c>
      <c r="I12" s="27" t="s">
        <v>145</v>
      </c>
      <c r="J12" s="27" t="s">
        <v>146</v>
      </c>
      <c r="K12" s="27" t="s">
        <v>147</v>
      </c>
      <c r="L12" s="29" t="s">
        <v>208</v>
      </c>
      <c r="M12" s="30">
        <v>45770</v>
      </c>
      <c r="N12" s="30">
        <v>45838</v>
      </c>
      <c r="O12" s="31" t="s">
        <v>104</v>
      </c>
      <c r="P12" s="31" t="s">
        <v>186</v>
      </c>
      <c r="Q12" s="29" t="s">
        <v>217</v>
      </c>
    </row>
    <row r="13" spans="1:17" ht="51" x14ac:dyDescent="0.25">
      <c r="A13" s="2">
        <f t="shared" si="1"/>
        <v>4</v>
      </c>
      <c r="B13" s="2" t="s">
        <v>90</v>
      </c>
      <c r="C13" s="2" t="s">
        <v>22</v>
      </c>
      <c r="D13" s="2" t="s">
        <v>28</v>
      </c>
      <c r="E13" s="1" t="s">
        <v>182</v>
      </c>
      <c r="F13" s="1" t="s">
        <v>181</v>
      </c>
      <c r="G13" s="2" t="s">
        <v>42</v>
      </c>
      <c r="H13" s="2" t="s">
        <v>60</v>
      </c>
      <c r="I13" s="2" t="s">
        <v>148</v>
      </c>
      <c r="J13" s="2" t="s">
        <v>184</v>
      </c>
      <c r="K13" s="2" t="s">
        <v>149</v>
      </c>
      <c r="L13" s="18" t="s">
        <v>209</v>
      </c>
      <c r="M13" s="30">
        <v>45770</v>
      </c>
      <c r="N13" s="23">
        <v>45804</v>
      </c>
      <c r="O13" s="20" t="s">
        <v>104</v>
      </c>
      <c r="P13" s="20" t="s">
        <v>186</v>
      </c>
      <c r="Q13" s="18" t="s">
        <v>212</v>
      </c>
    </row>
    <row r="14" spans="1:17" ht="76.5" x14ac:dyDescent="0.25">
      <c r="A14" s="2">
        <f t="shared" si="1"/>
        <v>5</v>
      </c>
      <c r="B14" s="102" t="s">
        <v>91</v>
      </c>
      <c r="C14" s="102" t="s">
        <v>22</v>
      </c>
      <c r="D14" s="102" t="s">
        <v>28</v>
      </c>
      <c r="E14" s="103" t="s">
        <v>56</v>
      </c>
      <c r="F14" s="103" t="s">
        <v>57</v>
      </c>
      <c r="G14" s="102" t="s">
        <v>104</v>
      </c>
      <c r="H14" s="102" t="s">
        <v>60</v>
      </c>
      <c r="I14" s="102" t="s">
        <v>92</v>
      </c>
      <c r="J14" s="102" t="s">
        <v>55</v>
      </c>
      <c r="K14" s="102" t="s">
        <v>89</v>
      </c>
      <c r="L14" s="104"/>
      <c r="M14" s="105">
        <v>45770</v>
      </c>
      <c r="N14" s="106"/>
      <c r="O14" s="107">
        <f t="shared" ref="O14:O36" ca="1" si="2">$N$8-N14</f>
        <v>45853.543375694448</v>
      </c>
      <c r="P14" s="107" t="s">
        <v>143</v>
      </c>
      <c r="Q14" s="104" t="s">
        <v>127</v>
      </c>
    </row>
    <row r="15" spans="1:17" ht="89.25" x14ac:dyDescent="0.25">
      <c r="A15" s="109">
        <f t="shared" si="1"/>
        <v>6</v>
      </c>
      <c r="B15" s="109" t="s">
        <v>90</v>
      </c>
      <c r="C15" s="109" t="s">
        <v>22</v>
      </c>
      <c r="D15" s="109" t="s">
        <v>28</v>
      </c>
      <c r="E15" s="110" t="s">
        <v>215</v>
      </c>
      <c r="F15" s="111" t="s">
        <v>43</v>
      </c>
      <c r="G15" s="109" t="s">
        <v>39</v>
      </c>
      <c r="H15" s="109" t="s">
        <v>60</v>
      </c>
      <c r="I15" s="109" t="s">
        <v>151</v>
      </c>
      <c r="J15" s="109" t="s">
        <v>152</v>
      </c>
      <c r="K15" s="109" t="s">
        <v>93</v>
      </c>
      <c r="L15" s="112" t="s">
        <v>210</v>
      </c>
      <c r="M15" s="113">
        <v>45770</v>
      </c>
      <c r="N15" s="114">
        <v>45869</v>
      </c>
      <c r="O15" s="115">
        <f t="shared" ca="1" si="2"/>
        <v>-15.456624305552396</v>
      </c>
      <c r="P15" s="115" t="s">
        <v>142</v>
      </c>
      <c r="Q15" s="112" t="s">
        <v>214</v>
      </c>
    </row>
    <row r="16" spans="1:17" ht="76.5" x14ac:dyDescent="0.25">
      <c r="A16" s="109">
        <f t="shared" si="1"/>
        <v>7</v>
      </c>
      <c r="B16" s="109" t="s">
        <v>90</v>
      </c>
      <c r="C16" s="109" t="s">
        <v>22</v>
      </c>
      <c r="D16" s="109" t="s">
        <v>28</v>
      </c>
      <c r="E16" s="110" t="s">
        <v>216</v>
      </c>
      <c r="F16" s="111" t="s">
        <v>43</v>
      </c>
      <c r="G16" s="109" t="s">
        <v>42</v>
      </c>
      <c r="H16" s="109" t="s">
        <v>60</v>
      </c>
      <c r="I16" s="109" t="s">
        <v>154</v>
      </c>
      <c r="J16" s="109" t="s">
        <v>155</v>
      </c>
      <c r="K16" s="109" t="s">
        <v>156</v>
      </c>
      <c r="L16" s="112" t="s">
        <v>211</v>
      </c>
      <c r="M16" s="113">
        <v>45770</v>
      </c>
      <c r="N16" s="114">
        <v>45869</v>
      </c>
      <c r="O16" s="115">
        <f t="shared" ca="1" si="2"/>
        <v>-15.456624305552396</v>
      </c>
      <c r="P16" s="115" t="s">
        <v>142</v>
      </c>
      <c r="Q16" s="112" t="s">
        <v>214</v>
      </c>
    </row>
    <row r="17" spans="1:17" ht="89.25" x14ac:dyDescent="0.25">
      <c r="A17" s="2">
        <f t="shared" si="1"/>
        <v>8</v>
      </c>
      <c r="B17" s="2" t="s">
        <v>128</v>
      </c>
      <c r="C17" s="2" t="s">
        <v>22</v>
      </c>
      <c r="D17" s="2" t="s">
        <v>28</v>
      </c>
      <c r="E17" s="1" t="s">
        <v>58</v>
      </c>
      <c r="F17" s="1" t="s">
        <v>43</v>
      </c>
      <c r="G17" s="2" t="s">
        <v>39</v>
      </c>
      <c r="H17" s="2" t="s">
        <v>61</v>
      </c>
      <c r="I17" s="2" t="s">
        <v>157</v>
      </c>
      <c r="J17" s="2" t="s">
        <v>158</v>
      </c>
      <c r="K17" s="2" t="s">
        <v>159</v>
      </c>
      <c r="L17" s="18" t="s">
        <v>206</v>
      </c>
      <c r="M17" s="30">
        <v>45770</v>
      </c>
      <c r="N17" s="23">
        <v>45805</v>
      </c>
      <c r="O17" s="20" t="s">
        <v>104</v>
      </c>
      <c r="P17" s="20" t="s">
        <v>186</v>
      </c>
      <c r="Q17" s="18" t="s">
        <v>213</v>
      </c>
    </row>
    <row r="18" spans="1:17" ht="114.75" x14ac:dyDescent="0.25">
      <c r="A18" s="2">
        <f t="shared" si="1"/>
        <v>9</v>
      </c>
      <c r="B18" s="2" t="s">
        <v>7</v>
      </c>
      <c r="C18" s="2" t="s">
        <v>22</v>
      </c>
      <c r="D18" s="2" t="s">
        <v>29</v>
      </c>
      <c r="E18" s="1" t="s">
        <v>160</v>
      </c>
      <c r="F18" s="1" t="s">
        <v>110</v>
      </c>
      <c r="G18" s="2" t="s">
        <v>42</v>
      </c>
      <c r="H18" s="2" t="s">
        <v>60</v>
      </c>
      <c r="I18" s="2" t="s">
        <v>161</v>
      </c>
      <c r="J18" s="2" t="s">
        <v>111</v>
      </c>
      <c r="K18" s="2" t="s">
        <v>162</v>
      </c>
      <c r="L18" s="18" t="s">
        <v>198</v>
      </c>
      <c r="M18" s="30">
        <v>45770</v>
      </c>
      <c r="N18" s="23">
        <v>45801</v>
      </c>
      <c r="O18" s="20" t="s">
        <v>104</v>
      </c>
      <c r="P18" s="20" t="s">
        <v>186</v>
      </c>
      <c r="Q18" s="18" t="s">
        <v>191</v>
      </c>
    </row>
    <row r="19" spans="1:17" ht="127.5" x14ac:dyDescent="0.25">
      <c r="A19" s="2">
        <f t="shared" si="1"/>
        <v>10</v>
      </c>
      <c r="B19" s="102" t="s">
        <v>7</v>
      </c>
      <c r="C19" s="102" t="s">
        <v>22</v>
      </c>
      <c r="D19" s="102" t="s">
        <v>29</v>
      </c>
      <c r="E19" s="103" t="s">
        <v>112</v>
      </c>
      <c r="F19" s="103" t="s">
        <v>113</v>
      </c>
      <c r="G19" s="102" t="s">
        <v>104</v>
      </c>
      <c r="H19" s="102" t="s">
        <v>60</v>
      </c>
      <c r="I19" s="102" t="s">
        <v>114</v>
      </c>
      <c r="J19" s="102" t="s">
        <v>115</v>
      </c>
      <c r="K19" s="102" t="s">
        <v>104</v>
      </c>
      <c r="L19" s="104"/>
      <c r="M19" s="105">
        <v>45770</v>
      </c>
      <c r="N19" s="106"/>
      <c r="O19" s="107">
        <f t="shared" ca="1" si="2"/>
        <v>45853.543375694448</v>
      </c>
      <c r="P19" s="107" t="s">
        <v>143</v>
      </c>
      <c r="Q19" s="104" t="s">
        <v>127</v>
      </c>
    </row>
    <row r="20" spans="1:17" ht="76.5" x14ac:dyDescent="0.25">
      <c r="A20" s="2">
        <f t="shared" si="1"/>
        <v>11</v>
      </c>
      <c r="B20" s="2" t="s">
        <v>7</v>
      </c>
      <c r="C20" s="2" t="s">
        <v>22</v>
      </c>
      <c r="D20" s="2" t="s">
        <v>29</v>
      </c>
      <c r="E20" s="1" t="s">
        <v>179</v>
      </c>
      <c r="F20" s="1" t="s">
        <v>43</v>
      </c>
      <c r="G20" s="2" t="s">
        <v>39</v>
      </c>
      <c r="H20" s="2" t="s">
        <v>60</v>
      </c>
      <c r="I20" s="2" t="s">
        <v>163</v>
      </c>
      <c r="J20" s="2" t="s">
        <v>116</v>
      </c>
      <c r="K20" s="2" t="s">
        <v>144</v>
      </c>
      <c r="L20" s="18" t="s">
        <v>197</v>
      </c>
      <c r="M20" s="30">
        <v>45770</v>
      </c>
      <c r="N20" s="23">
        <v>45798</v>
      </c>
      <c r="O20" s="20" t="s">
        <v>104</v>
      </c>
      <c r="P20" s="20" t="s">
        <v>186</v>
      </c>
      <c r="Q20" s="18" t="s">
        <v>192</v>
      </c>
    </row>
    <row r="21" spans="1:17" ht="102" x14ac:dyDescent="0.25">
      <c r="A21" s="2">
        <f t="shared" si="1"/>
        <v>12</v>
      </c>
      <c r="B21" s="2" t="s">
        <v>7</v>
      </c>
      <c r="C21" s="2" t="s">
        <v>22</v>
      </c>
      <c r="D21" s="2" t="s">
        <v>29</v>
      </c>
      <c r="E21" s="1" t="s">
        <v>117</v>
      </c>
      <c r="F21" s="1" t="s">
        <v>183</v>
      </c>
      <c r="G21" s="2" t="s">
        <v>39</v>
      </c>
      <c r="H21" s="2" t="s">
        <v>60</v>
      </c>
      <c r="I21" s="2" t="s">
        <v>164</v>
      </c>
      <c r="J21" s="2" t="s">
        <v>118</v>
      </c>
      <c r="K21" s="2" t="s">
        <v>180</v>
      </c>
      <c r="L21" s="18" t="s">
        <v>199</v>
      </c>
      <c r="M21" s="30">
        <v>45770</v>
      </c>
      <c r="N21" s="23">
        <v>45796</v>
      </c>
      <c r="O21" s="20" t="s">
        <v>104</v>
      </c>
      <c r="P21" s="20" t="s">
        <v>186</v>
      </c>
      <c r="Q21" s="18" t="s">
        <v>193</v>
      </c>
    </row>
    <row r="22" spans="1:17" ht="63.75" x14ac:dyDescent="0.25">
      <c r="A22" s="2">
        <f t="shared" si="1"/>
        <v>13</v>
      </c>
      <c r="B22" s="102" t="s">
        <v>7</v>
      </c>
      <c r="C22" s="102" t="s">
        <v>22</v>
      </c>
      <c r="D22" s="102" t="s">
        <v>29</v>
      </c>
      <c r="E22" s="103" t="s">
        <v>165</v>
      </c>
      <c r="F22" s="103" t="s">
        <v>43</v>
      </c>
      <c r="G22" s="102" t="s">
        <v>104</v>
      </c>
      <c r="H22" s="102" t="s">
        <v>60</v>
      </c>
      <c r="I22" s="102" t="s">
        <v>119</v>
      </c>
      <c r="J22" s="102" t="s">
        <v>166</v>
      </c>
      <c r="K22" s="102" t="s">
        <v>180</v>
      </c>
      <c r="L22" s="104"/>
      <c r="M22" s="105">
        <v>45770</v>
      </c>
      <c r="N22" s="106"/>
      <c r="O22" s="107">
        <f t="shared" ca="1" si="2"/>
        <v>45853.543375694448</v>
      </c>
      <c r="P22" s="107" t="s">
        <v>143</v>
      </c>
      <c r="Q22" s="104" t="s">
        <v>127</v>
      </c>
    </row>
    <row r="23" spans="1:17" ht="89.25" x14ac:dyDescent="0.25">
      <c r="A23" s="2">
        <f t="shared" si="1"/>
        <v>14</v>
      </c>
      <c r="B23" s="2" t="s">
        <v>11</v>
      </c>
      <c r="C23" s="2" t="s">
        <v>22</v>
      </c>
      <c r="D23" s="2" t="s">
        <v>30</v>
      </c>
      <c r="E23" s="1" t="s">
        <v>94</v>
      </c>
      <c r="F23" s="108" t="s">
        <v>43</v>
      </c>
      <c r="G23" s="2" t="s">
        <v>39</v>
      </c>
      <c r="H23" s="2" t="s">
        <v>60</v>
      </c>
      <c r="I23" s="2" t="s">
        <v>167</v>
      </c>
      <c r="J23" s="2" t="s">
        <v>95</v>
      </c>
      <c r="K23" s="2" t="s">
        <v>96</v>
      </c>
      <c r="L23" s="18" t="s">
        <v>204</v>
      </c>
      <c r="M23" s="23">
        <v>45771</v>
      </c>
      <c r="N23" s="23">
        <v>45783</v>
      </c>
      <c r="O23" s="20" t="s">
        <v>104</v>
      </c>
      <c r="P23" s="20" t="s">
        <v>186</v>
      </c>
      <c r="Q23" s="18" t="s">
        <v>205</v>
      </c>
    </row>
    <row r="24" spans="1:17" ht="114.75" x14ac:dyDescent="0.25">
      <c r="A24" s="2">
        <f t="shared" si="1"/>
        <v>15</v>
      </c>
      <c r="B24" s="102" t="s">
        <v>11</v>
      </c>
      <c r="C24" s="102" t="s">
        <v>22</v>
      </c>
      <c r="D24" s="102" t="s">
        <v>30</v>
      </c>
      <c r="E24" s="103" t="s">
        <v>102</v>
      </c>
      <c r="F24" s="103" t="s">
        <v>65</v>
      </c>
      <c r="G24" s="102" t="s">
        <v>104</v>
      </c>
      <c r="H24" s="102" t="s">
        <v>61</v>
      </c>
      <c r="I24" s="102" t="s">
        <v>99</v>
      </c>
      <c r="J24" s="102" t="s">
        <v>100</v>
      </c>
      <c r="K24" s="102" t="s">
        <v>101</v>
      </c>
      <c r="L24" s="104"/>
      <c r="M24" s="106">
        <v>45771</v>
      </c>
      <c r="N24" s="106"/>
      <c r="O24" s="107">
        <f t="shared" ca="1" si="2"/>
        <v>45853.543375694448</v>
      </c>
      <c r="P24" s="107" t="s">
        <v>143</v>
      </c>
      <c r="Q24" s="104" t="s">
        <v>127</v>
      </c>
    </row>
    <row r="25" spans="1:17" ht="63.75" x14ac:dyDescent="0.25">
      <c r="A25" s="2">
        <f t="shared" si="1"/>
        <v>16</v>
      </c>
      <c r="B25" s="102" t="s">
        <v>23</v>
      </c>
      <c r="C25" s="102" t="s">
        <v>22</v>
      </c>
      <c r="D25" s="102" t="s">
        <v>29</v>
      </c>
      <c r="E25" s="103" t="s">
        <v>120</v>
      </c>
      <c r="F25" s="103" t="s">
        <v>121</v>
      </c>
      <c r="G25" s="102" t="s">
        <v>104</v>
      </c>
      <c r="H25" s="102" t="s">
        <v>60</v>
      </c>
      <c r="I25" s="102" t="s">
        <v>122</v>
      </c>
      <c r="J25" s="102" t="s">
        <v>123</v>
      </c>
      <c r="K25" s="102" t="s">
        <v>104</v>
      </c>
      <c r="L25" s="104"/>
      <c r="M25" s="106">
        <v>45771</v>
      </c>
      <c r="N25" s="106"/>
      <c r="O25" s="107">
        <f t="shared" ca="1" si="2"/>
        <v>45853.543375694448</v>
      </c>
      <c r="P25" s="107" t="s">
        <v>143</v>
      </c>
      <c r="Q25" s="104" t="s">
        <v>127</v>
      </c>
    </row>
    <row r="26" spans="1:17" ht="76.5" x14ac:dyDescent="0.25">
      <c r="A26" s="2">
        <f t="shared" si="1"/>
        <v>17</v>
      </c>
      <c r="B26" s="102" t="s">
        <v>23</v>
      </c>
      <c r="C26" s="102" t="s">
        <v>22</v>
      </c>
      <c r="D26" s="102" t="s">
        <v>29</v>
      </c>
      <c r="E26" s="103" t="s">
        <v>124</v>
      </c>
      <c r="F26" s="103" t="s">
        <v>110</v>
      </c>
      <c r="G26" s="102" t="s">
        <v>104</v>
      </c>
      <c r="H26" s="102" t="s">
        <v>60</v>
      </c>
      <c r="I26" s="102" t="s">
        <v>125</v>
      </c>
      <c r="J26" s="102" t="s">
        <v>126</v>
      </c>
      <c r="K26" s="102" t="s">
        <v>104</v>
      </c>
      <c r="L26" s="104"/>
      <c r="M26" s="106">
        <v>45771</v>
      </c>
      <c r="N26" s="106"/>
      <c r="O26" s="107">
        <f t="shared" ca="1" si="2"/>
        <v>45853.543375694448</v>
      </c>
      <c r="P26" s="107" t="s">
        <v>143</v>
      </c>
      <c r="Q26" s="104" t="s">
        <v>127</v>
      </c>
    </row>
    <row r="27" spans="1:17" ht="255" x14ac:dyDescent="0.25">
      <c r="A27" s="2">
        <f t="shared" si="1"/>
        <v>18</v>
      </c>
      <c r="B27" s="2" t="s">
        <v>24</v>
      </c>
      <c r="C27" s="2" t="s">
        <v>22</v>
      </c>
      <c r="D27" s="2" t="s">
        <v>31</v>
      </c>
      <c r="E27" s="1" t="s">
        <v>176</v>
      </c>
      <c r="F27" s="1" t="s">
        <v>43</v>
      </c>
      <c r="G27" s="2" t="s">
        <v>42</v>
      </c>
      <c r="H27" s="2" t="s">
        <v>60</v>
      </c>
      <c r="I27" s="2" t="s">
        <v>62</v>
      </c>
      <c r="J27" s="2" t="s">
        <v>177</v>
      </c>
      <c r="K27" s="2" t="s">
        <v>178</v>
      </c>
      <c r="L27" s="18" t="s">
        <v>194</v>
      </c>
      <c r="M27" s="23">
        <v>45772</v>
      </c>
      <c r="N27" s="23">
        <v>45799</v>
      </c>
      <c r="O27" s="20" t="s">
        <v>104</v>
      </c>
      <c r="P27" s="20" t="s">
        <v>186</v>
      </c>
      <c r="Q27" s="18" t="s">
        <v>195</v>
      </c>
    </row>
    <row r="28" spans="1:17" ht="267.75" x14ac:dyDescent="0.25">
      <c r="A28" s="2">
        <f t="shared" si="1"/>
        <v>19</v>
      </c>
      <c r="B28" s="102" t="s">
        <v>24</v>
      </c>
      <c r="C28" s="102" t="s">
        <v>22</v>
      </c>
      <c r="D28" s="102" t="s">
        <v>31</v>
      </c>
      <c r="E28" s="103" t="s">
        <v>63</v>
      </c>
      <c r="F28" s="103" t="s">
        <v>43</v>
      </c>
      <c r="G28" s="102" t="s">
        <v>104</v>
      </c>
      <c r="H28" s="102" t="s">
        <v>60</v>
      </c>
      <c r="I28" s="102" t="s">
        <v>64</v>
      </c>
      <c r="J28" s="102" t="s">
        <v>103</v>
      </c>
      <c r="K28" s="102" t="s">
        <v>104</v>
      </c>
      <c r="L28" s="104"/>
      <c r="M28" s="106">
        <v>45772</v>
      </c>
      <c r="N28" s="106"/>
      <c r="O28" s="107">
        <f t="shared" ca="1" si="2"/>
        <v>45853.543375694448</v>
      </c>
      <c r="P28" s="107" t="s">
        <v>143</v>
      </c>
      <c r="Q28" s="104" t="s">
        <v>127</v>
      </c>
    </row>
    <row r="29" spans="1:17" ht="76.5" x14ac:dyDescent="0.25">
      <c r="A29" s="2">
        <f t="shared" si="1"/>
        <v>20</v>
      </c>
      <c r="B29" s="102" t="s">
        <v>25</v>
      </c>
      <c r="C29" s="102" t="s">
        <v>22</v>
      </c>
      <c r="D29" s="102" t="s">
        <v>32</v>
      </c>
      <c r="E29" s="103" t="s">
        <v>168</v>
      </c>
      <c r="F29" s="103" t="s">
        <v>43</v>
      </c>
      <c r="G29" s="102" t="s">
        <v>104</v>
      </c>
      <c r="H29" s="102" t="s">
        <v>60</v>
      </c>
      <c r="I29" s="102" t="s">
        <v>169</v>
      </c>
      <c r="J29" s="102" t="s">
        <v>98</v>
      </c>
      <c r="K29" s="102" t="s">
        <v>97</v>
      </c>
      <c r="L29" s="104"/>
      <c r="M29" s="106">
        <v>45772</v>
      </c>
      <c r="N29" s="106"/>
      <c r="O29" s="107">
        <f t="shared" ca="1" si="2"/>
        <v>45853.543375694448</v>
      </c>
      <c r="P29" s="107" t="s">
        <v>143</v>
      </c>
      <c r="Q29" s="104" t="s">
        <v>127</v>
      </c>
    </row>
    <row r="30" spans="1:17" ht="114.75" x14ac:dyDescent="0.25">
      <c r="A30" s="2">
        <f t="shared" si="1"/>
        <v>21</v>
      </c>
      <c r="B30" s="102" t="s">
        <v>6</v>
      </c>
      <c r="C30" s="102" t="s">
        <v>22</v>
      </c>
      <c r="D30" s="102" t="s">
        <v>33</v>
      </c>
      <c r="E30" s="103" t="s">
        <v>102</v>
      </c>
      <c r="F30" s="103" t="s">
        <v>65</v>
      </c>
      <c r="G30" s="102" t="s">
        <v>104</v>
      </c>
      <c r="H30" s="102" t="s">
        <v>61</v>
      </c>
      <c r="I30" s="102" t="s">
        <v>99</v>
      </c>
      <c r="J30" s="102" t="s">
        <v>100</v>
      </c>
      <c r="K30" s="102" t="s">
        <v>101</v>
      </c>
      <c r="L30" s="104"/>
      <c r="M30" s="106">
        <v>45775</v>
      </c>
      <c r="N30" s="106"/>
      <c r="O30" s="107">
        <f t="shared" ca="1" si="2"/>
        <v>45853.543375694448</v>
      </c>
      <c r="P30" s="107" t="s">
        <v>143</v>
      </c>
      <c r="Q30" s="104" t="s">
        <v>127</v>
      </c>
    </row>
    <row r="31" spans="1:17" ht="140.25" x14ac:dyDescent="0.25">
      <c r="A31" s="2">
        <f t="shared" si="1"/>
        <v>22</v>
      </c>
      <c r="B31" s="2" t="s">
        <v>12</v>
      </c>
      <c r="C31" s="2" t="s">
        <v>22</v>
      </c>
      <c r="D31" s="2" t="s">
        <v>34</v>
      </c>
      <c r="E31" s="1" t="s">
        <v>170</v>
      </c>
      <c r="F31" s="1" t="s">
        <v>69</v>
      </c>
      <c r="G31" s="2" t="s">
        <v>39</v>
      </c>
      <c r="H31" s="2" t="s">
        <v>60</v>
      </c>
      <c r="I31" s="2" t="s">
        <v>70</v>
      </c>
      <c r="J31" s="2" t="s">
        <v>171</v>
      </c>
      <c r="K31" s="2" t="s">
        <v>185</v>
      </c>
      <c r="L31" s="18" t="s">
        <v>196</v>
      </c>
      <c r="M31" s="23">
        <v>45775</v>
      </c>
      <c r="N31" s="23">
        <v>45803</v>
      </c>
      <c r="O31" s="20" t="s">
        <v>104</v>
      </c>
      <c r="P31" s="20" t="s">
        <v>186</v>
      </c>
      <c r="Q31" s="18" t="s">
        <v>201</v>
      </c>
    </row>
    <row r="32" spans="1:17" ht="63.75" x14ac:dyDescent="0.25">
      <c r="A32" s="2">
        <f t="shared" si="1"/>
        <v>23</v>
      </c>
      <c r="B32" s="102" t="s">
        <v>8</v>
      </c>
      <c r="C32" s="102" t="s">
        <v>22</v>
      </c>
      <c r="D32" s="102" t="s">
        <v>35</v>
      </c>
      <c r="E32" s="103" t="s">
        <v>71</v>
      </c>
      <c r="F32" s="103" t="s">
        <v>69</v>
      </c>
      <c r="G32" s="102" t="s">
        <v>104</v>
      </c>
      <c r="H32" s="102" t="s">
        <v>60</v>
      </c>
      <c r="I32" s="102" t="s">
        <v>105</v>
      </c>
      <c r="J32" s="102" t="s">
        <v>106</v>
      </c>
      <c r="K32" s="102" t="s">
        <v>104</v>
      </c>
      <c r="L32" s="104"/>
      <c r="M32" s="106">
        <v>45776</v>
      </c>
      <c r="N32" s="106"/>
      <c r="O32" s="107">
        <f t="shared" ca="1" si="2"/>
        <v>45853.543375694448</v>
      </c>
      <c r="P32" s="107" t="s">
        <v>143</v>
      </c>
      <c r="Q32" s="104" t="s">
        <v>127</v>
      </c>
    </row>
    <row r="33" spans="1:17" ht="127.5" x14ac:dyDescent="0.25">
      <c r="A33" s="2">
        <f t="shared" si="1"/>
        <v>24</v>
      </c>
      <c r="B33" s="2" t="s">
        <v>26</v>
      </c>
      <c r="C33" s="2" t="s">
        <v>22</v>
      </c>
      <c r="D33" s="2" t="s">
        <v>36</v>
      </c>
      <c r="E33" s="1" t="s">
        <v>72</v>
      </c>
      <c r="F33" s="1" t="s">
        <v>73</v>
      </c>
      <c r="G33" s="2" t="s">
        <v>39</v>
      </c>
      <c r="H33" s="2" t="s">
        <v>60</v>
      </c>
      <c r="I33" s="2" t="s">
        <v>172</v>
      </c>
      <c r="J33" s="2" t="s">
        <v>74</v>
      </c>
      <c r="K33" s="2" t="s">
        <v>173</v>
      </c>
      <c r="L33" s="18" t="s">
        <v>200</v>
      </c>
      <c r="M33" s="23">
        <v>45776</v>
      </c>
      <c r="N33" s="23">
        <v>45786</v>
      </c>
      <c r="O33" s="20" t="s">
        <v>104</v>
      </c>
      <c r="P33" s="20" t="s">
        <v>186</v>
      </c>
      <c r="Q33" s="18" t="s">
        <v>190</v>
      </c>
    </row>
    <row r="34" spans="1:17" ht="127.5" x14ac:dyDescent="0.25">
      <c r="A34" s="2">
        <f t="shared" si="1"/>
        <v>25</v>
      </c>
      <c r="B34" s="102" t="s">
        <v>26</v>
      </c>
      <c r="C34" s="102" t="s">
        <v>22</v>
      </c>
      <c r="D34" s="102" t="s">
        <v>36</v>
      </c>
      <c r="E34" s="103" t="s">
        <v>75</v>
      </c>
      <c r="F34" s="103" t="s">
        <v>76</v>
      </c>
      <c r="G34" s="102" t="s">
        <v>104</v>
      </c>
      <c r="H34" s="102" t="s">
        <v>60</v>
      </c>
      <c r="I34" s="102" t="s">
        <v>77</v>
      </c>
      <c r="J34" s="102" t="s">
        <v>78</v>
      </c>
      <c r="K34" s="102" t="s">
        <v>107</v>
      </c>
      <c r="L34" s="104"/>
      <c r="M34" s="106">
        <v>45776</v>
      </c>
      <c r="N34" s="106"/>
      <c r="O34" s="107">
        <f t="shared" ca="1" si="2"/>
        <v>45853.543375694448</v>
      </c>
      <c r="P34" s="107" t="s">
        <v>143</v>
      </c>
      <c r="Q34" s="104" t="s">
        <v>127</v>
      </c>
    </row>
    <row r="35" spans="1:17" ht="89.25" x14ac:dyDescent="0.25">
      <c r="A35" s="2">
        <f t="shared" si="1"/>
        <v>26</v>
      </c>
      <c r="B35" s="102" t="s">
        <v>27</v>
      </c>
      <c r="C35" s="102" t="s">
        <v>22</v>
      </c>
      <c r="D35" s="102" t="s">
        <v>37</v>
      </c>
      <c r="E35" s="103" t="s">
        <v>79</v>
      </c>
      <c r="F35" s="103" t="s">
        <v>43</v>
      </c>
      <c r="G35" s="102" t="s">
        <v>104</v>
      </c>
      <c r="H35" s="102" t="s">
        <v>60</v>
      </c>
      <c r="I35" s="102" t="s">
        <v>80</v>
      </c>
      <c r="J35" s="102" t="s">
        <v>108</v>
      </c>
      <c r="K35" s="102" t="s">
        <v>104</v>
      </c>
      <c r="L35" s="104"/>
      <c r="M35" s="106">
        <v>45777</v>
      </c>
      <c r="N35" s="106"/>
      <c r="O35" s="107">
        <f t="shared" ca="1" si="2"/>
        <v>45853.543375694448</v>
      </c>
      <c r="P35" s="107" t="s">
        <v>143</v>
      </c>
      <c r="Q35" s="104" t="s">
        <v>127</v>
      </c>
    </row>
    <row r="36" spans="1:17" ht="89.25" x14ac:dyDescent="0.25">
      <c r="A36" s="2">
        <f t="shared" si="1"/>
        <v>27</v>
      </c>
      <c r="B36" s="102" t="s">
        <v>27</v>
      </c>
      <c r="C36" s="102" t="s">
        <v>22</v>
      </c>
      <c r="D36" s="102" t="s">
        <v>37</v>
      </c>
      <c r="E36" s="103" t="s">
        <v>81</v>
      </c>
      <c r="F36" s="103" t="s">
        <v>82</v>
      </c>
      <c r="G36" s="102" t="s">
        <v>104</v>
      </c>
      <c r="H36" s="102" t="s">
        <v>60</v>
      </c>
      <c r="I36" s="102" t="s">
        <v>83</v>
      </c>
      <c r="J36" s="102" t="s">
        <v>84</v>
      </c>
      <c r="K36" s="102" t="s">
        <v>104</v>
      </c>
      <c r="L36" s="104"/>
      <c r="M36" s="106">
        <v>45777</v>
      </c>
      <c r="N36" s="106"/>
      <c r="O36" s="107">
        <f t="shared" ca="1" si="2"/>
        <v>45853.543375694448</v>
      </c>
      <c r="P36" s="107" t="s">
        <v>143</v>
      </c>
      <c r="Q36" s="104" t="s">
        <v>127</v>
      </c>
    </row>
    <row r="37" spans="1:17" ht="97.9" customHeight="1" x14ac:dyDescent="0.25">
      <c r="A37" s="2">
        <f t="shared" si="1"/>
        <v>28</v>
      </c>
      <c r="B37" s="2" t="s">
        <v>27</v>
      </c>
      <c r="C37" s="2" t="s">
        <v>22</v>
      </c>
      <c r="D37" s="2" t="s">
        <v>37</v>
      </c>
      <c r="E37" s="1" t="s">
        <v>174</v>
      </c>
      <c r="F37" s="1" t="s">
        <v>85</v>
      </c>
      <c r="G37" s="2" t="s">
        <v>39</v>
      </c>
      <c r="H37" s="2" t="s">
        <v>60</v>
      </c>
      <c r="I37" s="2" t="s">
        <v>86</v>
      </c>
      <c r="J37" s="2" t="s">
        <v>87</v>
      </c>
      <c r="K37" s="2" t="s">
        <v>109</v>
      </c>
      <c r="L37" s="18" t="s">
        <v>202</v>
      </c>
      <c r="M37" s="23">
        <v>45777</v>
      </c>
      <c r="N37" s="23">
        <v>45811</v>
      </c>
      <c r="O37" s="20" t="s">
        <v>104</v>
      </c>
      <c r="P37" s="20" t="s">
        <v>186</v>
      </c>
      <c r="Q37" s="18" t="s">
        <v>203</v>
      </c>
    </row>
    <row r="39" spans="1:17" ht="13.5" thickBot="1" x14ac:dyDescent="0.3"/>
    <row r="40" spans="1:17" ht="15.75" thickBot="1" x14ac:dyDescent="0.3">
      <c r="P40" s="39" t="s">
        <v>17</v>
      </c>
      <c r="Q40" s="32" t="s">
        <v>22</v>
      </c>
    </row>
    <row r="41" spans="1:17" ht="15.75" thickBot="1" x14ac:dyDescent="0.3">
      <c r="P41" s="39" t="s">
        <v>141</v>
      </c>
      <c r="Q41" s="32" t="s">
        <v>142</v>
      </c>
    </row>
    <row r="42" spans="1:17" ht="13.5" thickBot="1" x14ac:dyDescent="0.3"/>
    <row r="43" spans="1:17" ht="15.75" thickBot="1" x14ac:dyDescent="0.3">
      <c r="P43" s="21" t="s">
        <v>20</v>
      </c>
      <c r="Q43" s="22" t="s">
        <v>10</v>
      </c>
    </row>
    <row r="44" spans="1:17" ht="15" x14ac:dyDescent="0.25">
      <c r="P44" s="84" t="s">
        <v>39</v>
      </c>
      <c r="Q44" s="82">
        <v>2</v>
      </c>
    </row>
    <row r="45" spans="1:17" ht="15.75" thickBot="1" x14ac:dyDescent="0.3">
      <c r="P45" s="85" t="s">
        <v>42</v>
      </c>
      <c r="Q45" s="83">
        <v>3</v>
      </c>
    </row>
    <row r="46" spans="1:17" ht="15.75" thickBot="1" x14ac:dyDescent="0.3">
      <c r="P46" s="19" t="s">
        <v>9</v>
      </c>
      <c r="Q46" s="33">
        <v>5</v>
      </c>
    </row>
    <row r="47" spans="1:17" ht="15" x14ac:dyDescent="0.25">
      <c r="P47"/>
      <c r="Q47"/>
    </row>
    <row r="48" spans="1:17" ht="15" x14ac:dyDescent="0.25">
      <c r="L48" s="4"/>
      <c r="M48" s="4"/>
      <c r="O48" s="4"/>
      <c r="P48"/>
      <c r="Q48"/>
    </row>
    <row r="49" spans="16:17" ht="15.75" thickBot="1" x14ac:dyDescent="0.3">
      <c r="P49"/>
      <c r="Q49"/>
    </row>
  </sheetData>
  <autoFilter ref="A9:Q37" xr:uid="{00000000-0009-0000-0000-000000000000}"/>
  <sortState xmlns:xlrd2="http://schemas.microsoft.com/office/spreadsheetml/2017/richdata2" ref="A12:U31">
    <sortCondition ref="B12:B31"/>
  </sortState>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G87"/>
  <sheetViews>
    <sheetView zoomScale="85" zoomScaleNormal="85" workbookViewId="0">
      <pane xSplit="1" ySplit="7" topLeftCell="B8" activePane="bottomRight" state="frozen"/>
      <selection pane="topRight" activeCell="B1" sqref="B1"/>
      <selection pane="bottomLeft" activeCell="A8" sqref="A8"/>
      <selection pane="bottomRight" activeCell="I8" sqref="I8"/>
    </sheetView>
  </sheetViews>
  <sheetFormatPr defaultColWidth="8.85546875" defaultRowHeight="15" x14ac:dyDescent="0.25"/>
  <cols>
    <col min="1" max="1" width="8.85546875" style="51" customWidth="1"/>
    <col min="2" max="2" width="97.5703125" style="40" customWidth="1"/>
    <col min="3" max="3" width="19.28515625" style="51" bestFit="1" customWidth="1"/>
    <col min="4" max="4" width="15" style="51" bestFit="1" customWidth="1"/>
    <col min="5" max="5" width="11.42578125" style="51" bestFit="1" customWidth="1"/>
    <col min="6" max="6" width="10.7109375" style="51" bestFit="1" customWidth="1"/>
    <col min="7" max="7" width="11.42578125" style="51" bestFit="1" customWidth="1"/>
    <col min="8" max="8" width="24.5703125" style="51" bestFit="1" customWidth="1"/>
    <col min="9" max="9" width="19.28515625" style="51" bestFit="1" customWidth="1"/>
    <col min="10" max="10" width="12.28515625" style="51" customWidth="1"/>
    <col min="11" max="11" width="74.28515625" style="40" customWidth="1"/>
    <col min="12" max="12" width="18.85546875" style="51" bestFit="1" customWidth="1"/>
    <col min="13" max="13" width="17.7109375" style="51" customWidth="1"/>
    <col min="14" max="14" width="145.140625" style="40" customWidth="1"/>
    <col min="15" max="15" width="22.28515625" style="51" bestFit="1" customWidth="1"/>
    <col min="16" max="17" width="14.85546875" style="51" bestFit="1" customWidth="1"/>
    <col min="18" max="19" width="14.7109375" style="51" bestFit="1" customWidth="1"/>
    <col min="20" max="21" width="14.28515625" style="51" bestFit="1" customWidth="1"/>
    <col min="22" max="22" width="14.7109375" style="51" bestFit="1" customWidth="1"/>
    <col min="23" max="23" width="14.85546875" style="51" bestFit="1" customWidth="1"/>
    <col min="24" max="24" width="7.7109375" style="51" bestFit="1" customWidth="1"/>
    <col min="25" max="25" width="11.85546875" style="51" bestFit="1" customWidth="1"/>
    <col min="26" max="26" width="11.140625" style="51" bestFit="1" customWidth="1"/>
    <col min="27" max="27" width="7.7109375" style="51" bestFit="1" customWidth="1"/>
    <col min="28" max="28" width="11.85546875" style="51" bestFit="1" customWidth="1"/>
    <col min="29" max="30" width="11.140625" style="51" bestFit="1" customWidth="1"/>
    <col min="31" max="31" width="12.42578125" style="51" bestFit="1" customWidth="1"/>
    <col min="32" max="32" width="12" style="51" hidden="1" customWidth="1"/>
    <col min="33" max="33" width="12.7109375" style="51" hidden="1" customWidth="1"/>
    <col min="34" max="34" width="16.7109375" style="51" bestFit="1" customWidth="1"/>
    <col min="35" max="35" width="13.28515625" style="51" bestFit="1" customWidth="1"/>
    <col min="36" max="36" width="16.7109375" style="51" bestFit="1" customWidth="1"/>
    <col min="37" max="37" width="17.28515625" style="51" bestFit="1" customWidth="1"/>
    <col min="38" max="38" width="16.7109375" style="51" bestFit="1" customWidth="1"/>
    <col min="39" max="39" width="17.28515625" style="51" bestFit="1" customWidth="1"/>
    <col min="40" max="40" width="16.7109375" style="51" bestFit="1" customWidth="1"/>
    <col min="41" max="41" width="17.28515625" style="51" bestFit="1" customWidth="1"/>
    <col min="42" max="42" width="16.7109375" style="51" bestFit="1" customWidth="1"/>
    <col min="43" max="43" width="17.28515625" style="51" bestFit="1" customWidth="1"/>
    <col min="44" max="44" width="16.7109375" style="51" bestFit="1" customWidth="1"/>
    <col min="45" max="45" width="17.28515625" style="51" bestFit="1" customWidth="1"/>
    <col min="46" max="46" width="16.7109375" style="51" bestFit="1" customWidth="1"/>
    <col min="47" max="47" width="17.28515625" style="51" bestFit="1" customWidth="1"/>
    <col min="48" max="48" width="16.7109375" style="51" bestFit="1" customWidth="1"/>
    <col min="49" max="49" width="13.85546875" style="51" bestFit="1" customWidth="1"/>
    <col min="50" max="50" width="11.7109375" style="51" bestFit="1" customWidth="1"/>
    <col min="51" max="51" width="10.7109375" style="51" bestFit="1" customWidth="1"/>
    <col min="52" max="52" width="136.7109375" style="51" bestFit="1" customWidth="1"/>
    <col min="53" max="53" width="139.42578125" style="51" bestFit="1" customWidth="1"/>
    <col min="54" max="54" width="54.5703125" style="51" bestFit="1" customWidth="1"/>
    <col min="55" max="55" width="57.28515625" style="51" bestFit="1" customWidth="1"/>
    <col min="56" max="56" width="37.5703125" style="51" bestFit="1" customWidth="1"/>
    <col min="57" max="57" width="40.28515625" style="51" bestFit="1" customWidth="1"/>
    <col min="58" max="58" width="70.140625" style="51" bestFit="1" customWidth="1"/>
    <col min="59" max="59" width="72.85546875" style="51" bestFit="1" customWidth="1"/>
    <col min="60" max="60" width="44.140625" style="51" bestFit="1" customWidth="1"/>
    <col min="61" max="61" width="46.85546875" style="51" bestFit="1" customWidth="1"/>
    <col min="62" max="62" width="88.28515625" style="51" bestFit="1" customWidth="1"/>
    <col min="63" max="63" width="91" style="51" bestFit="1" customWidth="1"/>
    <col min="64" max="64" width="46.7109375" style="51" bestFit="1" customWidth="1"/>
    <col min="65" max="65" width="49.5703125" style="51" bestFit="1" customWidth="1"/>
    <col min="66" max="66" width="10.7109375" style="51" bestFit="1" customWidth="1"/>
    <col min="67" max="16384" width="8.85546875" style="51"/>
  </cols>
  <sheetData>
    <row r="1" spans="2:29" ht="15.75" thickBot="1" x14ac:dyDescent="0.3"/>
    <row r="2" spans="2:29" x14ac:dyDescent="0.25">
      <c r="B2" s="41" t="s">
        <v>59</v>
      </c>
      <c r="C2" s="51" t="s">
        <v>48</v>
      </c>
      <c r="N2" s="41" t="s">
        <v>44</v>
      </c>
      <c r="O2" s="51" t="s">
        <v>48</v>
      </c>
    </row>
    <row r="3" spans="2:29" ht="15.75" thickBot="1" x14ac:dyDescent="0.3">
      <c r="B3" s="42" t="s">
        <v>141</v>
      </c>
      <c r="C3" s="51" t="s">
        <v>142</v>
      </c>
      <c r="N3" s="42" t="s">
        <v>141</v>
      </c>
      <c r="O3" s="51" t="s">
        <v>142</v>
      </c>
    </row>
    <row r="4" spans="2:29" ht="15.75" thickBot="1" x14ac:dyDescent="0.3">
      <c r="B4" s="42" t="s">
        <v>17</v>
      </c>
      <c r="C4" s="51" t="s">
        <v>22</v>
      </c>
      <c r="H4" s="81" t="s">
        <v>17</v>
      </c>
      <c r="I4" s="57" t="s">
        <v>22</v>
      </c>
      <c r="N4" s="42" t="s">
        <v>17</v>
      </c>
      <c r="O4" s="51" t="s">
        <v>22</v>
      </c>
    </row>
    <row r="5" spans="2:29" ht="15.75" thickBot="1" x14ac:dyDescent="0.3">
      <c r="H5" s="81" t="s">
        <v>141</v>
      </c>
      <c r="I5" s="57" t="s">
        <v>142</v>
      </c>
      <c r="K5" s="94" t="s">
        <v>141</v>
      </c>
      <c r="L5" s="68" t="s">
        <v>189</v>
      </c>
      <c r="N5" s="43"/>
      <c r="O5" s="52"/>
    </row>
    <row r="6" spans="2:29" ht="15.75" thickBot="1" x14ac:dyDescent="0.3">
      <c r="B6" s="41" t="s">
        <v>68</v>
      </c>
      <c r="C6" s="53" t="s">
        <v>41</v>
      </c>
      <c r="H6" s="54"/>
      <c r="I6" s="54"/>
      <c r="K6" s="55" t="s">
        <v>50</v>
      </c>
      <c r="N6" s="44" t="s">
        <v>45</v>
      </c>
      <c r="O6" s="56" t="s">
        <v>46</v>
      </c>
      <c r="P6" s="57"/>
      <c r="Q6"/>
      <c r="R6"/>
      <c r="S6"/>
      <c r="T6"/>
      <c r="U6"/>
      <c r="V6"/>
      <c r="W6"/>
      <c r="X6"/>
      <c r="Y6"/>
      <c r="Z6"/>
      <c r="AA6"/>
      <c r="AB6"/>
      <c r="AC6"/>
    </row>
    <row r="7" spans="2:29" ht="15.75" thickBot="1" x14ac:dyDescent="0.3">
      <c r="B7" s="45" t="s">
        <v>67</v>
      </c>
      <c r="C7" s="58" t="s">
        <v>42</v>
      </c>
      <c r="D7" s="57" t="s">
        <v>39</v>
      </c>
      <c r="E7" s="59" t="s">
        <v>9</v>
      </c>
      <c r="H7" s="60" t="s">
        <v>20</v>
      </c>
      <c r="I7" s="61" t="s">
        <v>10</v>
      </c>
      <c r="K7" s="45" t="s">
        <v>49</v>
      </c>
      <c r="L7" s="62" t="s">
        <v>40</v>
      </c>
      <c r="N7" s="45" t="s">
        <v>47</v>
      </c>
      <c r="O7" s="63" t="s">
        <v>16</v>
      </c>
      <c r="P7" s="63" t="s">
        <v>9</v>
      </c>
      <c r="Q7"/>
      <c r="R7"/>
      <c r="S7"/>
      <c r="T7"/>
      <c r="U7"/>
      <c r="V7"/>
      <c r="W7"/>
      <c r="X7"/>
      <c r="Y7"/>
      <c r="Z7"/>
      <c r="AA7"/>
      <c r="AB7"/>
      <c r="AC7"/>
    </row>
    <row r="8" spans="2:29" ht="15.75" thickBot="1" x14ac:dyDescent="0.3">
      <c r="B8" s="72" t="s">
        <v>91</v>
      </c>
      <c r="C8" s="73">
        <v>1</v>
      </c>
      <c r="D8" s="74"/>
      <c r="E8" s="75">
        <v>1</v>
      </c>
      <c r="H8" s="64" t="s">
        <v>39</v>
      </c>
      <c r="I8" s="65">
        <v>2</v>
      </c>
      <c r="K8" s="47" t="s">
        <v>22</v>
      </c>
      <c r="L8" s="66">
        <v>13</v>
      </c>
      <c r="N8" s="46" t="s">
        <v>11</v>
      </c>
      <c r="O8" s="67"/>
      <c r="P8" s="67"/>
      <c r="Q8"/>
      <c r="R8"/>
      <c r="S8"/>
      <c r="T8"/>
      <c r="U8"/>
      <c r="V8"/>
      <c r="W8"/>
      <c r="X8"/>
      <c r="Y8"/>
      <c r="Z8"/>
      <c r="AA8"/>
      <c r="AB8"/>
      <c r="AC8"/>
    </row>
    <row r="9" spans="2:29" ht="15.75" thickBot="1" x14ac:dyDescent="0.3">
      <c r="B9" s="49" t="s">
        <v>28</v>
      </c>
      <c r="C9" s="68"/>
      <c r="D9" s="68"/>
      <c r="E9" s="68"/>
      <c r="H9" s="69" t="s">
        <v>42</v>
      </c>
      <c r="I9" s="70">
        <v>3</v>
      </c>
      <c r="K9" s="47" t="s">
        <v>43</v>
      </c>
      <c r="L9" s="66">
        <v>7</v>
      </c>
      <c r="N9" s="47" t="s">
        <v>43</v>
      </c>
      <c r="O9" s="67">
        <v>45804.443040972219</v>
      </c>
      <c r="P9" s="67">
        <v>45804.443040972219</v>
      </c>
      <c r="Q9"/>
      <c r="R9"/>
      <c r="S9"/>
      <c r="T9"/>
      <c r="U9"/>
      <c r="V9"/>
      <c r="W9"/>
      <c r="X9"/>
      <c r="Y9"/>
      <c r="Z9"/>
      <c r="AA9"/>
      <c r="AB9"/>
      <c r="AC9"/>
    </row>
    <row r="10" spans="2:29" ht="45.75" thickBot="1" x14ac:dyDescent="0.3">
      <c r="B10" s="40" t="s">
        <v>175</v>
      </c>
      <c r="C10" s="68">
        <v>1</v>
      </c>
      <c r="D10" s="68"/>
      <c r="E10" s="68">
        <v>1</v>
      </c>
      <c r="H10" s="71" t="s">
        <v>9</v>
      </c>
      <c r="I10" s="63">
        <v>5</v>
      </c>
      <c r="K10" s="47" t="s">
        <v>69</v>
      </c>
      <c r="L10" s="68">
        <v>1</v>
      </c>
      <c r="N10" s="47" t="s">
        <v>94</v>
      </c>
      <c r="O10" s="67">
        <v>45804.443040972219</v>
      </c>
      <c r="P10" s="67">
        <v>45804.443040972219</v>
      </c>
      <c r="Q10"/>
      <c r="R10"/>
      <c r="S10"/>
      <c r="T10"/>
      <c r="U10"/>
      <c r="V10"/>
      <c r="W10"/>
      <c r="X10"/>
      <c r="Y10"/>
      <c r="Z10"/>
      <c r="AA10"/>
      <c r="AB10"/>
      <c r="AC10"/>
    </row>
    <row r="11" spans="2:29" ht="15.75" thickBot="1" x14ac:dyDescent="0.3">
      <c r="B11" s="72" t="s">
        <v>90</v>
      </c>
      <c r="C11" s="73">
        <v>2</v>
      </c>
      <c r="D11" s="74">
        <v>1</v>
      </c>
      <c r="E11" s="75">
        <v>3</v>
      </c>
      <c r="K11" s="47" t="s">
        <v>73</v>
      </c>
      <c r="L11" s="68">
        <v>1</v>
      </c>
      <c r="N11" s="46" t="s">
        <v>91</v>
      </c>
      <c r="O11" s="67"/>
      <c r="P11" s="67"/>
      <c r="Q11"/>
      <c r="R11"/>
      <c r="S11"/>
      <c r="T11"/>
      <c r="U11"/>
      <c r="V11"/>
      <c r="W11"/>
      <c r="X11"/>
      <c r="Y11"/>
      <c r="Z11"/>
      <c r="AA11"/>
      <c r="AB11"/>
      <c r="AC11"/>
    </row>
    <row r="12" spans="2:29" x14ac:dyDescent="0.25">
      <c r="B12" s="49" t="s">
        <v>28</v>
      </c>
      <c r="C12" s="68"/>
      <c r="D12" s="68"/>
      <c r="E12" s="68"/>
      <c r="K12" s="47" t="s">
        <v>85</v>
      </c>
      <c r="L12" s="68">
        <v>1</v>
      </c>
      <c r="N12" s="47" t="s">
        <v>43</v>
      </c>
      <c r="O12" s="67">
        <v>45804.443040972219</v>
      </c>
      <c r="P12" s="67">
        <v>45804.443040972219</v>
      </c>
      <c r="Q12"/>
      <c r="R12"/>
      <c r="S12"/>
      <c r="T12"/>
      <c r="U12"/>
      <c r="V12"/>
      <c r="W12"/>
      <c r="X12"/>
      <c r="Y12"/>
      <c r="Z12"/>
      <c r="AA12"/>
      <c r="AB12"/>
      <c r="AC12"/>
    </row>
    <row r="13" spans="2:29" ht="45" x14ac:dyDescent="0.25">
      <c r="B13" s="49" t="s">
        <v>150</v>
      </c>
      <c r="C13" s="68"/>
      <c r="D13" s="68">
        <v>1</v>
      </c>
      <c r="E13" s="68">
        <v>1</v>
      </c>
      <c r="K13" s="47" t="s">
        <v>110</v>
      </c>
      <c r="L13" s="68">
        <v>1</v>
      </c>
      <c r="N13" s="95" t="s">
        <v>175</v>
      </c>
      <c r="O13" s="67">
        <v>45804.443040972219</v>
      </c>
      <c r="P13" s="67">
        <v>45804.443040972219</v>
      </c>
      <c r="Q13"/>
      <c r="R13"/>
      <c r="S13"/>
      <c r="T13"/>
      <c r="U13"/>
      <c r="V13"/>
      <c r="W13"/>
      <c r="X13"/>
      <c r="Y13"/>
      <c r="Z13"/>
      <c r="AA13"/>
      <c r="AB13"/>
      <c r="AC13"/>
    </row>
    <row r="14" spans="2:29" ht="30" x14ac:dyDescent="0.25">
      <c r="B14" s="92" t="s">
        <v>153</v>
      </c>
      <c r="C14" s="68">
        <v>1</v>
      </c>
      <c r="D14" s="68"/>
      <c r="E14" s="68">
        <v>1</v>
      </c>
      <c r="K14" s="47" t="s">
        <v>181</v>
      </c>
      <c r="L14" s="68">
        <v>1</v>
      </c>
      <c r="N14" s="46" t="s">
        <v>90</v>
      </c>
      <c r="O14" s="67"/>
      <c r="P14" s="67"/>
      <c r="Q14"/>
      <c r="R14"/>
      <c r="S14"/>
      <c r="T14"/>
      <c r="U14"/>
      <c r="V14"/>
      <c r="W14"/>
      <c r="X14"/>
      <c r="Y14"/>
      <c r="Z14"/>
      <c r="AA14"/>
      <c r="AB14"/>
      <c r="AC14"/>
    </row>
    <row r="15" spans="2:29" ht="30.75" thickBot="1" x14ac:dyDescent="0.3">
      <c r="B15" s="48" t="s">
        <v>182</v>
      </c>
      <c r="C15" s="68">
        <v>1</v>
      </c>
      <c r="D15" s="68"/>
      <c r="E15" s="68">
        <v>1</v>
      </c>
      <c r="K15" s="47" t="s">
        <v>183</v>
      </c>
      <c r="L15" s="68">
        <v>1</v>
      </c>
      <c r="N15" s="47" t="s">
        <v>43</v>
      </c>
      <c r="O15" s="67">
        <v>91608.886081944438</v>
      </c>
      <c r="P15" s="67">
        <v>91608.886081944438</v>
      </c>
      <c r="Q15"/>
      <c r="R15"/>
      <c r="S15"/>
      <c r="T15"/>
      <c r="U15"/>
      <c r="V15"/>
      <c r="W15"/>
      <c r="X15"/>
      <c r="Y15"/>
      <c r="Z15"/>
      <c r="AA15"/>
      <c r="AB15"/>
      <c r="AC15"/>
    </row>
    <row r="16" spans="2:29" ht="30.75" thickBot="1" x14ac:dyDescent="0.3">
      <c r="B16" s="72" t="s">
        <v>128</v>
      </c>
      <c r="C16" s="77"/>
      <c r="D16" s="77">
        <v>1</v>
      </c>
      <c r="E16" s="77">
        <v>1</v>
      </c>
      <c r="K16" s="47" t="s">
        <v>129</v>
      </c>
      <c r="L16" s="66">
        <v>2</v>
      </c>
      <c r="N16" s="95" t="s">
        <v>150</v>
      </c>
      <c r="O16" s="67">
        <v>45804.443040972219</v>
      </c>
      <c r="P16" s="67">
        <v>45804.443040972219</v>
      </c>
      <c r="Q16"/>
      <c r="R16"/>
      <c r="S16"/>
      <c r="T16"/>
      <c r="U16"/>
      <c r="V16"/>
      <c r="W16"/>
      <c r="X16"/>
      <c r="Y16"/>
      <c r="Z16"/>
      <c r="AA16"/>
      <c r="AB16"/>
      <c r="AC16"/>
    </row>
    <row r="17" spans="2:29" ht="30.75" thickBot="1" x14ac:dyDescent="0.3">
      <c r="B17" s="49" t="s">
        <v>28</v>
      </c>
      <c r="C17" s="68"/>
      <c r="D17" s="68"/>
      <c r="E17" s="68"/>
      <c r="K17" s="47" t="s">
        <v>43</v>
      </c>
      <c r="L17" s="68">
        <v>2</v>
      </c>
      <c r="N17" s="95" t="s">
        <v>153</v>
      </c>
      <c r="O17" s="67">
        <v>45804.443040972219</v>
      </c>
      <c r="P17" s="67">
        <v>45804.443040972219</v>
      </c>
      <c r="Q17"/>
      <c r="R17"/>
      <c r="S17"/>
      <c r="T17"/>
      <c r="U17"/>
      <c r="V17"/>
      <c r="W17"/>
      <c r="X17"/>
      <c r="Y17"/>
      <c r="Z17"/>
      <c r="AA17"/>
      <c r="AB17"/>
      <c r="AC17"/>
    </row>
    <row r="18" spans="2:29" ht="30.75" thickBot="1" x14ac:dyDescent="0.3">
      <c r="B18" s="48" t="s">
        <v>58</v>
      </c>
      <c r="C18" s="68"/>
      <c r="D18" s="68">
        <v>1</v>
      </c>
      <c r="E18" s="68">
        <v>1</v>
      </c>
      <c r="K18" s="76" t="s">
        <v>9</v>
      </c>
      <c r="L18" s="63">
        <v>15</v>
      </c>
      <c r="N18" s="96" t="s">
        <v>181</v>
      </c>
      <c r="O18" s="67">
        <v>45804.443040972219</v>
      </c>
      <c r="P18" s="67">
        <v>45804.443040972219</v>
      </c>
      <c r="Q18"/>
      <c r="R18"/>
      <c r="S18"/>
      <c r="T18"/>
      <c r="U18"/>
      <c r="V18"/>
      <c r="W18"/>
      <c r="X18"/>
      <c r="Y18"/>
      <c r="Z18"/>
      <c r="AA18"/>
      <c r="AB18"/>
      <c r="AC18"/>
    </row>
    <row r="19" spans="2:29" ht="15.75" thickBot="1" x14ac:dyDescent="0.3">
      <c r="B19" s="76" t="s">
        <v>9</v>
      </c>
      <c r="C19" s="78">
        <v>3</v>
      </c>
      <c r="D19" s="79">
        <v>2</v>
      </c>
      <c r="E19" s="80">
        <v>5</v>
      </c>
      <c r="K19"/>
      <c r="L19"/>
      <c r="N19" s="97" t="s">
        <v>182</v>
      </c>
      <c r="O19" s="67">
        <v>45804.443040972219</v>
      </c>
      <c r="P19" s="67">
        <v>45804.443040972219</v>
      </c>
      <c r="Q19"/>
      <c r="R19"/>
      <c r="S19"/>
      <c r="T19"/>
      <c r="U19"/>
      <c r="V19"/>
      <c r="W19"/>
      <c r="X19"/>
      <c r="Y19"/>
      <c r="Z19"/>
      <c r="AA19"/>
      <c r="AB19"/>
      <c r="AC19"/>
    </row>
    <row r="20" spans="2:29" x14ac:dyDescent="0.25">
      <c r="B20"/>
      <c r="C20"/>
      <c r="D20"/>
      <c r="E20"/>
      <c r="K20"/>
      <c r="L20"/>
      <c r="N20" s="46" t="s">
        <v>128</v>
      </c>
      <c r="O20" s="67"/>
      <c r="P20" s="67"/>
      <c r="Q20"/>
      <c r="R20"/>
      <c r="S20"/>
      <c r="T20"/>
      <c r="U20"/>
      <c r="V20"/>
      <c r="W20"/>
      <c r="X20"/>
      <c r="Y20"/>
      <c r="Z20"/>
      <c r="AA20"/>
      <c r="AB20"/>
      <c r="AC20"/>
    </row>
    <row r="21" spans="2:29" ht="15.75" thickBot="1" x14ac:dyDescent="0.3">
      <c r="B21"/>
      <c r="C21"/>
      <c r="D21"/>
      <c r="E21"/>
      <c r="K21"/>
      <c r="L21"/>
      <c r="N21" s="50" t="s">
        <v>43</v>
      </c>
      <c r="O21" s="67">
        <v>45804.443040972219</v>
      </c>
      <c r="P21" s="67">
        <v>45804.443040972219</v>
      </c>
      <c r="Q21"/>
      <c r="R21"/>
      <c r="S21"/>
      <c r="T21"/>
      <c r="U21"/>
      <c r="V21"/>
      <c r="W21"/>
      <c r="X21"/>
      <c r="Y21"/>
      <c r="Z21"/>
      <c r="AA21"/>
      <c r="AB21"/>
      <c r="AC21"/>
    </row>
    <row r="22" spans="2:29" ht="30.75" thickBot="1" x14ac:dyDescent="0.3">
      <c r="B22"/>
      <c r="C22"/>
      <c r="D22"/>
      <c r="E22"/>
      <c r="K22"/>
      <c r="L22"/>
      <c r="N22" s="50" t="s">
        <v>58</v>
      </c>
      <c r="O22" s="67">
        <v>45804.443040972219</v>
      </c>
      <c r="P22" s="67">
        <v>45804.443040972219</v>
      </c>
      <c r="Q22"/>
      <c r="R22"/>
      <c r="S22"/>
      <c r="T22"/>
      <c r="U22"/>
      <c r="V22"/>
      <c r="W22"/>
      <c r="X22"/>
      <c r="Y22"/>
      <c r="Z22"/>
      <c r="AA22"/>
      <c r="AB22"/>
      <c r="AC22"/>
    </row>
    <row r="23" spans="2:29" x14ac:dyDescent="0.25">
      <c r="B23"/>
      <c r="C23"/>
      <c r="D23"/>
      <c r="E23"/>
      <c r="K23"/>
      <c r="L23"/>
      <c r="N23" s="47" t="s">
        <v>9</v>
      </c>
      <c r="O23" s="67">
        <v>274826.6582458333</v>
      </c>
      <c r="P23" s="67">
        <v>274826.6582458333</v>
      </c>
      <c r="Q23"/>
      <c r="R23"/>
      <c r="S23"/>
      <c r="T23"/>
      <c r="U23"/>
      <c r="V23"/>
      <c r="W23"/>
      <c r="X23"/>
      <c r="Y23"/>
      <c r="Z23"/>
      <c r="AA23"/>
      <c r="AB23"/>
      <c r="AC23"/>
    </row>
    <row r="24" spans="2:29" x14ac:dyDescent="0.25">
      <c r="B24"/>
      <c r="C24"/>
      <c r="D24"/>
      <c r="E24"/>
      <c r="K24"/>
      <c r="L24"/>
      <c r="N24"/>
      <c r="O24"/>
      <c r="P24"/>
      <c r="Q24"/>
      <c r="R24"/>
      <c r="S24"/>
      <c r="T24"/>
      <c r="U24"/>
      <c r="V24"/>
      <c r="W24"/>
      <c r="X24"/>
      <c r="Y24"/>
      <c r="Z24"/>
      <c r="AA24"/>
      <c r="AB24"/>
      <c r="AC24"/>
    </row>
    <row r="25" spans="2:29" x14ac:dyDescent="0.25">
      <c r="B25"/>
      <c r="C25"/>
      <c r="D25"/>
      <c r="E25"/>
      <c r="N25"/>
      <c r="O25"/>
      <c r="P25"/>
      <c r="Q25"/>
      <c r="R25"/>
      <c r="S25"/>
      <c r="T25"/>
      <c r="U25"/>
      <c r="V25"/>
      <c r="W25"/>
      <c r="X25"/>
      <c r="Y25"/>
      <c r="Z25"/>
      <c r="AA25"/>
      <c r="AB25"/>
      <c r="AC25"/>
    </row>
    <row r="26" spans="2:29" x14ac:dyDescent="0.25">
      <c r="B26"/>
      <c r="C26"/>
      <c r="D26"/>
      <c r="E26"/>
      <c r="N26"/>
      <c r="O26"/>
      <c r="P26"/>
      <c r="Q26"/>
      <c r="R26"/>
      <c r="S26"/>
      <c r="T26"/>
      <c r="U26"/>
      <c r="V26"/>
      <c r="W26"/>
      <c r="X26"/>
      <c r="Y26"/>
      <c r="Z26"/>
      <c r="AA26"/>
      <c r="AB26"/>
      <c r="AC26"/>
    </row>
    <row r="27" spans="2:29" x14ac:dyDescent="0.25">
      <c r="B27"/>
      <c r="C27"/>
      <c r="D27"/>
      <c r="E27"/>
      <c r="N27"/>
      <c r="O27"/>
      <c r="P27"/>
      <c r="Q27"/>
      <c r="R27"/>
      <c r="S27"/>
      <c r="T27"/>
      <c r="U27"/>
      <c r="V27"/>
      <c r="W27"/>
      <c r="X27"/>
      <c r="Y27"/>
      <c r="Z27"/>
      <c r="AA27"/>
      <c r="AB27"/>
      <c r="AC27"/>
    </row>
    <row r="28" spans="2:29" ht="15.75" thickBot="1" x14ac:dyDescent="0.3">
      <c r="B28"/>
      <c r="C28"/>
      <c r="D28"/>
      <c r="E28"/>
      <c r="N28"/>
      <c r="O28"/>
      <c r="P28"/>
      <c r="Q28"/>
      <c r="R28"/>
      <c r="S28"/>
      <c r="T28"/>
      <c r="U28"/>
      <c r="V28"/>
      <c r="W28"/>
      <c r="X28"/>
      <c r="Y28"/>
      <c r="Z28"/>
      <c r="AA28"/>
      <c r="AB28"/>
      <c r="AC28"/>
    </row>
    <row r="29" spans="2:29" x14ac:dyDescent="0.25">
      <c r="B29"/>
      <c r="C29"/>
      <c r="D29"/>
      <c r="E29"/>
      <c r="N29"/>
      <c r="O29"/>
      <c r="P29"/>
      <c r="Q29"/>
      <c r="R29"/>
      <c r="S29"/>
      <c r="T29"/>
      <c r="U29"/>
      <c r="V29"/>
      <c r="W29"/>
      <c r="X29"/>
      <c r="Y29"/>
      <c r="Z29"/>
      <c r="AA29"/>
      <c r="AB29"/>
      <c r="AC29"/>
    </row>
    <row r="30" spans="2:29" ht="15.75" thickBot="1" x14ac:dyDescent="0.3">
      <c r="B30"/>
      <c r="C30"/>
      <c r="D30"/>
      <c r="E30"/>
      <c r="N30"/>
      <c r="O30"/>
      <c r="P30"/>
      <c r="Q30"/>
      <c r="R30"/>
      <c r="S30"/>
      <c r="T30"/>
      <c r="U30"/>
      <c r="V30"/>
      <c r="W30"/>
      <c r="X30"/>
      <c r="Y30"/>
      <c r="Z30"/>
      <c r="AA30"/>
      <c r="AB30"/>
      <c r="AC30"/>
    </row>
    <row r="31" spans="2:29" ht="15.75" thickBot="1" x14ac:dyDescent="0.3">
      <c r="B31"/>
      <c r="C31"/>
      <c r="D31"/>
      <c r="E31"/>
      <c r="N31"/>
      <c r="O31"/>
      <c r="P31"/>
      <c r="Q31"/>
      <c r="R31"/>
      <c r="S31"/>
      <c r="T31"/>
      <c r="U31"/>
      <c r="V31"/>
      <c r="W31"/>
      <c r="X31"/>
      <c r="Y31"/>
      <c r="Z31"/>
      <c r="AA31"/>
      <c r="AB31"/>
      <c r="AC31"/>
    </row>
    <row r="32" spans="2:29" x14ac:dyDescent="0.25">
      <c r="B32"/>
      <c r="C32"/>
      <c r="D32"/>
      <c r="E32"/>
      <c r="N32"/>
      <c r="O32"/>
      <c r="P32"/>
      <c r="Q32"/>
      <c r="R32"/>
      <c r="S32"/>
      <c r="T32"/>
      <c r="U32"/>
      <c r="V32"/>
      <c r="W32"/>
      <c r="X32"/>
      <c r="Y32"/>
      <c r="Z32"/>
      <c r="AA32"/>
      <c r="AB32"/>
      <c r="AC32"/>
    </row>
    <row r="33" spans="2:29" ht="15.75" thickBot="1" x14ac:dyDescent="0.3">
      <c r="B33"/>
      <c r="C33"/>
      <c r="D33"/>
      <c r="E33"/>
      <c r="N33"/>
      <c r="O33"/>
      <c r="P33"/>
      <c r="Q33"/>
      <c r="R33"/>
      <c r="S33"/>
      <c r="T33"/>
      <c r="U33"/>
      <c r="V33"/>
      <c r="W33"/>
      <c r="X33"/>
      <c r="Y33"/>
      <c r="Z33"/>
      <c r="AA33"/>
      <c r="AB33"/>
      <c r="AC33"/>
    </row>
    <row r="34" spans="2:29" x14ac:dyDescent="0.25">
      <c r="B34"/>
      <c r="C34"/>
      <c r="D34"/>
      <c r="E34"/>
      <c r="N34"/>
      <c r="O34"/>
      <c r="P34"/>
      <c r="Q34"/>
      <c r="R34"/>
      <c r="S34"/>
      <c r="T34"/>
      <c r="U34"/>
      <c r="V34"/>
      <c r="W34"/>
      <c r="X34"/>
      <c r="Y34"/>
      <c r="Z34"/>
      <c r="AA34"/>
      <c r="AB34"/>
      <c r="AC34"/>
    </row>
    <row r="35" spans="2:29" ht="15.75" thickBot="1" x14ac:dyDescent="0.3">
      <c r="B35"/>
      <c r="C35"/>
      <c r="D35"/>
      <c r="E35"/>
      <c r="N35"/>
      <c r="O35"/>
      <c r="P35"/>
      <c r="Q35"/>
      <c r="R35"/>
      <c r="S35"/>
      <c r="T35"/>
      <c r="U35"/>
      <c r="V35"/>
      <c r="W35"/>
      <c r="X35"/>
      <c r="Y35"/>
      <c r="Z35"/>
      <c r="AA35"/>
      <c r="AB35"/>
      <c r="AC35"/>
    </row>
    <row r="36" spans="2:29" ht="15.75" thickBot="1" x14ac:dyDescent="0.3">
      <c r="B36"/>
      <c r="C36"/>
      <c r="D36"/>
      <c r="E36"/>
      <c r="N36"/>
      <c r="O36"/>
      <c r="P36"/>
      <c r="Q36"/>
      <c r="R36"/>
      <c r="S36"/>
      <c r="T36"/>
      <c r="U36"/>
      <c r="V36"/>
      <c r="W36"/>
      <c r="X36"/>
      <c r="Y36"/>
      <c r="Z36"/>
      <c r="AA36"/>
      <c r="AB36"/>
      <c r="AC36"/>
    </row>
    <row r="37" spans="2:29" x14ac:dyDescent="0.25">
      <c r="B37"/>
      <c r="C37"/>
      <c r="D37"/>
      <c r="E37"/>
      <c r="N37"/>
      <c r="O37"/>
      <c r="P37"/>
      <c r="Q37"/>
      <c r="R37"/>
      <c r="S37"/>
      <c r="T37"/>
      <c r="U37"/>
      <c r="V37"/>
      <c r="W37"/>
      <c r="X37"/>
      <c r="Y37"/>
      <c r="Z37"/>
      <c r="AA37"/>
      <c r="AB37"/>
      <c r="AC37"/>
    </row>
    <row r="38" spans="2:29" ht="15.75" thickBot="1" x14ac:dyDescent="0.3">
      <c r="B38"/>
      <c r="C38"/>
      <c r="D38"/>
      <c r="E38"/>
      <c r="N38"/>
      <c r="O38"/>
      <c r="P38"/>
      <c r="Q38"/>
      <c r="R38"/>
      <c r="S38"/>
      <c r="T38"/>
      <c r="U38"/>
      <c r="V38"/>
      <c r="W38"/>
      <c r="X38"/>
      <c r="Y38"/>
      <c r="Z38"/>
      <c r="AA38"/>
      <c r="AB38"/>
      <c r="AC38"/>
    </row>
    <row r="39" spans="2:29" ht="15.75" thickBot="1" x14ac:dyDescent="0.3">
      <c r="B39"/>
      <c r="C39"/>
      <c r="D39"/>
      <c r="E39"/>
      <c r="N39"/>
      <c r="O39"/>
      <c r="P39"/>
      <c r="Q39"/>
      <c r="R39"/>
      <c r="S39"/>
      <c r="T39"/>
      <c r="U39"/>
      <c r="V39"/>
      <c r="W39"/>
      <c r="X39"/>
      <c r="Y39"/>
      <c r="Z39"/>
      <c r="AA39"/>
      <c r="AB39"/>
      <c r="AC39"/>
    </row>
    <row r="40" spans="2:29" x14ac:dyDescent="0.25">
      <c r="B40" s="86"/>
      <c r="C40"/>
      <c r="D40"/>
      <c r="E40"/>
      <c r="N40"/>
      <c r="O40"/>
      <c r="P40"/>
      <c r="Q40"/>
      <c r="R40"/>
      <c r="S40"/>
      <c r="T40"/>
      <c r="U40"/>
      <c r="V40"/>
      <c r="W40"/>
      <c r="X40"/>
      <c r="Y40"/>
      <c r="Z40"/>
      <c r="AA40"/>
      <c r="AB40"/>
      <c r="AC40"/>
    </row>
    <row r="41" spans="2:29" x14ac:dyDescent="0.25">
      <c r="B41" s="86"/>
      <c r="C41"/>
      <c r="D41"/>
      <c r="E41"/>
      <c r="N41"/>
      <c r="O41"/>
      <c r="P41"/>
      <c r="Q41"/>
      <c r="R41"/>
      <c r="S41"/>
      <c r="T41"/>
      <c r="U41"/>
      <c r="V41"/>
      <c r="W41"/>
      <c r="X41"/>
      <c r="Y41"/>
      <c r="Z41"/>
      <c r="AA41"/>
      <c r="AB41"/>
      <c r="AC41"/>
    </row>
    <row r="42" spans="2:29" x14ac:dyDescent="0.25">
      <c r="B42" s="86"/>
      <c r="C42"/>
      <c r="D42"/>
      <c r="E42"/>
      <c r="N42"/>
      <c r="O42"/>
      <c r="P42"/>
      <c r="Q42"/>
      <c r="R42"/>
      <c r="S42"/>
      <c r="T42"/>
      <c r="U42"/>
      <c r="V42"/>
      <c r="W42"/>
      <c r="X42"/>
      <c r="Y42"/>
      <c r="Z42"/>
      <c r="AA42"/>
      <c r="AB42"/>
      <c r="AC42"/>
    </row>
    <row r="43" spans="2:29" x14ac:dyDescent="0.25">
      <c r="B43" s="86"/>
      <c r="C43"/>
      <c r="D43"/>
      <c r="E43"/>
      <c r="N43"/>
      <c r="O43"/>
      <c r="P43"/>
      <c r="Q43"/>
      <c r="R43"/>
      <c r="S43"/>
      <c r="T43"/>
      <c r="U43"/>
      <c r="V43"/>
      <c r="W43"/>
      <c r="X43"/>
      <c r="Y43"/>
      <c r="Z43"/>
      <c r="AA43"/>
      <c r="AB43"/>
      <c r="AC43"/>
    </row>
    <row r="44" spans="2:29" x14ac:dyDescent="0.25">
      <c r="B44" s="86"/>
      <c r="C44"/>
      <c r="D44"/>
      <c r="E44"/>
      <c r="N44"/>
      <c r="O44"/>
      <c r="P44"/>
      <c r="Q44"/>
      <c r="R44"/>
      <c r="S44"/>
      <c r="T44"/>
      <c r="U44"/>
      <c r="V44"/>
      <c r="W44"/>
      <c r="X44"/>
      <c r="Y44"/>
      <c r="Z44"/>
      <c r="AA44"/>
      <c r="AB44"/>
      <c r="AC44"/>
    </row>
    <row r="45" spans="2:29" x14ac:dyDescent="0.25">
      <c r="N45"/>
      <c r="O45"/>
      <c r="P45"/>
      <c r="Q45"/>
      <c r="R45"/>
      <c r="S45"/>
      <c r="T45"/>
      <c r="U45"/>
      <c r="V45"/>
      <c r="W45"/>
      <c r="X45"/>
      <c r="Y45"/>
      <c r="Z45"/>
      <c r="AA45"/>
      <c r="AB45"/>
      <c r="AC45"/>
    </row>
    <row r="46" spans="2:29" x14ac:dyDescent="0.25">
      <c r="N46"/>
      <c r="O46"/>
      <c r="P46"/>
      <c r="Q46"/>
      <c r="R46"/>
      <c r="S46"/>
      <c r="T46"/>
      <c r="U46"/>
      <c r="V46"/>
      <c r="W46"/>
      <c r="X46"/>
      <c r="Y46"/>
      <c r="Z46"/>
      <c r="AA46"/>
      <c r="AB46"/>
      <c r="AC46"/>
    </row>
    <row r="47" spans="2:29" x14ac:dyDescent="0.25">
      <c r="N47"/>
      <c r="O47"/>
      <c r="P47"/>
      <c r="Q47"/>
      <c r="R47"/>
      <c r="S47"/>
      <c r="T47"/>
      <c r="U47"/>
      <c r="V47"/>
      <c r="W47"/>
      <c r="X47"/>
      <c r="Y47"/>
      <c r="Z47"/>
      <c r="AA47"/>
      <c r="AB47"/>
      <c r="AC47"/>
    </row>
    <row r="48" spans="2:29" x14ac:dyDescent="0.25">
      <c r="N48"/>
      <c r="O48"/>
      <c r="P48"/>
      <c r="Q48"/>
      <c r="R48"/>
      <c r="S48"/>
      <c r="T48"/>
      <c r="U48"/>
      <c r="V48"/>
      <c r="W48"/>
      <c r="X48"/>
      <c r="Y48"/>
      <c r="Z48"/>
      <c r="AA48"/>
      <c r="AB48"/>
      <c r="AC48"/>
    </row>
    <row r="49" spans="14:29" x14ac:dyDescent="0.25">
      <c r="N49"/>
      <c r="O49"/>
      <c r="P49"/>
      <c r="Q49"/>
      <c r="R49"/>
      <c r="S49"/>
      <c r="T49"/>
      <c r="U49"/>
      <c r="V49"/>
      <c r="W49"/>
      <c r="X49"/>
      <c r="Y49"/>
      <c r="Z49"/>
      <c r="AA49"/>
      <c r="AB49"/>
      <c r="AC49"/>
    </row>
    <row r="50" spans="14:29" x14ac:dyDescent="0.25">
      <c r="N50"/>
      <c r="O50"/>
      <c r="P50"/>
      <c r="Q50"/>
      <c r="R50"/>
      <c r="S50"/>
      <c r="T50"/>
      <c r="U50"/>
      <c r="V50"/>
      <c r="W50"/>
      <c r="X50"/>
      <c r="Y50"/>
      <c r="Z50"/>
      <c r="AA50"/>
      <c r="AB50"/>
      <c r="AC50"/>
    </row>
    <row r="51" spans="14:29" x14ac:dyDescent="0.25">
      <c r="N51"/>
      <c r="O51"/>
      <c r="P51"/>
      <c r="Q51"/>
      <c r="R51"/>
      <c r="S51"/>
      <c r="T51"/>
      <c r="U51"/>
      <c r="V51"/>
      <c r="W51"/>
      <c r="X51"/>
      <c r="Y51"/>
      <c r="Z51"/>
      <c r="AA51"/>
      <c r="AB51"/>
      <c r="AC51"/>
    </row>
    <row r="52" spans="14:29" x14ac:dyDescent="0.25">
      <c r="N52"/>
      <c r="O52"/>
      <c r="P52"/>
      <c r="Q52"/>
      <c r="R52"/>
      <c r="S52"/>
      <c r="T52"/>
      <c r="U52"/>
      <c r="V52"/>
      <c r="W52"/>
      <c r="X52"/>
      <c r="Y52"/>
      <c r="Z52"/>
      <c r="AA52"/>
      <c r="AB52"/>
      <c r="AC52"/>
    </row>
    <row r="53" spans="14:29" x14ac:dyDescent="0.25">
      <c r="N53"/>
      <c r="O53"/>
      <c r="P53"/>
      <c r="Q53"/>
      <c r="R53"/>
      <c r="S53"/>
      <c r="T53"/>
      <c r="U53"/>
      <c r="V53"/>
      <c r="W53"/>
      <c r="X53"/>
      <c r="Y53"/>
      <c r="Z53"/>
      <c r="AA53"/>
      <c r="AB53"/>
      <c r="AC53"/>
    </row>
    <row r="54" spans="14:29" x14ac:dyDescent="0.25">
      <c r="N54"/>
      <c r="O54"/>
      <c r="P54"/>
      <c r="Q54"/>
      <c r="R54"/>
      <c r="S54"/>
      <c r="T54"/>
      <c r="U54"/>
      <c r="V54"/>
      <c r="W54"/>
      <c r="X54"/>
      <c r="Y54"/>
      <c r="Z54"/>
      <c r="AA54"/>
      <c r="AB54"/>
      <c r="AC54"/>
    </row>
    <row r="55" spans="14:29" x14ac:dyDescent="0.25">
      <c r="N55"/>
      <c r="O55"/>
      <c r="P55"/>
      <c r="Q55"/>
      <c r="R55"/>
      <c r="S55"/>
      <c r="T55"/>
      <c r="U55"/>
      <c r="V55"/>
      <c r="W55"/>
      <c r="X55"/>
      <c r="Y55"/>
      <c r="Z55"/>
      <c r="AA55"/>
      <c r="AB55"/>
      <c r="AC55"/>
    </row>
    <row r="56" spans="14:29" x14ac:dyDescent="0.25">
      <c r="N56"/>
      <c r="O56"/>
      <c r="P56"/>
      <c r="Q56"/>
      <c r="R56"/>
      <c r="S56"/>
      <c r="T56"/>
      <c r="U56"/>
      <c r="V56"/>
      <c r="W56"/>
      <c r="X56"/>
      <c r="Y56"/>
      <c r="Z56"/>
      <c r="AA56"/>
      <c r="AB56"/>
      <c r="AC56"/>
    </row>
    <row r="57" spans="14:29" x14ac:dyDescent="0.25">
      <c r="N57"/>
      <c r="O57"/>
      <c r="P57"/>
      <c r="Q57"/>
      <c r="R57"/>
      <c r="S57"/>
      <c r="T57"/>
      <c r="U57"/>
      <c r="V57"/>
      <c r="W57"/>
      <c r="X57"/>
      <c r="Y57"/>
      <c r="Z57"/>
      <c r="AA57"/>
      <c r="AB57"/>
      <c r="AC57"/>
    </row>
    <row r="58" spans="14:29" x14ac:dyDescent="0.25">
      <c r="N58"/>
      <c r="O58"/>
      <c r="P58"/>
      <c r="Q58"/>
      <c r="R58"/>
      <c r="S58"/>
      <c r="T58"/>
      <c r="U58"/>
      <c r="V58"/>
      <c r="W58"/>
      <c r="X58"/>
      <c r="Y58"/>
      <c r="Z58"/>
      <c r="AA58"/>
      <c r="AB58"/>
      <c r="AC58"/>
    </row>
    <row r="59" spans="14:29" x14ac:dyDescent="0.25">
      <c r="N59"/>
      <c r="O59"/>
      <c r="P59"/>
      <c r="Q59"/>
      <c r="R59"/>
      <c r="S59"/>
      <c r="T59"/>
      <c r="U59"/>
      <c r="V59"/>
      <c r="W59"/>
      <c r="X59"/>
      <c r="Y59"/>
      <c r="Z59"/>
      <c r="AA59"/>
      <c r="AB59"/>
      <c r="AC59"/>
    </row>
    <row r="60" spans="14:29" x14ac:dyDescent="0.25">
      <c r="N60"/>
      <c r="O60"/>
      <c r="P60"/>
      <c r="Q60"/>
      <c r="R60"/>
      <c r="S60"/>
      <c r="T60"/>
      <c r="U60"/>
      <c r="V60"/>
      <c r="W60"/>
      <c r="X60"/>
      <c r="Y60"/>
      <c r="Z60"/>
      <c r="AA60"/>
      <c r="AB60"/>
      <c r="AC60"/>
    </row>
    <row r="61" spans="14:29" x14ac:dyDescent="0.25">
      <c r="N61"/>
      <c r="O61"/>
      <c r="P61"/>
      <c r="Q61"/>
      <c r="R61"/>
      <c r="S61"/>
      <c r="T61"/>
      <c r="U61"/>
      <c r="V61"/>
      <c r="W61"/>
      <c r="X61"/>
      <c r="Y61"/>
      <c r="Z61"/>
      <c r="AA61"/>
      <c r="AB61"/>
      <c r="AC61"/>
    </row>
    <row r="62" spans="14:29" x14ac:dyDescent="0.25">
      <c r="N62"/>
      <c r="O62"/>
      <c r="P62"/>
      <c r="Q62"/>
      <c r="R62"/>
      <c r="S62"/>
      <c r="T62"/>
      <c r="U62"/>
      <c r="V62"/>
      <c r="W62"/>
      <c r="X62"/>
      <c r="Y62"/>
      <c r="Z62"/>
      <c r="AA62"/>
      <c r="AB62"/>
      <c r="AC62"/>
    </row>
    <row r="63" spans="14:29" x14ac:dyDescent="0.25">
      <c r="N63"/>
      <c r="O63"/>
      <c r="P63"/>
      <c r="Q63"/>
      <c r="R63"/>
      <c r="S63"/>
      <c r="T63"/>
      <c r="U63"/>
      <c r="V63"/>
      <c r="W63"/>
      <c r="X63"/>
      <c r="Y63"/>
      <c r="Z63"/>
      <c r="AA63"/>
      <c r="AB63"/>
      <c r="AC63"/>
    </row>
    <row r="64" spans="14:29" x14ac:dyDescent="0.25">
      <c r="N64"/>
      <c r="O64"/>
      <c r="P64"/>
      <c r="Q64"/>
      <c r="R64"/>
      <c r="S64"/>
      <c r="T64"/>
      <c r="U64"/>
      <c r="V64"/>
      <c r="W64"/>
      <c r="X64"/>
      <c r="Y64"/>
      <c r="Z64"/>
      <c r="AA64"/>
      <c r="AB64"/>
      <c r="AC64"/>
    </row>
    <row r="65" spans="14:29" x14ac:dyDescent="0.25">
      <c r="N65"/>
      <c r="O65"/>
      <c r="P65"/>
      <c r="Q65"/>
      <c r="R65"/>
      <c r="S65"/>
      <c r="T65"/>
      <c r="U65"/>
      <c r="V65"/>
      <c r="W65"/>
      <c r="X65"/>
      <c r="Y65"/>
      <c r="Z65"/>
      <c r="AA65"/>
      <c r="AB65"/>
      <c r="AC65"/>
    </row>
    <row r="66" spans="14:29" x14ac:dyDescent="0.25">
      <c r="N66"/>
      <c r="O66"/>
      <c r="P66"/>
      <c r="Q66"/>
      <c r="R66"/>
      <c r="S66"/>
      <c r="T66"/>
      <c r="U66"/>
      <c r="V66"/>
      <c r="W66"/>
      <c r="X66"/>
      <c r="Y66"/>
      <c r="Z66"/>
      <c r="AA66"/>
      <c r="AB66"/>
      <c r="AC66"/>
    </row>
    <row r="67" spans="14:29" x14ac:dyDescent="0.25">
      <c r="N67"/>
      <c r="O67"/>
      <c r="P67"/>
      <c r="Q67"/>
      <c r="R67"/>
      <c r="S67"/>
      <c r="T67"/>
      <c r="U67"/>
      <c r="V67"/>
      <c r="W67"/>
      <c r="X67"/>
      <c r="Y67"/>
      <c r="Z67"/>
      <c r="AA67"/>
      <c r="AB67"/>
      <c r="AC67"/>
    </row>
    <row r="68" spans="14:29" x14ac:dyDescent="0.25">
      <c r="N68"/>
      <c r="O68"/>
      <c r="P68"/>
      <c r="Q68"/>
      <c r="R68"/>
      <c r="S68"/>
      <c r="T68"/>
      <c r="U68"/>
      <c r="V68"/>
      <c r="W68"/>
      <c r="X68"/>
      <c r="Y68"/>
      <c r="Z68"/>
      <c r="AA68"/>
      <c r="AB68"/>
      <c r="AC68"/>
    </row>
    <row r="69" spans="14:29" x14ac:dyDescent="0.25">
      <c r="N69"/>
      <c r="O69"/>
      <c r="P69"/>
      <c r="Q69"/>
      <c r="R69"/>
      <c r="S69"/>
      <c r="T69"/>
      <c r="U69"/>
      <c r="V69"/>
      <c r="W69"/>
      <c r="X69"/>
      <c r="Y69"/>
      <c r="Z69"/>
      <c r="AA69"/>
      <c r="AB69"/>
      <c r="AC69"/>
    </row>
    <row r="70" spans="14:29" x14ac:dyDescent="0.25">
      <c r="N70"/>
      <c r="O70"/>
      <c r="P70"/>
      <c r="Q70"/>
      <c r="R70"/>
      <c r="S70"/>
      <c r="T70"/>
      <c r="U70"/>
      <c r="V70"/>
      <c r="W70"/>
      <c r="X70"/>
      <c r="Y70"/>
      <c r="Z70"/>
    </row>
    <row r="71" spans="14:29" x14ac:dyDescent="0.25">
      <c r="N71" s="51"/>
    </row>
    <row r="72" spans="14:29" x14ac:dyDescent="0.25">
      <c r="N72" s="51"/>
    </row>
    <row r="73" spans="14:29" x14ac:dyDescent="0.25">
      <c r="N73" s="51"/>
    </row>
    <row r="75" spans="14:29" ht="15.75" thickBot="1" x14ac:dyDescent="0.3"/>
    <row r="86" ht="15.75" thickBot="1" x14ac:dyDescent="0.3"/>
    <row r="87" ht="15.75" thickBot="1" x14ac:dyDescent="0.3"/>
  </sheetData>
  <sheetProtection insertColumns="0" insertRows="0" insertHyperlinks="0" deleteColumns="0" deleteRows="0" selectLockedCells="1" sort="0" autoFilter="0" pivotTables="0"/>
  <pageMargins left="0.7" right="0.7" top="0.75" bottom="0.75" header="0.3" footer="0.3"/>
  <pageSetup paperSize="9" orientation="portrait" verticalDpi="0"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81EA8-DFF0-49A2-8FFF-3FBFD0CE40BB}">
  <dimension ref="B2:L6"/>
  <sheetViews>
    <sheetView topLeftCell="A4" workbookViewId="0">
      <selection activeCell="B10" sqref="B10:Q23"/>
    </sheetView>
  </sheetViews>
  <sheetFormatPr defaultRowHeight="15" x14ac:dyDescent="0.25"/>
  <cols>
    <col min="2" max="2" width="17.7109375" bestFit="1" customWidth="1"/>
    <col min="3" max="3" width="39" customWidth="1"/>
    <col min="4" max="4" width="14.28515625" customWidth="1"/>
    <col min="5" max="5" width="15.7109375" customWidth="1"/>
    <col min="6" max="6" width="27" customWidth="1"/>
    <col min="7" max="7" width="25" customWidth="1"/>
    <col min="8" max="8" width="27.28515625" customWidth="1"/>
    <col min="9" max="9" width="20.7109375" customWidth="1"/>
    <col min="10" max="10" width="16.140625" customWidth="1"/>
    <col min="11" max="11" width="12.7109375" customWidth="1"/>
    <col min="12" max="12" width="23" customWidth="1"/>
  </cols>
  <sheetData>
    <row r="2" spans="2:12" ht="15.75" thickBot="1" x14ac:dyDescent="0.3"/>
    <row r="3" spans="2:12" ht="26.25" thickBot="1" x14ac:dyDescent="0.3">
      <c r="B3" s="34" t="s">
        <v>18</v>
      </c>
      <c r="C3" s="35" t="s">
        <v>52</v>
      </c>
      <c r="D3" s="35" t="s">
        <v>19</v>
      </c>
      <c r="E3" s="35" t="s">
        <v>38</v>
      </c>
      <c r="F3" s="35" t="s">
        <v>53</v>
      </c>
      <c r="G3" s="35" t="s">
        <v>66</v>
      </c>
      <c r="H3" s="35" t="s">
        <v>88</v>
      </c>
      <c r="I3" s="36" t="s">
        <v>21</v>
      </c>
      <c r="J3" s="36" t="s">
        <v>14</v>
      </c>
      <c r="K3" s="38" t="s">
        <v>141</v>
      </c>
      <c r="L3" s="37" t="s">
        <v>54</v>
      </c>
    </row>
    <row r="4" spans="2:12" ht="76.5" x14ac:dyDescent="0.25">
      <c r="B4" s="27" t="s">
        <v>91</v>
      </c>
      <c r="C4" s="28" t="s">
        <v>175</v>
      </c>
      <c r="D4" s="28" t="s">
        <v>43</v>
      </c>
      <c r="E4" s="27" t="s">
        <v>42</v>
      </c>
      <c r="F4" s="27" t="s">
        <v>145</v>
      </c>
      <c r="G4" s="27" t="s">
        <v>146</v>
      </c>
      <c r="H4" s="27" t="s">
        <v>147</v>
      </c>
      <c r="I4" s="29" t="s">
        <v>208</v>
      </c>
      <c r="J4" s="30">
        <v>45838</v>
      </c>
      <c r="K4" s="31" t="s">
        <v>142</v>
      </c>
      <c r="L4" s="29"/>
    </row>
    <row r="5" spans="2:12" ht="89.25" x14ac:dyDescent="0.25">
      <c r="B5" s="2" t="s">
        <v>90</v>
      </c>
      <c r="C5" s="1" t="s">
        <v>215</v>
      </c>
      <c r="D5" s="28" t="s">
        <v>43</v>
      </c>
      <c r="E5" s="2" t="s">
        <v>39</v>
      </c>
      <c r="F5" s="2" t="s">
        <v>151</v>
      </c>
      <c r="G5" s="2" t="s">
        <v>152</v>
      </c>
      <c r="H5" s="2" t="s">
        <v>93</v>
      </c>
      <c r="I5" s="18" t="s">
        <v>210</v>
      </c>
      <c r="J5" s="23">
        <v>45869</v>
      </c>
      <c r="K5" s="20" t="s">
        <v>142</v>
      </c>
      <c r="L5" s="18"/>
    </row>
    <row r="6" spans="2:12" ht="76.5" x14ac:dyDescent="0.25">
      <c r="B6" s="2" t="s">
        <v>90</v>
      </c>
      <c r="C6" s="1" t="s">
        <v>216</v>
      </c>
      <c r="D6" s="28" t="s">
        <v>43</v>
      </c>
      <c r="E6" s="2" t="s">
        <v>42</v>
      </c>
      <c r="F6" s="2" t="s">
        <v>154</v>
      </c>
      <c r="G6" s="2" t="s">
        <v>155</v>
      </c>
      <c r="H6" s="2" t="s">
        <v>156</v>
      </c>
      <c r="I6" s="18" t="s">
        <v>211</v>
      </c>
      <c r="J6" s="23">
        <v>45838</v>
      </c>
      <c r="K6" s="20" t="s">
        <v>142</v>
      </c>
      <c r="L6" s="18"/>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E38EC-AAE1-433E-9954-765DE49F3DD1}">
  <dimension ref="A3:D10"/>
  <sheetViews>
    <sheetView workbookViewId="0">
      <selection activeCell="A4" sqref="A4:D10"/>
    </sheetView>
  </sheetViews>
  <sheetFormatPr defaultRowHeight="15" x14ac:dyDescent="0.25"/>
  <cols>
    <col min="1" max="1" width="54.85546875" bestFit="1" customWidth="1"/>
    <col min="2" max="2" width="15.5703125" bestFit="1" customWidth="1"/>
    <col min="3" max="3" width="14" bestFit="1" customWidth="1"/>
    <col min="4" max="4" width="10.7109375" bestFit="1" customWidth="1"/>
  </cols>
  <sheetData>
    <row r="3" spans="1:4" x14ac:dyDescent="0.25">
      <c r="A3" s="99" t="s">
        <v>68</v>
      </c>
      <c r="B3" s="99" t="s">
        <v>207</v>
      </c>
    </row>
    <row r="4" spans="1:4" x14ac:dyDescent="0.25">
      <c r="A4" s="99" t="s">
        <v>18</v>
      </c>
      <c r="B4" t="s">
        <v>42</v>
      </c>
      <c r="C4" t="s">
        <v>39</v>
      </c>
      <c r="D4" t="s">
        <v>9</v>
      </c>
    </row>
    <row r="5" spans="1:4" x14ac:dyDescent="0.25">
      <c r="A5" s="100" t="s">
        <v>91</v>
      </c>
      <c r="B5">
        <v>1</v>
      </c>
      <c r="D5">
        <v>1</v>
      </c>
    </row>
    <row r="6" spans="1:4" x14ac:dyDescent="0.25">
      <c r="A6" s="101" t="s">
        <v>43</v>
      </c>
      <c r="B6">
        <v>1</v>
      </c>
      <c r="D6">
        <v>1</v>
      </c>
    </row>
    <row r="7" spans="1:4" x14ac:dyDescent="0.25">
      <c r="A7" s="100" t="s">
        <v>90</v>
      </c>
      <c r="B7">
        <v>2</v>
      </c>
      <c r="C7">
        <v>1</v>
      </c>
      <c r="D7">
        <v>3</v>
      </c>
    </row>
    <row r="8" spans="1:4" x14ac:dyDescent="0.25">
      <c r="A8" s="101" t="s">
        <v>181</v>
      </c>
      <c r="B8">
        <v>1</v>
      </c>
      <c r="D8">
        <v>1</v>
      </c>
    </row>
    <row r="9" spans="1:4" x14ac:dyDescent="0.25">
      <c r="A9" s="101" t="s">
        <v>43</v>
      </c>
      <c r="B9">
        <v>1</v>
      </c>
      <c r="C9">
        <v>1</v>
      </c>
      <c r="D9">
        <v>2</v>
      </c>
    </row>
    <row r="10" spans="1:4" x14ac:dyDescent="0.25">
      <c r="A10" s="100" t="s">
        <v>9</v>
      </c>
      <c r="B10">
        <v>3</v>
      </c>
      <c r="C10">
        <v>1</v>
      </c>
      <c r="D10">
        <v>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223E3-A164-4A6D-8EFD-76E8A5DCB7B9}">
  <dimension ref="B1:M15"/>
  <sheetViews>
    <sheetView zoomScale="80" zoomScaleNormal="80" workbookViewId="0">
      <selection activeCell="C5" sqref="C5"/>
    </sheetView>
  </sheetViews>
  <sheetFormatPr defaultRowHeight="15" x14ac:dyDescent="0.25"/>
  <cols>
    <col min="2" max="2" width="15.28515625" customWidth="1"/>
    <col min="3" max="3" width="33.5703125" customWidth="1"/>
    <col min="4" max="4" width="14.28515625" customWidth="1"/>
    <col min="5" max="5" width="13.7109375" customWidth="1"/>
    <col min="6" max="6" width="26.42578125" customWidth="1"/>
    <col min="7" max="7" width="23.28515625" customWidth="1"/>
    <col min="8" max="8" width="21" customWidth="1"/>
    <col min="9" max="9" width="23.85546875" customWidth="1"/>
    <col min="10" max="10" width="14" hidden="1" customWidth="1"/>
    <col min="11" max="11" width="13.85546875" customWidth="1"/>
    <col min="12" max="12" width="8.42578125" hidden="1" customWidth="1"/>
    <col min="13" max="13" width="9.7109375" customWidth="1"/>
  </cols>
  <sheetData>
    <row r="1" spans="2:13" ht="15.75" thickBot="1" x14ac:dyDescent="0.3"/>
    <row r="2" spans="2:13" ht="39" thickBot="1" x14ac:dyDescent="0.3">
      <c r="B2" s="35" t="s">
        <v>18</v>
      </c>
      <c r="C2" s="35" t="s">
        <v>52</v>
      </c>
      <c r="D2" s="35" t="s">
        <v>19</v>
      </c>
      <c r="E2" s="35" t="s">
        <v>38</v>
      </c>
      <c r="F2" s="35" t="s">
        <v>53</v>
      </c>
      <c r="G2" s="35" t="s">
        <v>66</v>
      </c>
      <c r="H2" s="35" t="s">
        <v>88</v>
      </c>
      <c r="I2" s="36" t="s">
        <v>21</v>
      </c>
      <c r="J2" s="36" t="s">
        <v>51</v>
      </c>
      <c r="K2" s="36" t="s">
        <v>14</v>
      </c>
      <c r="L2" s="36" t="s">
        <v>44</v>
      </c>
      <c r="M2" s="37" t="s">
        <v>141</v>
      </c>
    </row>
    <row r="3" spans="2:13" ht="102" x14ac:dyDescent="0.25">
      <c r="B3" s="27" t="s">
        <v>91</v>
      </c>
      <c r="C3" s="28" t="s">
        <v>175</v>
      </c>
      <c r="D3" s="28" t="s">
        <v>43</v>
      </c>
      <c r="E3" s="27" t="s">
        <v>42</v>
      </c>
      <c r="F3" s="27" t="s">
        <v>145</v>
      </c>
      <c r="G3" s="27" t="s">
        <v>146</v>
      </c>
      <c r="H3" s="27" t="s">
        <v>147</v>
      </c>
      <c r="I3" s="29" t="s">
        <v>208</v>
      </c>
      <c r="J3" s="30">
        <v>45770</v>
      </c>
      <c r="K3" s="30">
        <v>45838</v>
      </c>
      <c r="L3" s="31">
        <v>-6.367746412033739</v>
      </c>
      <c r="M3" s="31" t="s">
        <v>142</v>
      </c>
    </row>
    <row r="4" spans="2:13" ht="114.75" x14ac:dyDescent="0.25">
      <c r="B4" s="2" t="s">
        <v>90</v>
      </c>
      <c r="C4" s="1" t="s">
        <v>215</v>
      </c>
      <c r="D4" s="28" t="s">
        <v>43</v>
      </c>
      <c r="E4" s="2" t="s">
        <v>39</v>
      </c>
      <c r="F4" s="2" t="s">
        <v>151</v>
      </c>
      <c r="G4" s="2" t="s">
        <v>152</v>
      </c>
      <c r="H4" s="2" t="s">
        <v>93</v>
      </c>
      <c r="I4" s="18" t="s">
        <v>210</v>
      </c>
      <c r="J4" s="30">
        <v>45770</v>
      </c>
      <c r="K4" s="23">
        <v>45869</v>
      </c>
      <c r="L4" s="20">
        <v>-37.367746412033739</v>
      </c>
      <c r="M4" s="20" t="s">
        <v>142</v>
      </c>
    </row>
    <row r="5" spans="2:13" ht="89.25" x14ac:dyDescent="0.25">
      <c r="B5" s="2" t="s">
        <v>90</v>
      </c>
      <c r="C5" s="1" t="s">
        <v>216</v>
      </c>
      <c r="D5" s="28" t="s">
        <v>43</v>
      </c>
      <c r="E5" s="2" t="s">
        <v>42</v>
      </c>
      <c r="F5" s="2" t="s">
        <v>154</v>
      </c>
      <c r="G5" s="2" t="s">
        <v>155</v>
      </c>
      <c r="H5" s="2" t="s">
        <v>156</v>
      </c>
      <c r="I5" s="18" t="s">
        <v>211</v>
      </c>
      <c r="J5" s="30">
        <v>45770</v>
      </c>
      <c r="K5" s="23">
        <v>45838</v>
      </c>
      <c r="L5" s="20">
        <v>-6.367746412033739</v>
      </c>
      <c r="M5" s="20" t="s">
        <v>142</v>
      </c>
    </row>
    <row r="6" spans="2:13" ht="51" x14ac:dyDescent="0.25">
      <c r="B6" s="87" t="s">
        <v>90</v>
      </c>
      <c r="C6" s="88" t="s">
        <v>182</v>
      </c>
      <c r="D6" s="88" t="s">
        <v>181</v>
      </c>
      <c r="E6" s="87" t="s">
        <v>42</v>
      </c>
      <c r="F6" s="87" t="s">
        <v>148</v>
      </c>
      <c r="G6" s="87" t="s">
        <v>184</v>
      </c>
      <c r="H6" s="87" t="s">
        <v>149</v>
      </c>
      <c r="I6" s="89" t="s">
        <v>209</v>
      </c>
      <c r="J6" s="93">
        <v>45770</v>
      </c>
      <c r="K6" s="90">
        <v>45804</v>
      </c>
      <c r="L6" s="91" t="s">
        <v>104</v>
      </c>
      <c r="M6" s="91" t="s">
        <v>186</v>
      </c>
    </row>
    <row r="7" spans="2:13" ht="76.5" x14ac:dyDescent="0.25">
      <c r="B7" s="87" t="s">
        <v>128</v>
      </c>
      <c r="C7" s="88" t="s">
        <v>58</v>
      </c>
      <c r="D7" s="88" t="s">
        <v>43</v>
      </c>
      <c r="E7" s="87" t="s">
        <v>39</v>
      </c>
      <c r="F7" s="87" t="s">
        <v>157</v>
      </c>
      <c r="G7" s="87" t="s">
        <v>158</v>
      </c>
      <c r="H7" s="87" t="s">
        <v>159</v>
      </c>
      <c r="I7" s="89" t="s">
        <v>206</v>
      </c>
      <c r="J7" s="93">
        <v>45770</v>
      </c>
      <c r="K7" s="90">
        <v>45805</v>
      </c>
      <c r="L7" s="91" t="s">
        <v>104</v>
      </c>
      <c r="M7" s="91" t="s">
        <v>186</v>
      </c>
    </row>
    <row r="8" spans="2:13" ht="114.75" x14ac:dyDescent="0.25">
      <c r="B8" s="87" t="s">
        <v>7</v>
      </c>
      <c r="C8" s="88" t="s">
        <v>160</v>
      </c>
      <c r="D8" s="88" t="s">
        <v>110</v>
      </c>
      <c r="E8" s="87" t="s">
        <v>42</v>
      </c>
      <c r="F8" s="87" t="s">
        <v>161</v>
      </c>
      <c r="G8" s="87" t="s">
        <v>111</v>
      </c>
      <c r="H8" s="87" t="s">
        <v>162</v>
      </c>
      <c r="I8" s="89" t="s">
        <v>198</v>
      </c>
      <c r="J8" s="93">
        <v>45770</v>
      </c>
      <c r="K8" s="90">
        <v>45801</v>
      </c>
      <c r="L8" s="91" t="s">
        <v>104</v>
      </c>
      <c r="M8" s="91" t="s">
        <v>186</v>
      </c>
    </row>
    <row r="9" spans="2:13" ht="89.25" x14ac:dyDescent="0.25">
      <c r="B9" s="87" t="s">
        <v>7</v>
      </c>
      <c r="C9" s="88" t="s">
        <v>179</v>
      </c>
      <c r="D9" s="88" t="s">
        <v>43</v>
      </c>
      <c r="E9" s="87" t="s">
        <v>39</v>
      </c>
      <c r="F9" s="87" t="s">
        <v>163</v>
      </c>
      <c r="G9" s="87" t="s">
        <v>116</v>
      </c>
      <c r="H9" s="87" t="s">
        <v>144</v>
      </c>
      <c r="I9" s="89" t="s">
        <v>197</v>
      </c>
      <c r="J9" s="93">
        <v>45770</v>
      </c>
      <c r="K9" s="90">
        <v>45798</v>
      </c>
      <c r="L9" s="91" t="s">
        <v>104</v>
      </c>
      <c r="M9" s="91" t="s">
        <v>186</v>
      </c>
    </row>
    <row r="10" spans="2:13" ht="89.25" x14ac:dyDescent="0.25">
      <c r="B10" s="87" t="s">
        <v>7</v>
      </c>
      <c r="C10" s="88" t="s">
        <v>117</v>
      </c>
      <c r="D10" s="88" t="s">
        <v>183</v>
      </c>
      <c r="E10" s="87" t="s">
        <v>39</v>
      </c>
      <c r="F10" s="87" t="s">
        <v>164</v>
      </c>
      <c r="G10" s="87" t="s">
        <v>118</v>
      </c>
      <c r="H10" s="87" t="s">
        <v>180</v>
      </c>
      <c r="I10" s="89" t="s">
        <v>199</v>
      </c>
      <c r="J10" s="93">
        <v>45770</v>
      </c>
      <c r="K10" s="90">
        <v>45796</v>
      </c>
      <c r="L10" s="91" t="s">
        <v>104</v>
      </c>
      <c r="M10" s="91" t="s">
        <v>186</v>
      </c>
    </row>
    <row r="11" spans="2:13" ht="76.5" x14ac:dyDescent="0.25">
      <c r="B11" s="87" t="s">
        <v>11</v>
      </c>
      <c r="C11" s="88" t="s">
        <v>94</v>
      </c>
      <c r="D11" s="98" t="s">
        <v>43</v>
      </c>
      <c r="E11" s="87" t="s">
        <v>39</v>
      </c>
      <c r="F11" s="87" t="s">
        <v>167</v>
      </c>
      <c r="G11" s="87" t="s">
        <v>95</v>
      </c>
      <c r="H11" s="87" t="s">
        <v>96</v>
      </c>
      <c r="I11" s="89" t="s">
        <v>204</v>
      </c>
      <c r="J11" s="90">
        <v>45771</v>
      </c>
      <c r="K11" s="90">
        <v>45783</v>
      </c>
      <c r="L11" s="91" t="s">
        <v>104</v>
      </c>
      <c r="M11" s="91" t="s">
        <v>186</v>
      </c>
    </row>
    <row r="12" spans="2:13" ht="267.75" x14ac:dyDescent="0.25">
      <c r="B12" s="87" t="s">
        <v>24</v>
      </c>
      <c r="C12" s="88" t="s">
        <v>176</v>
      </c>
      <c r="D12" s="88" t="s">
        <v>43</v>
      </c>
      <c r="E12" s="87" t="s">
        <v>42</v>
      </c>
      <c r="F12" s="87" t="s">
        <v>62</v>
      </c>
      <c r="G12" s="87" t="s">
        <v>177</v>
      </c>
      <c r="H12" s="87" t="s">
        <v>178</v>
      </c>
      <c r="I12" s="89" t="s">
        <v>194</v>
      </c>
      <c r="J12" s="90">
        <v>45772</v>
      </c>
      <c r="K12" s="90">
        <v>45799</v>
      </c>
      <c r="L12" s="91" t="s">
        <v>104</v>
      </c>
      <c r="M12" s="91" t="s">
        <v>186</v>
      </c>
    </row>
    <row r="13" spans="2:13" ht="140.25" x14ac:dyDescent="0.25">
      <c r="B13" s="87" t="s">
        <v>12</v>
      </c>
      <c r="C13" s="88" t="s">
        <v>170</v>
      </c>
      <c r="D13" s="88" t="s">
        <v>69</v>
      </c>
      <c r="E13" s="87" t="s">
        <v>39</v>
      </c>
      <c r="F13" s="87" t="s">
        <v>70</v>
      </c>
      <c r="G13" s="87" t="s">
        <v>171</v>
      </c>
      <c r="H13" s="87" t="s">
        <v>185</v>
      </c>
      <c r="I13" s="89" t="s">
        <v>196</v>
      </c>
      <c r="J13" s="90">
        <v>45775</v>
      </c>
      <c r="K13" s="90">
        <v>45803</v>
      </c>
      <c r="L13" s="91" t="s">
        <v>104</v>
      </c>
      <c r="M13" s="91" t="s">
        <v>186</v>
      </c>
    </row>
    <row r="14" spans="2:13" ht="140.25" x14ac:dyDescent="0.25">
      <c r="B14" s="87" t="s">
        <v>26</v>
      </c>
      <c r="C14" s="88" t="s">
        <v>72</v>
      </c>
      <c r="D14" s="88" t="s">
        <v>73</v>
      </c>
      <c r="E14" s="87" t="s">
        <v>39</v>
      </c>
      <c r="F14" s="87" t="s">
        <v>172</v>
      </c>
      <c r="G14" s="87" t="s">
        <v>74</v>
      </c>
      <c r="H14" s="87" t="s">
        <v>173</v>
      </c>
      <c r="I14" s="89" t="s">
        <v>200</v>
      </c>
      <c r="J14" s="90">
        <v>45776</v>
      </c>
      <c r="K14" s="90">
        <v>45786</v>
      </c>
      <c r="L14" s="91" t="s">
        <v>104</v>
      </c>
      <c r="M14" s="91" t="s">
        <v>186</v>
      </c>
    </row>
    <row r="15" spans="2:13" ht="114.75" x14ac:dyDescent="0.25">
      <c r="B15" s="87" t="s">
        <v>27</v>
      </c>
      <c r="C15" s="88" t="s">
        <v>174</v>
      </c>
      <c r="D15" s="88" t="s">
        <v>85</v>
      </c>
      <c r="E15" s="87" t="s">
        <v>39</v>
      </c>
      <c r="F15" s="87" t="s">
        <v>86</v>
      </c>
      <c r="G15" s="87" t="s">
        <v>87</v>
      </c>
      <c r="H15" s="87" t="s">
        <v>109</v>
      </c>
      <c r="I15" s="89" t="s">
        <v>202</v>
      </c>
      <c r="J15" s="90">
        <v>45777</v>
      </c>
      <c r="K15" s="90">
        <v>45811</v>
      </c>
      <c r="L15" s="91" t="s">
        <v>104</v>
      </c>
      <c r="M15" s="91" t="s">
        <v>186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Sheet4</vt:lpstr>
      <vt:lpstr>All Data</vt:lpstr>
      <vt:lpstr>Recaps for All Data</vt:lpstr>
      <vt:lpstr>Sheet1</vt:lpstr>
      <vt:lpstr>Sheet2</vt:lpstr>
      <vt:lpstr>Sheet3</vt:lpstr>
      <vt:lpstr>'All Data'!_GoBack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MAUDINA</dc:creator>
  <cp:lastModifiedBy>MT05</cp:lastModifiedBy>
  <dcterms:created xsi:type="dcterms:W3CDTF">2024-06-23T17:48:43Z</dcterms:created>
  <dcterms:modified xsi:type="dcterms:W3CDTF">2025-07-15T06:35:26Z</dcterms:modified>
</cp:coreProperties>
</file>