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3. ECOLABEL\3. Eksternal Audit Ecolabel\2026\"/>
    </mc:Choice>
  </mc:AlternateContent>
  <xr:revisionPtr revIDLastSave="0" documentId="13_ncr:1_{6645245B-0482-4F3C-984F-3DB547307E58}" xr6:coauthVersionLast="47" xr6:coauthVersionMax="47" xr10:uidLastSave="{00000000-0000-0000-0000-000000000000}"/>
  <bookViews>
    <workbookView xWindow="-110" yWindow="-110" windowWidth="19420" windowHeight="10300" xr2:uid="{CC9CA703-D511-4EF3-9BB4-87CE91E5B9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J19" i="1"/>
  <c r="H19" i="1"/>
  <c r="E18" i="1" l="1"/>
  <c r="F18" i="1"/>
  <c r="G18" i="1"/>
  <c r="I18" i="1" l="1"/>
  <c r="J18" i="1"/>
  <c r="H18" i="1"/>
</calcChain>
</file>

<file path=xl/sharedStrings.xml><?xml version="1.0" encoding="utf-8"?>
<sst xmlns="http://schemas.openxmlformats.org/spreadsheetml/2006/main" count="23" uniqueCount="23">
  <si>
    <t>Kasur Sehat Bayi</t>
  </si>
  <si>
    <t xml:space="preserve">Newborn CT </t>
  </si>
  <si>
    <t xml:space="preserve">Baby Japan </t>
  </si>
  <si>
    <t xml:space="preserve">Baby Small </t>
  </si>
  <si>
    <t xml:space="preserve">Baby Medium </t>
  </si>
  <si>
    <t>Kasur Sehat</t>
  </si>
  <si>
    <t>Single 35</t>
  </si>
  <si>
    <t>Twin 35</t>
  </si>
  <si>
    <t>King 35</t>
  </si>
  <si>
    <t>Super King 35</t>
  </si>
  <si>
    <t>Kasur Medical</t>
  </si>
  <si>
    <t>Standard</t>
  </si>
  <si>
    <t>Big</t>
  </si>
  <si>
    <t>Travel Matrass</t>
  </si>
  <si>
    <t>Travel</t>
  </si>
  <si>
    <t>Mat</t>
  </si>
  <si>
    <t xml:space="preserve">Seat Cushion </t>
  </si>
  <si>
    <t xml:space="preserve">Square 40 </t>
  </si>
  <si>
    <t>Jenis Produk</t>
  </si>
  <si>
    <t>Type</t>
  </si>
  <si>
    <t>Queen 35</t>
  </si>
  <si>
    <t>HASIL PRODUKSI (PCS)</t>
  </si>
  <si>
    <t>HASIL PRODUKSI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</si>
</sst>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43" fontId="0" fillId="0" borderId="0" xfId="1" applyFont="1"/>
    <xf numFmtId="164" fontId="0" fillId="0" borderId="0" xfId="1" applyNumberFormat="1" applyFont="1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 vertical="center"/>
    </xf>
    <xf numFmtId="3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035F-FA1E-4D71-8C32-E109B1FC2168}">
  <dimension ref="C2:P21"/>
  <sheetViews>
    <sheetView tabSelected="1" zoomScale="85" zoomScaleNormal="85" workbookViewId="0">
      <pane ySplit="3" topLeftCell="A4" activePane="bottomLeft" state="frozen"/>
      <selection pane="bottomLeft" activeCell="I13" sqref="I13"/>
    </sheetView>
  </sheetViews>
  <sheetFormatPr defaultRowHeight="14.5" x14ac:dyDescent="0.35"/>
  <cols>
    <col min="3" max="3" width="19.453125" customWidth="1"/>
    <col min="4" max="4" width="13.7265625" bestFit="1" customWidth="1"/>
    <col min="5" max="10" width="13.36328125" customWidth="1"/>
  </cols>
  <sheetData>
    <row r="2" spans="3:16" x14ac:dyDescent="0.35">
      <c r="C2" s="10" t="s">
        <v>18</v>
      </c>
      <c r="D2" s="10" t="s">
        <v>19</v>
      </c>
      <c r="E2" s="11" t="s">
        <v>21</v>
      </c>
      <c r="F2" s="11"/>
      <c r="G2" s="11"/>
      <c r="H2" s="11" t="s">
        <v>22</v>
      </c>
      <c r="I2" s="11"/>
      <c r="J2" s="11"/>
    </row>
    <row r="3" spans="3:16" x14ac:dyDescent="0.35">
      <c r="C3" s="10"/>
      <c r="D3" s="10"/>
      <c r="E3" s="3">
        <v>2023</v>
      </c>
      <c r="F3" s="3">
        <v>2024</v>
      </c>
      <c r="G3" s="3">
        <v>2025</v>
      </c>
      <c r="H3" s="3">
        <v>2023</v>
      </c>
      <c r="I3" s="3">
        <v>2024</v>
      </c>
      <c r="J3" s="3">
        <v>2025</v>
      </c>
    </row>
    <row r="4" spans="3:16" x14ac:dyDescent="0.35">
      <c r="C4" s="10" t="s">
        <v>0</v>
      </c>
      <c r="D4" s="1" t="s">
        <v>1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3:16" x14ac:dyDescent="0.35">
      <c r="C5" s="10"/>
      <c r="D5" s="1" t="s">
        <v>2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3:16" x14ac:dyDescent="0.35">
      <c r="C6" s="10"/>
      <c r="D6" s="1" t="s">
        <v>3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3:16" x14ac:dyDescent="0.35">
      <c r="C7" s="10"/>
      <c r="D7" s="1" t="s">
        <v>4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3:16" x14ac:dyDescent="0.35">
      <c r="C8" s="10" t="s">
        <v>5</v>
      </c>
      <c r="D8" s="8" t="s">
        <v>6</v>
      </c>
      <c r="E8" s="9">
        <v>973</v>
      </c>
      <c r="F8" s="9">
        <v>4350</v>
      </c>
      <c r="G8" s="9">
        <v>4065</v>
      </c>
      <c r="H8" s="9">
        <v>3318.9839999999999</v>
      </c>
      <c r="I8" s="9">
        <v>15601.18</v>
      </c>
      <c r="J8" s="9">
        <v>14457.73</v>
      </c>
      <c r="K8" s="6"/>
      <c r="L8" s="6"/>
      <c r="M8" s="6"/>
      <c r="N8" s="6"/>
      <c r="O8" s="6"/>
      <c r="P8" s="6"/>
    </row>
    <row r="9" spans="3:16" x14ac:dyDescent="0.35">
      <c r="C9" s="10"/>
      <c r="D9" s="1" t="s">
        <v>7</v>
      </c>
      <c r="E9" s="9">
        <v>455</v>
      </c>
      <c r="F9" s="9">
        <v>1785</v>
      </c>
      <c r="G9" s="9">
        <v>1225</v>
      </c>
      <c r="H9" s="9">
        <v>2049.3199999999997</v>
      </c>
      <c r="I9" s="9">
        <v>8039.6399999999994</v>
      </c>
      <c r="J9" s="9">
        <v>5517.4</v>
      </c>
      <c r="K9" s="6"/>
      <c r="L9" s="6"/>
      <c r="M9" s="6"/>
    </row>
    <row r="10" spans="3:16" x14ac:dyDescent="0.35">
      <c r="C10" s="10"/>
      <c r="D10" s="8" t="s">
        <v>20</v>
      </c>
      <c r="E10" s="9">
        <v>235</v>
      </c>
      <c r="F10" s="9">
        <v>1655</v>
      </c>
      <c r="G10" s="9">
        <v>1400</v>
      </c>
      <c r="H10" s="9">
        <v>1304.768</v>
      </c>
      <c r="I10" s="9">
        <v>9098.81</v>
      </c>
      <c r="J10" s="9">
        <v>7646.1350000000002</v>
      </c>
      <c r="K10" s="6"/>
      <c r="L10" s="6"/>
      <c r="M10" s="6"/>
      <c r="N10" s="6"/>
      <c r="O10" s="6"/>
      <c r="P10" s="6"/>
    </row>
    <row r="11" spans="3:16" x14ac:dyDescent="0.35">
      <c r="C11" s="10"/>
      <c r="D11" s="1" t="s">
        <v>8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6"/>
      <c r="L11" s="6"/>
      <c r="M11" s="6"/>
    </row>
    <row r="12" spans="3:16" x14ac:dyDescent="0.35">
      <c r="C12" s="10"/>
      <c r="D12" s="1" t="s">
        <v>9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6"/>
      <c r="L12" s="6"/>
      <c r="M12" s="6"/>
    </row>
    <row r="13" spans="3:16" x14ac:dyDescent="0.35">
      <c r="C13" s="10" t="s">
        <v>10</v>
      </c>
      <c r="D13" s="1" t="s">
        <v>11</v>
      </c>
      <c r="E13" s="9">
        <v>0</v>
      </c>
      <c r="F13" s="9">
        <v>144</v>
      </c>
      <c r="G13" s="9">
        <v>67</v>
      </c>
      <c r="H13" s="9">
        <v>0</v>
      </c>
      <c r="I13" s="9">
        <v>1684.8</v>
      </c>
      <c r="J13" s="9">
        <v>783.9</v>
      </c>
      <c r="K13" s="6"/>
      <c r="L13" s="6"/>
      <c r="M13" s="6"/>
    </row>
    <row r="14" spans="3:16" x14ac:dyDescent="0.35">
      <c r="C14" s="10"/>
      <c r="D14" s="1" t="s">
        <v>12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6"/>
      <c r="L14" s="6"/>
      <c r="M14" s="6"/>
    </row>
    <row r="15" spans="3:16" x14ac:dyDescent="0.35">
      <c r="C15" s="10" t="s">
        <v>13</v>
      </c>
      <c r="D15" s="1" t="s">
        <v>14</v>
      </c>
      <c r="E15" s="9">
        <v>141</v>
      </c>
      <c r="F15" s="9">
        <v>50</v>
      </c>
      <c r="G15" s="9">
        <v>0</v>
      </c>
      <c r="H15" s="9">
        <v>578.09999999999991</v>
      </c>
      <c r="I15" s="9">
        <v>204.99999999999997</v>
      </c>
      <c r="J15" s="9">
        <v>0</v>
      </c>
      <c r="K15" s="6"/>
      <c r="L15" s="6"/>
      <c r="M15" s="6"/>
    </row>
    <row r="16" spans="3:16" x14ac:dyDescent="0.35">
      <c r="C16" s="10"/>
      <c r="D16" s="1" t="s">
        <v>15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6"/>
      <c r="L16" s="6"/>
      <c r="M16" s="6"/>
    </row>
    <row r="17" spans="3:13" x14ac:dyDescent="0.35">
      <c r="C17" s="2" t="s">
        <v>16</v>
      </c>
      <c r="D17" s="1" t="s">
        <v>17</v>
      </c>
      <c r="E17" s="9">
        <v>470</v>
      </c>
      <c r="F17" s="9">
        <v>50</v>
      </c>
      <c r="G17" s="9">
        <v>100</v>
      </c>
      <c r="H17" s="9">
        <v>144.76</v>
      </c>
      <c r="I17" s="9">
        <v>15.4</v>
      </c>
      <c r="J17" s="9">
        <v>30.8</v>
      </c>
      <c r="K17" s="6"/>
      <c r="L17" s="6"/>
      <c r="M17" s="6"/>
    </row>
    <row r="18" spans="3:13" x14ac:dyDescent="0.35">
      <c r="C18" s="7"/>
      <c r="D18" s="7"/>
      <c r="E18" s="9">
        <f>SUM(E4:E17)</f>
        <v>2274</v>
      </c>
      <c r="F18" s="9">
        <f>SUM(F4:F17)</f>
        <v>8034</v>
      </c>
      <c r="G18" s="9">
        <f>SUM(G4:G17)</f>
        <v>6857</v>
      </c>
      <c r="H18" s="9">
        <f>SUM(H4:H17)</f>
        <v>7395.9320000000007</v>
      </c>
      <c r="I18" s="9">
        <f t="shared" ref="I18:J18" si="0">SUM(I4:I17)</f>
        <v>34644.83</v>
      </c>
      <c r="J18" s="9">
        <f t="shared" si="0"/>
        <v>28435.965</v>
      </c>
      <c r="K18" s="6"/>
      <c r="L18" s="6"/>
      <c r="M18" s="6"/>
    </row>
    <row r="19" spans="3:13" x14ac:dyDescent="0.35">
      <c r="D19" s="4"/>
      <c r="E19" s="5"/>
      <c r="F19" s="5"/>
      <c r="G19" s="5"/>
      <c r="H19" s="4">
        <f>H18/$H$21</f>
        <v>7.3959320000000011</v>
      </c>
      <c r="I19" s="4">
        <f t="shared" ref="I19:J19" si="1">I18/$H$21</f>
        <v>34.644829999999999</v>
      </c>
      <c r="J19" s="4">
        <f t="shared" si="1"/>
        <v>28.435964999999999</v>
      </c>
    </row>
    <row r="21" spans="3:13" x14ac:dyDescent="0.35">
      <c r="H21">
        <v>1000</v>
      </c>
    </row>
  </sheetData>
  <mergeCells count="8">
    <mergeCell ref="C15:C16"/>
    <mergeCell ref="E2:G2"/>
    <mergeCell ref="H2:J2"/>
    <mergeCell ref="C4:C7"/>
    <mergeCell ref="C8:C12"/>
    <mergeCell ref="C13:C14"/>
    <mergeCell ref="C2:C3"/>
    <mergeCell ref="D2:D3"/>
  </mergeCells>
  <pageMargins left="0.7" right="0.7" top="0.75" bottom="0.75" header="0.3" footer="0.3"/>
  <ignoredErrors>
    <ignoredError sqref="E18:J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</dc:creator>
  <cp:lastModifiedBy>IT02</cp:lastModifiedBy>
  <dcterms:created xsi:type="dcterms:W3CDTF">2026-01-29T05:03:17Z</dcterms:created>
  <dcterms:modified xsi:type="dcterms:W3CDTF">2026-02-12T07:10:02Z</dcterms:modified>
</cp:coreProperties>
</file>