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M MANAJEMEN\3. ECOLABEL\3. Eksternal Audit Ecolabel\2026\"/>
    </mc:Choice>
  </mc:AlternateContent>
  <xr:revisionPtr revIDLastSave="0" documentId="8_{3EF37EEE-41B1-4377-9F1D-5208035C2CA4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AIRMATE TEBAL 100 mm" sheetId="1" r:id="rId1"/>
    <sheet name="AIRMATE TEBAL 35 mm" sheetId="2" r:id="rId2"/>
    <sheet name="AIRMATE TEBAL 50 mm" sheetId="3" r:id="rId3"/>
    <sheet name="Busa PU_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4" l="1"/>
  <c r="L27" i="4"/>
  <c r="L26" i="4"/>
  <c r="L25" i="4"/>
  <c r="L28" i="3" l="1"/>
  <c r="L27" i="3"/>
  <c r="L26" i="3"/>
  <c r="L25" i="3"/>
  <c r="L28" i="2"/>
  <c r="L27" i="2"/>
  <c r="L26" i="2"/>
  <c r="L25" i="2"/>
  <c r="L26" i="1" l="1"/>
  <c r="L27" i="1"/>
  <c r="L28" i="1"/>
  <c r="L25" i="1"/>
</calcChain>
</file>

<file path=xl/sharedStrings.xml><?xml version="1.0" encoding="utf-8"?>
<sst xmlns="http://schemas.openxmlformats.org/spreadsheetml/2006/main" count="283" uniqueCount="89">
  <si>
    <t>√</t>
  </si>
  <si>
    <t>PT. CHITOSE INTERNASIONAL Tbk.</t>
  </si>
  <si>
    <t>Quality Control (QC)</t>
  </si>
  <si>
    <t>-</t>
  </si>
  <si>
    <t>TEST PRODUCT REPORT</t>
  </si>
  <si>
    <t>a.</t>
  </si>
  <si>
    <t>b.</t>
  </si>
  <si>
    <t>NO.REFERENSI</t>
  </si>
  <si>
    <t>TANGGAL TERBIT</t>
  </si>
  <si>
    <t>TANGGAL UJI</t>
  </si>
  <si>
    <t>GAMBAR :</t>
  </si>
  <si>
    <t>NAMA PRODUK / MODEL</t>
  </si>
  <si>
    <t>PART / NAMA KOMPONEN</t>
  </si>
  <si>
    <t>ALASAN PENGUJIAN</t>
  </si>
  <si>
    <t>PENGUJIAN</t>
  </si>
  <si>
    <t>TUJUAN PENGUJIAN</t>
  </si>
  <si>
    <t>NAMA MESIN UJI</t>
  </si>
  <si>
    <t>KONDISI PENGUJIAN</t>
  </si>
  <si>
    <t>SYARAT LULUS UJI</t>
  </si>
  <si>
    <t>HASIL</t>
  </si>
  <si>
    <t>Produk Baru / Model</t>
  </si>
  <si>
    <t>Keluhan Pelanggan</t>
  </si>
  <si>
    <t>Standar Pengujian Mengacu kepada :</t>
  </si>
  <si>
    <t>DIUJI OLEH</t>
  </si>
  <si>
    <t>DICEK OLEH</t>
  </si>
  <si>
    <t>DISETUJUI OLEH</t>
  </si>
  <si>
    <t>LULUS UJI</t>
  </si>
  <si>
    <t>TIDAK LULUS UJI</t>
  </si>
  <si>
    <t>Shanty.M</t>
  </si>
  <si>
    <t xml:space="preserve">Lainnya : </t>
  </si>
  <si>
    <t>Manager QC</t>
  </si>
  <si>
    <t>Feri Pebriana</t>
  </si>
  <si>
    <t>Yulan Septian</t>
  </si>
  <si>
    <t>DESKRIPSI / KETERANGAN HASIL UJI</t>
  </si>
  <si>
    <t>AIRMATE</t>
  </si>
  <si>
    <t>AIRMATE TEBAL 100 mm</t>
  </si>
  <si>
    <t>( Recovery Rate )</t>
  </si>
  <si>
    <t>JIS K-6400-4:2004,Method B</t>
  </si>
  <si>
    <t>Tingkat Pemulihannya ( Recovery Rate ) dan Kepadatan (Density )</t>
  </si>
  <si>
    <t>Untuk memahami seberapa tahan lama kasur / airmate terhadap</t>
  </si>
  <si>
    <t>TEST KOMPRESI</t>
  </si>
  <si>
    <t xml:space="preserve">Airmate : </t>
  </si>
  <si>
    <t>Kompresi airmate hingga 50% dari tebal</t>
  </si>
  <si>
    <t xml:space="preserve">Frekuensi Test : </t>
  </si>
  <si>
    <t>80.000 kali</t>
  </si>
  <si>
    <t>c.</t>
  </si>
  <si>
    <t>Pengecekkan Hasil :</t>
  </si>
  <si>
    <t>30 menit setelah airmate dikeluarkan dari mesin test</t>
  </si>
  <si>
    <t>sisi depan &amp; samping kanan</t>
  </si>
  <si>
    <t>sisi belakang &amp; samping kiri</t>
  </si>
  <si>
    <t>Before</t>
  </si>
  <si>
    <t>After</t>
  </si>
  <si>
    <t>No</t>
  </si>
  <si>
    <t>%</t>
  </si>
  <si>
    <t>Selisih</t>
  </si>
  <si>
    <t>1.</t>
  </si>
  <si>
    <t>Recovery Rate pada Airmate Tebal 100 mm = 95.96 ~ 97.03%</t>
  </si>
  <si>
    <t>2.</t>
  </si>
  <si>
    <t>Lifespan = 3 ~ 8 Tahun</t>
  </si>
  <si>
    <t>Berdasarkan Hasil Uji :</t>
  </si>
  <si>
    <r>
      <t xml:space="preserve">Revisi </t>
    </r>
    <r>
      <rPr>
        <i/>
        <u/>
        <sz val="10.5"/>
        <color theme="1"/>
        <rFont val="Arial Narrow"/>
        <family val="2"/>
      </rPr>
      <t>(Test Kompresi untuk mengukur Recovery Rate Airmate)</t>
    </r>
  </si>
  <si>
    <t>AIRMATE TEBAL 35 mm</t>
  </si>
  <si>
    <t>(satuan dalam mm)</t>
  </si>
  <si>
    <t>Recovery Rate pada Airmate Tebal 35 mm = 97.30 ~ 97.44%</t>
  </si>
  <si>
    <t>Lifespan = 5 ~ 8 Tahun</t>
  </si>
  <si>
    <t>AIRMATE TEBAL 50 mm</t>
  </si>
  <si>
    <t>Recovery Rate pada Airmate Tebal 50 mm = 94.74 ~ 98.11%</t>
  </si>
  <si>
    <t>Lifespan = 1 ~ 8 Tahun</t>
  </si>
  <si>
    <t>10 November 2025</t>
  </si>
  <si>
    <t>07 November 2025</t>
  </si>
  <si>
    <t>TANGGAL : 10 NOVEMBER 2025</t>
  </si>
  <si>
    <t>11 November 2025</t>
  </si>
  <si>
    <t>TANGGAL : 11 NOVEMBER 2025</t>
  </si>
  <si>
    <t>QC Testing</t>
  </si>
  <si>
    <t>Kepala Bagian QC</t>
  </si>
  <si>
    <t>13 November 2025</t>
  </si>
  <si>
    <t>12 November 2025</t>
  </si>
  <si>
    <t>TANGGAL : 13 NOVEMBER 2025</t>
  </si>
  <si>
    <t>Penyusutan Maksimal :</t>
  </si>
  <si>
    <t>15% dari dimensi / standar ukuran awal</t>
  </si>
  <si>
    <t>Penyusutan</t>
  </si>
  <si>
    <t>BUSA PU</t>
  </si>
  <si>
    <t>BUSA PU (100x100x45)</t>
  </si>
  <si>
    <r>
      <t xml:space="preserve">Revisi </t>
    </r>
    <r>
      <rPr>
        <i/>
        <u/>
        <sz val="10.5"/>
        <color theme="1"/>
        <rFont val="Arial Narrow"/>
        <family val="2"/>
      </rPr>
      <t>(Test Kompresi untuk mengukur Recovery Busa PU)</t>
    </r>
  </si>
  <si>
    <t>Lifespan = 1 ~ 2 Tahun</t>
  </si>
  <si>
    <t>Recovery Rate pada Busa PU Tebal 50 mm = 85,42 ~ 87,50%</t>
  </si>
  <si>
    <t>17 November 2025</t>
  </si>
  <si>
    <t>19 November 2025</t>
  </si>
  <si>
    <t>TANGGAL : 19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</si>
</sst>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20"/>
      <color theme="1"/>
      <name val="Arial Narrow"/>
      <family val="2"/>
    </font>
    <font>
      <i/>
      <sz val="11"/>
      <color theme="1"/>
      <name val="Arial Narrow"/>
      <family val="2"/>
    </font>
    <font>
      <b/>
      <sz val="16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b/>
      <i/>
      <sz val="11"/>
      <color theme="1"/>
      <name val="Arial Narrow"/>
      <family val="2"/>
    </font>
    <font>
      <i/>
      <sz val="12"/>
      <color theme="1"/>
      <name val="Arial Narrow"/>
      <family val="2"/>
    </font>
    <font>
      <sz val="11"/>
      <color theme="1"/>
      <name val="Calibri"/>
      <family val="2"/>
    </font>
    <font>
      <b/>
      <sz val="16"/>
      <color rgb="FFFF0000"/>
      <name val="Calibri"/>
      <family val="2"/>
    </font>
    <font>
      <b/>
      <i/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9"/>
      <color theme="1"/>
      <name val="Arial Narrow"/>
      <family val="2"/>
    </font>
    <font>
      <i/>
      <u/>
      <sz val="10.5"/>
      <color theme="1"/>
      <name val="Arial Narrow"/>
      <family val="2"/>
    </font>
    <font>
      <b/>
      <i/>
      <u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9" fontId="16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5" xfId="0" applyFont="1" applyBorder="1"/>
    <xf numFmtId="0" fontId="3" fillId="0" borderId="7" xfId="0" applyFont="1" applyBorder="1"/>
    <xf numFmtId="0" fontId="6" fillId="0" borderId="5" xfId="0" applyFont="1" applyBorder="1"/>
    <xf numFmtId="0" fontId="1" fillId="0" borderId="0" xfId="0" applyFont="1" applyAlignment="1">
      <alignment horizontal="center"/>
    </xf>
    <xf numFmtId="0" fontId="2" fillId="0" borderId="10" xfId="0" applyFont="1" applyBorder="1"/>
    <xf numFmtId="0" fontId="1" fillId="0" borderId="11" xfId="0" applyFont="1" applyBorder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8" fillId="0" borderId="0" xfId="0" applyFont="1"/>
    <xf numFmtId="0" fontId="2" fillId="0" borderId="2" xfId="0" applyFont="1" applyBorder="1"/>
    <xf numFmtId="0" fontId="5" fillId="0" borderId="0" xfId="0" applyFont="1"/>
    <xf numFmtId="0" fontId="9" fillId="0" borderId="0" xfId="0" applyFont="1"/>
    <xf numFmtId="0" fontId="2" fillId="0" borderId="16" xfId="0" applyFont="1" applyBorder="1" applyAlignment="1">
      <alignment horizontal="center"/>
    </xf>
    <xf numFmtId="0" fontId="1" fillId="0" borderId="17" xfId="0" applyFont="1" applyBorder="1"/>
    <xf numFmtId="0" fontId="1" fillId="0" borderId="18" xfId="0" applyFont="1" applyBorder="1"/>
    <xf numFmtId="0" fontId="2" fillId="0" borderId="16" xfId="0" applyFont="1" applyBorder="1"/>
    <xf numFmtId="0" fontId="1" fillId="0" borderId="19" xfId="0" applyFont="1" applyBorder="1"/>
    <xf numFmtId="0" fontId="1" fillId="0" borderId="20" xfId="0" applyFont="1" applyBorder="1"/>
    <xf numFmtId="0" fontId="2" fillId="0" borderId="20" xfId="0" applyFont="1" applyBorder="1"/>
    <xf numFmtId="0" fontId="1" fillId="0" borderId="21" xfId="0" applyFont="1" applyBorder="1"/>
    <xf numFmtId="0" fontId="4" fillId="0" borderId="19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19" xfId="0" applyFont="1" applyBorder="1"/>
    <xf numFmtId="0" fontId="4" fillId="0" borderId="20" xfId="0" applyFont="1" applyBorder="1"/>
    <xf numFmtId="0" fontId="3" fillId="0" borderId="21" xfId="0" applyFont="1" applyBorder="1"/>
    <xf numFmtId="0" fontId="3" fillId="0" borderId="19" xfId="0" applyFont="1" applyBorder="1"/>
    <xf numFmtId="0" fontId="5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16" xfId="0" quotePrefix="1" applyFont="1" applyBorder="1" applyAlignment="1">
      <alignment horizontal="center"/>
    </xf>
    <xf numFmtId="0" fontId="4" fillId="0" borderId="10" xfId="0" quotePrefix="1" applyFont="1" applyBorder="1"/>
    <xf numFmtId="0" fontId="4" fillId="0" borderId="0" xfId="1" applyFont="1" applyAlignment="1">
      <alignment horizontal="left"/>
    </xf>
    <xf numFmtId="0" fontId="3" fillId="0" borderId="5" xfId="1" applyFont="1" applyBorder="1" applyAlignment="1">
      <alignment horizontal="left"/>
    </xf>
    <xf numFmtId="0" fontId="3" fillId="0" borderId="5" xfId="1" applyFont="1" applyBorder="1"/>
    <xf numFmtId="0" fontId="3" fillId="0" borderId="11" xfId="0" quotePrefix="1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2" fillId="0" borderId="19" xfId="0" applyFont="1" applyBorder="1"/>
    <xf numFmtId="0" fontId="4" fillId="0" borderId="16" xfId="0" applyFont="1" applyBorder="1"/>
    <xf numFmtId="0" fontId="11" fillId="0" borderId="0" xfId="0" applyFont="1"/>
    <xf numFmtId="0" fontId="11" fillId="0" borderId="5" xfId="0" applyFont="1" applyBorder="1"/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11" fillId="0" borderId="8" xfId="0" applyFont="1" applyBorder="1"/>
    <xf numFmtId="0" fontId="5" fillId="0" borderId="5" xfId="0" applyFont="1" applyBorder="1"/>
    <xf numFmtId="0" fontId="5" fillId="0" borderId="18" xfId="0" applyFont="1" applyBorder="1"/>
    <xf numFmtId="0" fontId="4" fillId="0" borderId="5" xfId="0" quotePrefix="1" applyFont="1" applyBorder="1"/>
    <xf numFmtId="0" fontId="4" fillId="0" borderId="0" xfId="0" applyFont="1"/>
    <xf numFmtId="0" fontId="4" fillId="0" borderId="18" xfId="0" applyFont="1" applyBorder="1"/>
    <xf numFmtId="0" fontId="4" fillId="0" borderId="5" xfId="0" applyFont="1" applyBorder="1"/>
    <xf numFmtId="0" fontId="13" fillId="0" borderId="0" xfId="0" applyFont="1" applyAlignment="1">
      <alignment horizontal="center"/>
    </xf>
    <xf numFmtId="0" fontId="8" fillId="0" borderId="18" xfId="0" applyFont="1" applyBorder="1"/>
    <xf numFmtId="0" fontId="14" fillId="0" borderId="31" xfId="0" applyFont="1" applyBorder="1" applyAlignment="1">
      <alignment horizontal="center" vertical="center"/>
    </xf>
    <xf numFmtId="0" fontId="1" fillId="0" borderId="9" xfId="0" applyFont="1" applyBorder="1"/>
    <xf numFmtId="0" fontId="15" fillId="0" borderId="7" xfId="0" applyFont="1" applyBorder="1"/>
    <xf numFmtId="0" fontId="3" fillId="0" borderId="8" xfId="0" applyFont="1" applyBorder="1" applyAlignment="1">
      <alignment horizontal="left"/>
    </xf>
    <xf numFmtId="0" fontId="4" fillId="0" borderId="0" xfId="1" applyFont="1" applyAlignment="1">
      <alignment horizontal="center"/>
    </xf>
    <xf numFmtId="0" fontId="3" fillId="0" borderId="3" xfId="0" quotePrefix="1" applyFont="1" applyBorder="1"/>
    <xf numFmtId="0" fontId="4" fillId="0" borderId="21" xfId="0" applyFont="1" applyBorder="1"/>
    <xf numFmtId="0" fontId="3" fillId="0" borderId="8" xfId="0" quotePrefix="1" applyFont="1" applyBorder="1"/>
    <xf numFmtId="0" fontId="12" fillId="0" borderId="7" xfId="0" applyFont="1" applyBorder="1"/>
    <xf numFmtId="0" fontId="4" fillId="0" borderId="2" xfId="0" applyFont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7" fillId="0" borderId="5" xfId="0" applyFont="1" applyBorder="1"/>
    <xf numFmtId="0" fontId="17" fillId="0" borderId="18" xfId="0" applyFont="1" applyBorder="1"/>
    <xf numFmtId="0" fontId="19" fillId="0" borderId="5" xfId="0" applyFont="1" applyBorder="1"/>
    <xf numFmtId="0" fontId="19" fillId="0" borderId="18" xfId="0" applyFont="1" applyBorder="1"/>
    <xf numFmtId="0" fontId="20" fillId="0" borderId="5" xfId="0" applyFont="1" applyBorder="1"/>
    <xf numFmtId="0" fontId="17" fillId="0" borderId="1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2" fillId="0" borderId="3" xfId="0" applyFont="1" applyBorder="1"/>
    <xf numFmtId="0" fontId="2" fillId="0" borderId="0" xfId="0" applyFont="1"/>
    <xf numFmtId="0" fontId="4" fillId="0" borderId="0" xfId="0" quotePrefix="1" applyFont="1"/>
    <xf numFmtId="0" fontId="19" fillId="0" borderId="1" xfId="0" applyFont="1" applyBorder="1" applyAlignment="1">
      <alignment horizontal="center" vertical="center"/>
    </xf>
    <xf numFmtId="10" fontId="17" fillId="0" borderId="1" xfId="2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1" fontId="17" fillId="0" borderId="1" xfId="2" applyNumberFormat="1" applyFont="1" applyBorder="1" applyAlignment="1">
      <alignment horizontal="center"/>
    </xf>
    <xf numFmtId="0" fontId="8" fillId="0" borderId="5" xfId="0" quotePrefix="1" applyFont="1" applyBorder="1"/>
    <xf numFmtId="0" fontId="23" fillId="0" borderId="5" xfId="0" quotePrefix="1" applyFont="1" applyBorder="1"/>
    <xf numFmtId="15" fontId="1" fillId="0" borderId="10" xfId="0" quotePrefix="1" applyNumberFormat="1" applyFont="1" applyBorder="1" applyAlignment="1">
      <alignment horizontal="center"/>
    </xf>
    <xf numFmtId="10" fontId="17" fillId="0" borderId="1" xfId="2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15" fontId="1" fillId="0" borderId="10" xfId="0" quotePrefix="1" applyNumberFormat="1" applyFont="1" applyBorder="1" applyAlignment="1">
      <alignment horizontal="center"/>
    </xf>
    <xf numFmtId="15" fontId="1" fillId="0" borderId="11" xfId="0" quotePrefix="1" applyNumberFormat="1" applyFont="1" applyBorder="1" applyAlignment="1">
      <alignment horizontal="center"/>
    </xf>
    <xf numFmtId="15" fontId="1" fillId="0" borderId="12" xfId="0" quotePrefix="1" applyNumberFormat="1" applyFont="1" applyBorder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1.jpeg"/><Relationship Id="rId6" Type="http://schemas.microsoft.com/office/2007/relationships/hdphoto" Target="../media/hdphoto3.wdp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microsoft.com/office/2007/relationships/hdphoto" Target="../media/hdphoto5.wdp"/><Relationship Id="rId1" Type="http://schemas.openxmlformats.org/officeDocument/2006/relationships/image" Target="../media/image5.jpeg"/><Relationship Id="rId6" Type="http://schemas.microsoft.com/office/2007/relationships/hdphoto" Target="../media/hdphoto3.wdp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3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microsoft.com/office/2007/relationships/hdphoto" Target="../media/hdphoto6.wdp"/><Relationship Id="rId1" Type="http://schemas.openxmlformats.org/officeDocument/2006/relationships/image" Target="../media/image6.jpeg"/><Relationship Id="rId6" Type="http://schemas.microsoft.com/office/2007/relationships/hdphoto" Target="../media/hdphoto3.wdp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4.xml.rels><?xml version="1.0" encoding="UTF-8" standalone="yes"?>
<Relationships xmlns="http://schemas.openxmlformats.org/package/2006/relationships"><Relationship Id="rId8" Type="http://schemas.microsoft.com/office/2007/relationships/hdphoto" Target="../media/hdphoto7.wdp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microsoft.com/office/2007/relationships/hdphoto" Target="../media/hdphoto2.wdp"/><Relationship Id="rId1" Type="http://schemas.openxmlformats.org/officeDocument/2006/relationships/image" Target="../media/image2.png"/><Relationship Id="rId6" Type="http://schemas.microsoft.com/office/2007/relationships/hdphoto" Target="../media/hdphoto4.wdp"/><Relationship Id="rId5" Type="http://schemas.openxmlformats.org/officeDocument/2006/relationships/image" Target="../media/image4.png"/><Relationship Id="rId4" Type="http://schemas.microsoft.com/office/2007/relationships/hdphoto" Target="../media/hdphoto3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9</xdr:row>
      <xdr:rowOff>47625</xdr:rowOff>
    </xdr:from>
    <xdr:to>
      <xdr:col>2</xdr:col>
      <xdr:colOff>333375</xdr:colOff>
      <xdr:row>9</xdr:row>
      <xdr:rowOff>171450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009775" y="2286000"/>
          <a:ext cx="219075" cy="123825"/>
        </a:xfrm>
        <a:prstGeom prst="rect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114300</xdr:colOff>
      <xdr:row>10</xdr:row>
      <xdr:rowOff>47625</xdr:rowOff>
    </xdr:from>
    <xdr:to>
      <xdr:col>2</xdr:col>
      <xdr:colOff>333375</xdr:colOff>
      <xdr:row>10</xdr:row>
      <xdr:rowOff>171450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009775" y="2495550"/>
          <a:ext cx="219075" cy="123825"/>
        </a:xfrm>
        <a:prstGeom prst="rect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114300</xdr:colOff>
      <xdr:row>11</xdr:row>
      <xdr:rowOff>47625</xdr:rowOff>
    </xdr:from>
    <xdr:to>
      <xdr:col>2</xdr:col>
      <xdr:colOff>333375</xdr:colOff>
      <xdr:row>11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009775" y="2705100"/>
          <a:ext cx="219075" cy="123825"/>
        </a:xfrm>
        <a:prstGeom prst="rect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114300</xdr:colOff>
      <xdr:row>12</xdr:row>
      <xdr:rowOff>47625</xdr:rowOff>
    </xdr:from>
    <xdr:to>
      <xdr:col>2</xdr:col>
      <xdr:colOff>333375</xdr:colOff>
      <xdr:row>12</xdr:row>
      <xdr:rowOff>171450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009775" y="2914650"/>
          <a:ext cx="219075" cy="123825"/>
        </a:xfrm>
        <a:prstGeom prst="rect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438149</xdr:colOff>
      <xdr:row>3</xdr:row>
      <xdr:rowOff>76200</xdr:rowOff>
    </xdr:from>
    <xdr:to>
      <xdr:col>11</xdr:col>
      <xdr:colOff>419100</xdr:colOff>
      <xdr:row>17</xdr:row>
      <xdr:rowOff>219075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4003" t="24428" r="22392" b="13786"/>
        <a:stretch/>
      </xdr:blipFill>
      <xdr:spPr>
        <a:xfrm>
          <a:off x="6534149" y="904875"/>
          <a:ext cx="1809751" cy="2781300"/>
        </a:xfrm>
        <a:prstGeom prst="rect">
          <a:avLst/>
        </a:prstGeom>
      </xdr:spPr>
    </xdr:pic>
    <xdr:clientData/>
  </xdr:twoCellAnchor>
  <xdr:twoCellAnchor>
    <xdr:from>
      <xdr:col>8</xdr:col>
      <xdr:colOff>285750</xdr:colOff>
      <xdr:row>18</xdr:row>
      <xdr:rowOff>85725</xdr:rowOff>
    </xdr:from>
    <xdr:to>
      <xdr:col>9</xdr:col>
      <xdr:colOff>323850</xdr:colOff>
      <xdr:row>20</xdr:row>
      <xdr:rowOff>200025</xdr:rowOff>
    </xdr:to>
    <xdr:sp macro="" textlink="">
      <xdr:nvSpPr>
        <xdr:cNvPr id="13" name="Cub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362700" y="3790950"/>
          <a:ext cx="647700" cy="561975"/>
        </a:xfrm>
        <a:prstGeom prst="cub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531019</xdr:colOff>
      <xdr:row>18</xdr:row>
      <xdr:rowOff>233363</xdr:rowOff>
    </xdr:from>
    <xdr:to>
      <xdr:col>8</xdr:col>
      <xdr:colOff>531019</xdr:colOff>
      <xdr:row>20</xdr:row>
      <xdr:rowOff>200025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6627019" y="3938588"/>
          <a:ext cx="0" cy="414337"/>
        </a:xfrm>
        <a:prstGeom prst="straightConnector1">
          <a:avLst/>
        </a:prstGeom>
        <a:ln w="19050">
          <a:solidFill>
            <a:srgbClr val="FFFF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302419</xdr:colOff>
      <xdr:row>18</xdr:row>
      <xdr:rowOff>119063</xdr:rowOff>
    </xdr:from>
    <xdr:to>
      <xdr:col>9</xdr:col>
      <xdr:colOff>302419</xdr:colOff>
      <xdr:row>20</xdr:row>
      <xdr:rowOff>85725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7008019" y="3824288"/>
          <a:ext cx="0" cy="414337"/>
        </a:xfrm>
        <a:prstGeom prst="straightConnector1">
          <a:avLst/>
        </a:prstGeom>
        <a:ln w="19050">
          <a:solidFill>
            <a:srgbClr val="FFFF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523875</xdr:colOff>
      <xdr:row>18</xdr:row>
      <xdr:rowOff>85725</xdr:rowOff>
    </xdr:from>
    <xdr:to>
      <xdr:col>11</xdr:col>
      <xdr:colOff>581023</xdr:colOff>
      <xdr:row>20</xdr:row>
      <xdr:rowOff>200025</xdr:rowOff>
    </xdr:to>
    <xdr:sp macro="" textlink="">
      <xdr:nvSpPr>
        <xdr:cNvPr id="18" name="Cub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 flipH="1">
          <a:off x="7839075" y="3790950"/>
          <a:ext cx="666748" cy="561975"/>
        </a:xfrm>
        <a:prstGeom prst="cub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330994</xdr:colOff>
      <xdr:row>18</xdr:row>
      <xdr:rowOff>223838</xdr:rowOff>
    </xdr:from>
    <xdr:to>
      <xdr:col>11</xdr:col>
      <xdr:colOff>330994</xdr:colOff>
      <xdr:row>20</xdr:row>
      <xdr:rowOff>190500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8255794" y="3929063"/>
          <a:ext cx="0" cy="414337"/>
        </a:xfrm>
        <a:prstGeom prst="straightConnector1">
          <a:avLst/>
        </a:prstGeom>
        <a:ln w="19050">
          <a:solidFill>
            <a:srgbClr val="FFFF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569119</xdr:colOff>
      <xdr:row>18</xdr:row>
      <xdr:rowOff>138113</xdr:rowOff>
    </xdr:from>
    <xdr:to>
      <xdr:col>10</xdr:col>
      <xdr:colOff>569119</xdr:colOff>
      <xdr:row>20</xdr:row>
      <xdr:rowOff>104775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7884319" y="3843338"/>
          <a:ext cx="0" cy="414337"/>
        </a:xfrm>
        <a:prstGeom prst="straightConnector1">
          <a:avLst/>
        </a:prstGeom>
        <a:ln w="19050">
          <a:solidFill>
            <a:srgbClr val="FFFF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542925</xdr:colOff>
      <xdr:row>19</xdr:row>
      <xdr:rowOff>85725</xdr:rowOff>
    </xdr:from>
    <xdr:to>
      <xdr:col>9</xdr:col>
      <xdr:colOff>66675</xdr:colOff>
      <xdr:row>20</xdr:row>
      <xdr:rowOff>85725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638925" y="4029075"/>
          <a:ext cx="133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FF00"/>
              </a:solidFill>
            </a:rPr>
            <a:t>1</a:t>
          </a:r>
        </a:p>
      </xdr:txBody>
    </xdr:sp>
    <xdr:clientData/>
  </xdr:twoCellAnchor>
  <xdr:twoCellAnchor>
    <xdr:from>
      <xdr:col>9</xdr:col>
      <xdr:colOff>180975</xdr:colOff>
      <xdr:row>19</xdr:row>
      <xdr:rowOff>38100</xdr:rowOff>
    </xdr:from>
    <xdr:to>
      <xdr:col>9</xdr:col>
      <xdr:colOff>314325</xdr:colOff>
      <xdr:row>20</xdr:row>
      <xdr:rowOff>38100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867525" y="3981450"/>
          <a:ext cx="133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FF00"/>
              </a:solidFill>
            </a:rPr>
            <a:t>2</a:t>
          </a:r>
        </a:p>
      </xdr:txBody>
    </xdr:sp>
    <xdr:clientData/>
  </xdr:twoCellAnchor>
  <xdr:twoCellAnchor>
    <xdr:from>
      <xdr:col>11</xdr:col>
      <xdr:colOff>342900</xdr:colOff>
      <xdr:row>19</xdr:row>
      <xdr:rowOff>104775</xdr:rowOff>
    </xdr:from>
    <xdr:to>
      <xdr:col>11</xdr:col>
      <xdr:colOff>476250</xdr:colOff>
      <xdr:row>20</xdr:row>
      <xdr:rowOff>104775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248650" y="4048125"/>
          <a:ext cx="133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FF00"/>
              </a:solidFill>
            </a:rPr>
            <a:t>3</a:t>
          </a:r>
        </a:p>
      </xdr:txBody>
    </xdr:sp>
    <xdr:clientData/>
  </xdr:twoCellAnchor>
  <xdr:twoCellAnchor>
    <xdr:from>
      <xdr:col>10</xdr:col>
      <xdr:colOff>552450</xdr:colOff>
      <xdr:row>19</xdr:row>
      <xdr:rowOff>38100</xdr:rowOff>
    </xdr:from>
    <xdr:to>
      <xdr:col>11</xdr:col>
      <xdr:colOff>76200</xdr:colOff>
      <xdr:row>20</xdr:row>
      <xdr:rowOff>38100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7848600" y="3981450"/>
          <a:ext cx="133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FF00"/>
              </a:solidFill>
            </a:rPr>
            <a:t>4</a:t>
          </a:r>
        </a:p>
      </xdr:txBody>
    </xdr:sp>
    <xdr:clientData/>
  </xdr:twoCellAnchor>
  <xdr:twoCellAnchor editAs="oneCell">
    <xdr:from>
      <xdr:col>0</xdr:col>
      <xdr:colOff>314325</xdr:colOff>
      <xdr:row>32</xdr:row>
      <xdr:rowOff>104777</xdr:rowOff>
    </xdr:from>
    <xdr:to>
      <xdr:col>0</xdr:col>
      <xdr:colOff>1480798</xdr:colOff>
      <xdr:row>37</xdr:row>
      <xdr:rowOff>38101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biLevel thresh="75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4987" b="96588" l="0" r="9668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6496052"/>
          <a:ext cx="1166473" cy="981074"/>
        </a:xfrm>
        <a:prstGeom prst="rect">
          <a:avLst/>
        </a:prstGeom>
      </xdr:spPr>
    </xdr:pic>
    <xdr:clientData/>
  </xdr:twoCellAnchor>
  <xdr:twoCellAnchor editAs="oneCell">
    <xdr:from>
      <xdr:col>5</xdr:col>
      <xdr:colOff>147477</xdr:colOff>
      <xdr:row>31</xdr:row>
      <xdr:rowOff>133350</xdr:rowOff>
    </xdr:from>
    <xdr:to>
      <xdr:col>5</xdr:col>
      <xdr:colOff>760379</xdr:colOff>
      <xdr:row>38</xdr:row>
      <xdr:rowOff>57894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biLevel thresh="75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729" b="96667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5102" y="6315075"/>
          <a:ext cx="612902" cy="1400919"/>
        </a:xfrm>
        <a:prstGeom prst="rect">
          <a:avLst/>
        </a:prstGeom>
      </xdr:spPr>
    </xdr:pic>
    <xdr:clientData/>
  </xdr:twoCellAnchor>
  <xdr:twoCellAnchor editAs="oneCell">
    <xdr:from>
      <xdr:col>2</xdr:col>
      <xdr:colOff>85724</xdr:colOff>
      <xdr:row>33</xdr:row>
      <xdr:rowOff>62020</xdr:rowOff>
    </xdr:from>
    <xdr:to>
      <xdr:col>3</xdr:col>
      <xdr:colOff>723898</xdr:colOff>
      <xdr:row>36</xdr:row>
      <xdr:rowOff>129259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biLevel thresh="75000"/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849" b="96774" l="0" r="9736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199" y="6662845"/>
          <a:ext cx="1076324" cy="6958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9</xdr:row>
      <xdr:rowOff>47625</xdr:rowOff>
    </xdr:from>
    <xdr:to>
      <xdr:col>2</xdr:col>
      <xdr:colOff>333375</xdr:colOff>
      <xdr:row>9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09775" y="1971675"/>
          <a:ext cx="219075" cy="123825"/>
        </a:xfrm>
        <a:prstGeom prst="rect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114300</xdr:colOff>
      <xdr:row>10</xdr:row>
      <xdr:rowOff>47625</xdr:rowOff>
    </xdr:from>
    <xdr:to>
      <xdr:col>2</xdr:col>
      <xdr:colOff>333375</xdr:colOff>
      <xdr:row>10</xdr:row>
      <xdr:rowOff>171450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009775" y="2181225"/>
          <a:ext cx="219075" cy="123825"/>
        </a:xfrm>
        <a:prstGeom prst="rect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114300</xdr:colOff>
      <xdr:row>11</xdr:row>
      <xdr:rowOff>47625</xdr:rowOff>
    </xdr:from>
    <xdr:to>
      <xdr:col>2</xdr:col>
      <xdr:colOff>333375</xdr:colOff>
      <xdr:row>11</xdr:row>
      <xdr:rowOff>171450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009775" y="2390775"/>
          <a:ext cx="219075" cy="123825"/>
        </a:xfrm>
        <a:prstGeom prst="rect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114300</xdr:colOff>
      <xdr:row>12</xdr:row>
      <xdr:rowOff>47625</xdr:rowOff>
    </xdr:from>
    <xdr:to>
      <xdr:col>2</xdr:col>
      <xdr:colOff>333375</xdr:colOff>
      <xdr:row>12</xdr:row>
      <xdr:rowOff>171450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09775" y="2600325"/>
          <a:ext cx="219075" cy="123825"/>
        </a:xfrm>
        <a:prstGeom prst="rect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285750</xdr:colOff>
      <xdr:row>18</xdr:row>
      <xdr:rowOff>85725</xdr:rowOff>
    </xdr:from>
    <xdr:to>
      <xdr:col>9</xdr:col>
      <xdr:colOff>323850</xdr:colOff>
      <xdr:row>20</xdr:row>
      <xdr:rowOff>200025</xdr:rowOff>
    </xdr:to>
    <xdr:sp macro="" textlink="">
      <xdr:nvSpPr>
        <xdr:cNvPr id="10" name="Cub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362700" y="3790950"/>
          <a:ext cx="647700" cy="561975"/>
        </a:xfrm>
        <a:prstGeom prst="cub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531019</xdr:colOff>
      <xdr:row>18</xdr:row>
      <xdr:rowOff>233363</xdr:rowOff>
    </xdr:from>
    <xdr:to>
      <xdr:col>8</xdr:col>
      <xdr:colOff>531019</xdr:colOff>
      <xdr:row>20</xdr:row>
      <xdr:rowOff>200025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6607969" y="3938588"/>
          <a:ext cx="0" cy="414337"/>
        </a:xfrm>
        <a:prstGeom prst="straightConnector1">
          <a:avLst/>
        </a:prstGeom>
        <a:ln w="19050">
          <a:solidFill>
            <a:srgbClr val="FFFF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302419</xdr:colOff>
      <xdr:row>18</xdr:row>
      <xdr:rowOff>119063</xdr:rowOff>
    </xdr:from>
    <xdr:to>
      <xdr:col>9</xdr:col>
      <xdr:colOff>302419</xdr:colOff>
      <xdr:row>20</xdr:row>
      <xdr:rowOff>85725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6988969" y="3824288"/>
          <a:ext cx="0" cy="414337"/>
        </a:xfrm>
        <a:prstGeom prst="straightConnector1">
          <a:avLst/>
        </a:prstGeom>
        <a:ln w="19050">
          <a:solidFill>
            <a:srgbClr val="FFFF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523875</xdr:colOff>
      <xdr:row>18</xdr:row>
      <xdr:rowOff>85725</xdr:rowOff>
    </xdr:from>
    <xdr:to>
      <xdr:col>11</xdr:col>
      <xdr:colOff>581023</xdr:colOff>
      <xdr:row>20</xdr:row>
      <xdr:rowOff>200025</xdr:rowOff>
    </xdr:to>
    <xdr:sp macro="" textlink="">
      <xdr:nvSpPr>
        <xdr:cNvPr id="13" name="Cub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 flipH="1">
          <a:off x="7820025" y="3790950"/>
          <a:ext cx="666748" cy="561975"/>
        </a:xfrm>
        <a:prstGeom prst="cub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330994</xdr:colOff>
      <xdr:row>18</xdr:row>
      <xdr:rowOff>223838</xdr:rowOff>
    </xdr:from>
    <xdr:to>
      <xdr:col>11</xdr:col>
      <xdr:colOff>330994</xdr:colOff>
      <xdr:row>20</xdr:row>
      <xdr:rowOff>190500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8236744" y="3929063"/>
          <a:ext cx="0" cy="414337"/>
        </a:xfrm>
        <a:prstGeom prst="straightConnector1">
          <a:avLst/>
        </a:prstGeom>
        <a:ln w="19050">
          <a:solidFill>
            <a:srgbClr val="FFFF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569119</xdr:colOff>
      <xdr:row>18</xdr:row>
      <xdr:rowOff>138113</xdr:rowOff>
    </xdr:from>
    <xdr:to>
      <xdr:col>10</xdr:col>
      <xdr:colOff>569119</xdr:colOff>
      <xdr:row>20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865269" y="3843338"/>
          <a:ext cx="0" cy="414337"/>
        </a:xfrm>
        <a:prstGeom prst="straightConnector1">
          <a:avLst/>
        </a:prstGeom>
        <a:ln w="19050">
          <a:solidFill>
            <a:srgbClr val="FFFF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542925</xdr:colOff>
      <xdr:row>19</xdr:row>
      <xdr:rowOff>85725</xdr:rowOff>
    </xdr:from>
    <xdr:to>
      <xdr:col>9</xdr:col>
      <xdr:colOff>66675</xdr:colOff>
      <xdr:row>20</xdr:row>
      <xdr:rowOff>85725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6619875" y="4029075"/>
          <a:ext cx="133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FF00"/>
              </a:solidFill>
            </a:rPr>
            <a:t>1</a:t>
          </a:r>
        </a:p>
      </xdr:txBody>
    </xdr:sp>
    <xdr:clientData/>
  </xdr:twoCellAnchor>
  <xdr:twoCellAnchor>
    <xdr:from>
      <xdr:col>9</xdr:col>
      <xdr:colOff>180975</xdr:colOff>
      <xdr:row>19</xdr:row>
      <xdr:rowOff>38100</xdr:rowOff>
    </xdr:from>
    <xdr:to>
      <xdr:col>9</xdr:col>
      <xdr:colOff>314325</xdr:colOff>
      <xdr:row>20</xdr:row>
      <xdr:rowOff>38100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6867525" y="3981450"/>
          <a:ext cx="133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FF00"/>
              </a:solidFill>
            </a:rPr>
            <a:t>2</a:t>
          </a:r>
        </a:p>
      </xdr:txBody>
    </xdr:sp>
    <xdr:clientData/>
  </xdr:twoCellAnchor>
  <xdr:twoCellAnchor>
    <xdr:from>
      <xdr:col>11</xdr:col>
      <xdr:colOff>342900</xdr:colOff>
      <xdr:row>19</xdr:row>
      <xdr:rowOff>104775</xdr:rowOff>
    </xdr:from>
    <xdr:to>
      <xdr:col>11</xdr:col>
      <xdr:colOff>476250</xdr:colOff>
      <xdr:row>20</xdr:row>
      <xdr:rowOff>104775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8248650" y="4048125"/>
          <a:ext cx="133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FF00"/>
              </a:solidFill>
            </a:rPr>
            <a:t>3</a:t>
          </a:r>
        </a:p>
      </xdr:txBody>
    </xdr:sp>
    <xdr:clientData/>
  </xdr:twoCellAnchor>
  <xdr:twoCellAnchor>
    <xdr:from>
      <xdr:col>10</xdr:col>
      <xdr:colOff>561975</xdr:colOff>
      <xdr:row>19</xdr:row>
      <xdr:rowOff>38100</xdr:rowOff>
    </xdr:from>
    <xdr:to>
      <xdr:col>11</xdr:col>
      <xdr:colOff>85725</xdr:colOff>
      <xdr:row>20</xdr:row>
      <xdr:rowOff>38100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7858125" y="3981450"/>
          <a:ext cx="133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FF00"/>
              </a:solidFill>
            </a:rPr>
            <a:t>4</a:t>
          </a:r>
        </a:p>
      </xdr:txBody>
    </xdr:sp>
    <xdr:clientData/>
  </xdr:twoCellAnchor>
  <xdr:twoCellAnchor editAs="oneCell">
    <xdr:from>
      <xdr:col>8</xdr:col>
      <xdr:colOff>419100</xdr:colOff>
      <xdr:row>3</xdr:row>
      <xdr:rowOff>57150</xdr:rowOff>
    </xdr:from>
    <xdr:to>
      <xdr:col>11</xdr:col>
      <xdr:colOff>457200</xdr:colOff>
      <xdr:row>17</xdr:row>
      <xdr:rowOff>219075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316" t="20628" r="6948" b="5381"/>
        <a:stretch/>
      </xdr:blipFill>
      <xdr:spPr>
        <a:xfrm>
          <a:off x="6496050" y="885825"/>
          <a:ext cx="1866900" cy="280035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32</xdr:row>
      <xdr:rowOff>104777</xdr:rowOff>
    </xdr:from>
    <xdr:to>
      <xdr:col>0</xdr:col>
      <xdr:colOff>1480798</xdr:colOff>
      <xdr:row>37</xdr:row>
      <xdr:rowOff>38101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biLevel thresh="75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4987" b="96588" l="0" r="9668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6496052"/>
          <a:ext cx="1166473" cy="981074"/>
        </a:xfrm>
        <a:prstGeom prst="rect">
          <a:avLst/>
        </a:prstGeom>
      </xdr:spPr>
    </xdr:pic>
    <xdr:clientData/>
  </xdr:twoCellAnchor>
  <xdr:twoCellAnchor editAs="oneCell">
    <xdr:from>
      <xdr:col>5</xdr:col>
      <xdr:colOff>147477</xdr:colOff>
      <xdr:row>31</xdr:row>
      <xdr:rowOff>133350</xdr:rowOff>
    </xdr:from>
    <xdr:to>
      <xdr:col>5</xdr:col>
      <xdr:colOff>760379</xdr:colOff>
      <xdr:row>38</xdr:row>
      <xdr:rowOff>57894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biLevel thresh="75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729" b="96667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5102" y="6315075"/>
          <a:ext cx="612902" cy="1400919"/>
        </a:xfrm>
        <a:prstGeom prst="rect">
          <a:avLst/>
        </a:prstGeom>
      </xdr:spPr>
    </xdr:pic>
    <xdr:clientData/>
  </xdr:twoCellAnchor>
  <xdr:twoCellAnchor editAs="oneCell">
    <xdr:from>
      <xdr:col>2</xdr:col>
      <xdr:colOff>85724</xdr:colOff>
      <xdr:row>33</xdr:row>
      <xdr:rowOff>62020</xdr:rowOff>
    </xdr:from>
    <xdr:to>
      <xdr:col>3</xdr:col>
      <xdr:colOff>723898</xdr:colOff>
      <xdr:row>36</xdr:row>
      <xdr:rowOff>129259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biLevel thresh="75000"/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849" b="96774" l="0" r="9736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199" y="6662845"/>
          <a:ext cx="1076324" cy="6958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9</xdr:row>
      <xdr:rowOff>47625</xdr:rowOff>
    </xdr:from>
    <xdr:to>
      <xdr:col>2</xdr:col>
      <xdr:colOff>333375</xdr:colOff>
      <xdr:row>9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09775" y="1971675"/>
          <a:ext cx="219075" cy="123825"/>
        </a:xfrm>
        <a:prstGeom prst="rect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114300</xdr:colOff>
      <xdr:row>10</xdr:row>
      <xdr:rowOff>47625</xdr:rowOff>
    </xdr:from>
    <xdr:to>
      <xdr:col>2</xdr:col>
      <xdr:colOff>333375</xdr:colOff>
      <xdr:row>10</xdr:row>
      <xdr:rowOff>171450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09775" y="2181225"/>
          <a:ext cx="219075" cy="123825"/>
        </a:xfrm>
        <a:prstGeom prst="rect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114300</xdr:colOff>
      <xdr:row>11</xdr:row>
      <xdr:rowOff>47625</xdr:rowOff>
    </xdr:from>
    <xdr:to>
      <xdr:col>2</xdr:col>
      <xdr:colOff>333375</xdr:colOff>
      <xdr:row>11</xdr:row>
      <xdr:rowOff>171450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009775" y="2390775"/>
          <a:ext cx="219075" cy="123825"/>
        </a:xfrm>
        <a:prstGeom prst="rect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114300</xdr:colOff>
      <xdr:row>12</xdr:row>
      <xdr:rowOff>47625</xdr:rowOff>
    </xdr:from>
    <xdr:to>
      <xdr:col>2</xdr:col>
      <xdr:colOff>333375</xdr:colOff>
      <xdr:row>12</xdr:row>
      <xdr:rowOff>171450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009775" y="2600325"/>
          <a:ext cx="219075" cy="123825"/>
        </a:xfrm>
        <a:prstGeom prst="rect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285750</xdr:colOff>
      <xdr:row>18</xdr:row>
      <xdr:rowOff>85725</xdr:rowOff>
    </xdr:from>
    <xdr:to>
      <xdr:col>9</xdr:col>
      <xdr:colOff>323850</xdr:colOff>
      <xdr:row>20</xdr:row>
      <xdr:rowOff>200025</xdr:rowOff>
    </xdr:to>
    <xdr:sp macro="" textlink="">
      <xdr:nvSpPr>
        <xdr:cNvPr id="10" name="Cub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6362700" y="3790950"/>
          <a:ext cx="647700" cy="561975"/>
        </a:xfrm>
        <a:prstGeom prst="cub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531019</xdr:colOff>
      <xdr:row>18</xdr:row>
      <xdr:rowOff>233363</xdr:rowOff>
    </xdr:from>
    <xdr:to>
      <xdr:col>8</xdr:col>
      <xdr:colOff>531019</xdr:colOff>
      <xdr:row>20</xdr:row>
      <xdr:rowOff>200025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6607969" y="3938588"/>
          <a:ext cx="0" cy="414337"/>
        </a:xfrm>
        <a:prstGeom prst="straightConnector1">
          <a:avLst/>
        </a:prstGeom>
        <a:ln w="19050">
          <a:solidFill>
            <a:srgbClr val="FFFF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302419</xdr:colOff>
      <xdr:row>18</xdr:row>
      <xdr:rowOff>119063</xdr:rowOff>
    </xdr:from>
    <xdr:to>
      <xdr:col>9</xdr:col>
      <xdr:colOff>302419</xdr:colOff>
      <xdr:row>20</xdr:row>
      <xdr:rowOff>85725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6988969" y="3824288"/>
          <a:ext cx="0" cy="414337"/>
        </a:xfrm>
        <a:prstGeom prst="straightConnector1">
          <a:avLst/>
        </a:prstGeom>
        <a:ln w="19050">
          <a:solidFill>
            <a:srgbClr val="FFFF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523875</xdr:colOff>
      <xdr:row>18</xdr:row>
      <xdr:rowOff>85725</xdr:rowOff>
    </xdr:from>
    <xdr:to>
      <xdr:col>11</xdr:col>
      <xdr:colOff>581023</xdr:colOff>
      <xdr:row>20</xdr:row>
      <xdr:rowOff>200025</xdr:rowOff>
    </xdr:to>
    <xdr:sp macro="" textlink="">
      <xdr:nvSpPr>
        <xdr:cNvPr id="13" name="Cub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 flipH="1">
          <a:off x="7820025" y="3790950"/>
          <a:ext cx="666748" cy="561975"/>
        </a:xfrm>
        <a:prstGeom prst="cub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330994</xdr:colOff>
      <xdr:row>18</xdr:row>
      <xdr:rowOff>223838</xdr:rowOff>
    </xdr:from>
    <xdr:to>
      <xdr:col>11</xdr:col>
      <xdr:colOff>330994</xdr:colOff>
      <xdr:row>20</xdr:row>
      <xdr:rowOff>190500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8236744" y="3929063"/>
          <a:ext cx="0" cy="414337"/>
        </a:xfrm>
        <a:prstGeom prst="straightConnector1">
          <a:avLst/>
        </a:prstGeom>
        <a:ln w="19050">
          <a:solidFill>
            <a:srgbClr val="FFFF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569119</xdr:colOff>
      <xdr:row>18</xdr:row>
      <xdr:rowOff>138113</xdr:rowOff>
    </xdr:from>
    <xdr:to>
      <xdr:col>10</xdr:col>
      <xdr:colOff>569119</xdr:colOff>
      <xdr:row>20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865269" y="3843338"/>
          <a:ext cx="0" cy="414337"/>
        </a:xfrm>
        <a:prstGeom prst="straightConnector1">
          <a:avLst/>
        </a:prstGeom>
        <a:ln w="19050">
          <a:solidFill>
            <a:srgbClr val="FFFF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542925</xdr:colOff>
      <xdr:row>19</xdr:row>
      <xdr:rowOff>85725</xdr:rowOff>
    </xdr:from>
    <xdr:to>
      <xdr:col>9</xdr:col>
      <xdr:colOff>66675</xdr:colOff>
      <xdr:row>20</xdr:row>
      <xdr:rowOff>85725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6619875" y="4029075"/>
          <a:ext cx="133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FF00"/>
              </a:solidFill>
            </a:rPr>
            <a:t>1</a:t>
          </a:r>
        </a:p>
      </xdr:txBody>
    </xdr:sp>
    <xdr:clientData/>
  </xdr:twoCellAnchor>
  <xdr:twoCellAnchor>
    <xdr:from>
      <xdr:col>9</xdr:col>
      <xdr:colOff>180975</xdr:colOff>
      <xdr:row>19</xdr:row>
      <xdr:rowOff>38100</xdr:rowOff>
    </xdr:from>
    <xdr:to>
      <xdr:col>9</xdr:col>
      <xdr:colOff>314325</xdr:colOff>
      <xdr:row>20</xdr:row>
      <xdr:rowOff>38100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6867525" y="3981450"/>
          <a:ext cx="133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FF00"/>
              </a:solidFill>
            </a:rPr>
            <a:t>2</a:t>
          </a:r>
        </a:p>
      </xdr:txBody>
    </xdr:sp>
    <xdr:clientData/>
  </xdr:twoCellAnchor>
  <xdr:twoCellAnchor>
    <xdr:from>
      <xdr:col>11</xdr:col>
      <xdr:colOff>342900</xdr:colOff>
      <xdr:row>19</xdr:row>
      <xdr:rowOff>104775</xdr:rowOff>
    </xdr:from>
    <xdr:to>
      <xdr:col>11</xdr:col>
      <xdr:colOff>476250</xdr:colOff>
      <xdr:row>20</xdr:row>
      <xdr:rowOff>104775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8248650" y="4048125"/>
          <a:ext cx="133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FF00"/>
              </a:solidFill>
            </a:rPr>
            <a:t>3</a:t>
          </a:r>
        </a:p>
      </xdr:txBody>
    </xdr:sp>
    <xdr:clientData/>
  </xdr:twoCellAnchor>
  <xdr:twoCellAnchor>
    <xdr:from>
      <xdr:col>10</xdr:col>
      <xdr:colOff>561975</xdr:colOff>
      <xdr:row>19</xdr:row>
      <xdr:rowOff>38100</xdr:rowOff>
    </xdr:from>
    <xdr:to>
      <xdr:col>11</xdr:col>
      <xdr:colOff>85725</xdr:colOff>
      <xdr:row>20</xdr:row>
      <xdr:rowOff>38100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7858125" y="3981450"/>
          <a:ext cx="133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FF00"/>
              </a:solidFill>
            </a:rPr>
            <a:t>4</a:t>
          </a:r>
        </a:p>
      </xdr:txBody>
    </xdr:sp>
    <xdr:clientData/>
  </xdr:twoCellAnchor>
  <xdr:twoCellAnchor editAs="oneCell">
    <xdr:from>
      <xdr:col>8</xdr:col>
      <xdr:colOff>438149</xdr:colOff>
      <xdr:row>3</xdr:row>
      <xdr:rowOff>62561</xdr:rowOff>
    </xdr:from>
    <xdr:to>
      <xdr:col>11</xdr:col>
      <xdr:colOff>438564</xdr:colOff>
      <xdr:row>17</xdr:row>
      <xdr:rowOff>209550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4388"/>
        <a:stretch/>
      </xdr:blipFill>
      <xdr:spPr>
        <a:xfrm>
          <a:off x="6515099" y="891236"/>
          <a:ext cx="1829215" cy="2785414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32</xdr:row>
      <xdr:rowOff>104777</xdr:rowOff>
    </xdr:from>
    <xdr:to>
      <xdr:col>0</xdr:col>
      <xdr:colOff>1480798</xdr:colOff>
      <xdr:row>37</xdr:row>
      <xdr:rowOff>38101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biLevel thresh="75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4987" b="96588" l="0" r="9668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6496052"/>
          <a:ext cx="1166473" cy="981074"/>
        </a:xfrm>
        <a:prstGeom prst="rect">
          <a:avLst/>
        </a:prstGeom>
      </xdr:spPr>
    </xdr:pic>
    <xdr:clientData/>
  </xdr:twoCellAnchor>
  <xdr:twoCellAnchor editAs="oneCell">
    <xdr:from>
      <xdr:col>5</xdr:col>
      <xdr:colOff>147477</xdr:colOff>
      <xdr:row>31</xdr:row>
      <xdr:rowOff>133350</xdr:rowOff>
    </xdr:from>
    <xdr:to>
      <xdr:col>5</xdr:col>
      <xdr:colOff>760379</xdr:colOff>
      <xdr:row>38</xdr:row>
      <xdr:rowOff>57894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biLevel thresh="75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729" b="96667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5102" y="6315075"/>
          <a:ext cx="612902" cy="1400919"/>
        </a:xfrm>
        <a:prstGeom prst="rect">
          <a:avLst/>
        </a:prstGeom>
      </xdr:spPr>
    </xdr:pic>
    <xdr:clientData/>
  </xdr:twoCellAnchor>
  <xdr:twoCellAnchor editAs="oneCell">
    <xdr:from>
      <xdr:col>2</xdr:col>
      <xdr:colOff>85724</xdr:colOff>
      <xdr:row>33</xdr:row>
      <xdr:rowOff>62020</xdr:rowOff>
    </xdr:from>
    <xdr:to>
      <xdr:col>3</xdr:col>
      <xdr:colOff>723898</xdr:colOff>
      <xdr:row>36</xdr:row>
      <xdr:rowOff>129259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biLevel thresh="75000"/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849" b="96774" l="0" r="9736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199" y="6662845"/>
          <a:ext cx="1076324" cy="6958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9</xdr:row>
      <xdr:rowOff>47625</xdr:rowOff>
    </xdr:from>
    <xdr:to>
      <xdr:col>2</xdr:col>
      <xdr:colOff>333375</xdr:colOff>
      <xdr:row>9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009775" y="1971675"/>
          <a:ext cx="219075" cy="123825"/>
        </a:xfrm>
        <a:prstGeom prst="rect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114300</xdr:colOff>
      <xdr:row>10</xdr:row>
      <xdr:rowOff>47625</xdr:rowOff>
    </xdr:from>
    <xdr:to>
      <xdr:col>2</xdr:col>
      <xdr:colOff>333375</xdr:colOff>
      <xdr:row>10</xdr:row>
      <xdr:rowOff>171450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009775" y="2181225"/>
          <a:ext cx="219075" cy="123825"/>
        </a:xfrm>
        <a:prstGeom prst="rect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114300</xdr:colOff>
      <xdr:row>11</xdr:row>
      <xdr:rowOff>47625</xdr:rowOff>
    </xdr:from>
    <xdr:to>
      <xdr:col>2</xdr:col>
      <xdr:colOff>333375</xdr:colOff>
      <xdr:row>11</xdr:row>
      <xdr:rowOff>171450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009775" y="2390775"/>
          <a:ext cx="219075" cy="123825"/>
        </a:xfrm>
        <a:prstGeom prst="rect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114300</xdr:colOff>
      <xdr:row>12</xdr:row>
      <xdr:rowOff>47625</xdr:rowOff>
    </xdr:from>
    <xdr:to>
      <xdr:col>2</xdr:col>
      <xdr:colOff>333375</xdr:colOff>
      <xdr:row>12</xdr:row>
      <xdr:rowOff>171450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2009775" y="2600325"/>
          <a:ext cx="219075" cy="123825"/>
        </a:xfrm>
        <a:prstGeom prst="rect">
          <a:avLst/>
        </a:prstGeom>
        <a:noFill/>
        <a:ln w="190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285750</xdr:colOff>
      <xdr:row>18</xdr:row>
      <xdr:rowOff>85725</xdr:rowOff>
    </xdr:from>
    <xdr:to>
      <xdr:col>9</xdr:col>
      <xdr:colOff>323850</xdr:colOff>
      <xdr:row>20</xdr:row>
      <xdr:rowOff>200025</xdr:rowOff>
    </xdr:to>
    <xdr:sp macro="" textlink="">
      <xdr:nvSpPr>
        <xdr:cNvPr id="6" name="Cub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362700" y="3790950"/>
          <a:ext cx="647700" cy="561975"/>
        </a:xfrm>
        <a:prstGeom prst="cub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531019</xdr:colOff>
      <xdr:row>18</xdr:row>
      <xdr:rowOff>233363</xdr:rowOff>
    </xdr:from>
    <xdr:to>
      <xdr:col>8</xdr:col>
      <xdr:colOff>531019</xdr:colOff>
      <xdr:row>20</xdr:row>
      <xdr:rowOff>200025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6607969" y="3938588"/>
          <a:ext cx="0" cy="414337"/>
        </a:xfrm>
        <a:prstGeom prst="straightConnector1">
          <a:avLst/>
        </a:prstGeom>
        <a:ln w="19050">
          <a:solidFill>
            <a:srgbClr val="FFFF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302419</xdr:colOff>
      <xdr:row>18</xdr:row>
      <xdr:rowOff>119063</xdr:rowOff>
    </xdr:from>
    <xdr:to>
      <xdr:col>9</xdr:col>
      <xdr:colOff>302419</xdr:colOff>
      <xdr:row>20</xdr:row>
      <xdr:rowOff>85725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6988969" y="3824288"/>
          <a:ext cx="0" cy="414337"/>
        </a:xfrm>
        <a:prstGeom prst="straightConnector1">
          <a:avLst/>
        </a:prstGeom>
        <a:ln w="19050">
          <a:solidFill>
            <a:srgbClr val="FFFF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523875</xdr:colOff>
      <xdr:row>18</xdr:row>
      <xdr:rowOff>85725</xdr:rowOff>
    </xdr:from>
    <xdr:to>
      <xdr:col>11</xdr:col>
      <xdr:colOff>581023</xdr:colOff>
      <xdr:row>20</xdr:row>
      <xdr:rowOff>200025</xdr:rowOff>
    </xdr:to>
    <xdr:sp macro="" textlink="">
      <xdr:nvSpPr>
        <xdr:cNvPr id="9" name="Cub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 flipH="1">
          <a:off x="7820025" y="3790950"/>
          <a:ext cx="666748" cy="561975"/>
        </a:xfrm>
        <a:prstGeom prst="cub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330994</xdr:colOff>
      <xdr:row>18</xdr:row>
      <xdr:rowOff>223838</xdr:rowOff>
    </xdr:from>
    <xdr:to>
      <xdr:col>11</xdr:col>
      <xdr:colOff>330994</xdr:colOff>
      <xdr:row>20</xdr:row>
      <xdr:rowOff>190500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8236744" y="3929063"/>
          <a:ext cx="0" cy="414337"/>
        </a:xfrm>
        <a:prstGeom prst="straightConnector1">
          <a:avLst/>
        </a:prstGeom>
        <a:ln w="19050">
          <a:solidFill>
            <a:srgbClr val="FFFF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569119</xdr:colOff>
      <xdr:row>18</xdr:row>
      <xdr:rowOff>138113</xdr:rowOff>
    </xdr:from>
    <xdr:to>
      <xdr:col>10</xdr:col>
      <xdr:colOff>569119</xdr:colOff>
      <xdr:row>20</xdr:row>
      <xdr:rowOff>104775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7865269" y="3843338"/>
          <a:ext cx="0" cy="414337"/>
        </a:xfrm>
        <a:prstGeom prst="straightConnector1">
          <a:avLst/>
        </a:prstGeom>
        <a:ln w="19050">
          <a:solidFill>
            <a:srgbClr val="FFFF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542925</xdr:colOff>
      <xdr:row>19</xdr:row>
      <xdr:rowOff>85725</xdr:rowOff>
    </xdr:from>
    <xdr:to>
      <xdr:col>9</xdr:col>
      <xdr:colOff>66675</xdr:colOff>
      <xdr:row>20</xdr:row>
      <xdr:rowOff>85725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6619875" y="4029075"/>
          <a:ext cx="133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FF00"/>
              </a:solidFill>
            </a:rPr>
            <a:t>1</a:t>
          </a:r>
        </a:p>
      </xdr:txBody>
    </xdr:sp>
    <xdr:clientData/>
  </xdr:twoCellAnchor>
  <xdr:twoCellAnchor>
    <xdr:from>
      <xdr:col>9</xdr:col>
      <xdr:colOff>180975</xdr:colOff>
      <xdr:row>19</xdr:row>
      <xdr:rowOff>38100</xdr:rowOff>
    </xdr:from>
    <xdr:to>
      <xdr:col>9</xdr:col>
      <xdr:colOff>314325</xdr:colOff>
      <xdr:row>20</xdr:row>
      <xdr:rowOff>38100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6867525" y="3981450"/>
          <a:ext cx="133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FF00"/>
              </a:solidFill>
            </a:rPr>
            <a:t>2</a:t>
          </a:r>
        </a:p>
      </xdr:txBody>
    </xdr:sp>
    <xdr:clientData/>
  </xdr:twoCellAnchor>
  <xdr:twoCellAnchor>
    <xdr:from>
      <xdr:col>11</xdr:col>
      <xdr:colOff>342900</xdr:colOff>
      <xdr:row>19</xdr:row>
      <xdr:rowOff>104775</xdr:rowOff>
    </xdr:from>
    <xdr:to>
      <xdr:col>11</xdr:col>
      <xdr:colOff>476250</xdr:colOff>
      <xdr:row>20</xdr:row>
      <xdr:rowOff>104775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8248650" y="4048125"/>
          <a:ext cx="133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FF00"/>
              </a:solidFill>
            </a:rPr>
            <a:t>3</a:t>
          </a:r>
        </a:p>
      </xdr:txBody>
    </xdr:sp>
    <xdr:clientData/>
  </xdr:twoCellAnchor>
  <xdr:twoCellAnchor>
    <xdr:from>
      <xdr:col>10</xdr:col>
      <xdr:colOff>561975</xdr:colOff>
      <xdr:row>19</xdr:row>
      <xdr:rowOff>38100</xdr:rowOff>
    </xdr:from>
    <xdr:to>
      <xdr:col>11</xdr:col>
      <xdr:colOff>85725</xdr:colOff>
      <xdr:row>20</xdr:row>
      <xdr:rowOff>38100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7858125" y="3981450"/>
          <a:ext cx="133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FF00"/>
              </a:solidFill>
            </a:rPr>
            <a:t>4</a:t>
          </a:r>
        </a:p>
      </xdr:txBody>
    </xdr:sp>
    <xdr:clientData/>
  </xdr:twoCellAnchor>
  <xdr:twoCellAnchor editAs="oneCell">
    <xdr:from>
      <xdr:col>0</xdr:col>
      <xdr:colOff>314325</xdr:colOff>
      <xdr:row>32</xdr:row>
      <xdr:rowOff>104777</xdr:rowOff>
    </xdr:from>
    <xdr:to>
      <xdr:col>0</xdr:col>
      <xdr:colOff>1480798</xdr:colOff>
      <xdr:row>37</xdr:row>
      <xdr:rowOff>38101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987" b="96588" l="0" r="9668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6496052"/>
          <a:ext cx="1166473" cy="981074"/>
        </a:xfrm>
        <a:prstGeom prst="rect">
          <a:avLst/>
        </a:prstGeom>
      </xdr:spPr>
    </xdr:pic>
    <xdr:clientData/>
  </xdr:twoCellAnchor>
  <xdr:twoCellAnchor editAs="oneCell">
    <xdr:from>
      <xdr:col>5</xdr:col>
      <xdr:colOff>147477</xdr:colOff>
      <xdr:row>31</xdr:row>
      <xdr:rowOff>133350</xdr:rowOff>
    </xdr:from>
    <xdr:to>
      <xdr:col>5</xdr:col>
      <xdr:colOff>760379</xdr:colOff>
      <xdr:row>38</xdr:row>
      <xdr:rowOff>57894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biLevel thresh="75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729" b="96667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5102" y="6315075"/>
          <a:ext cx="612902" cy="1400919"/>
        </a:xfrm>
        <a:prstGeom prst="rect">
          <a:avLst/>
        </a:prstGeom>
      </xdr:spPr>
    </xdr:pic>
    <xdr:clientData/>
  </xdr:twoCellAnchor>
  <xdr:twoCellAnchor editAs="oneCell">
    <xdr:from>
      <xdr:col>2</xdr:col>
      <xdr:colOff>85724</xdr:colOff>
      <xdr:row>33</xdr:row>
      <xdr:rowOff>62020</xdr:rowOff>
    </xdr:from>
    <xdr:to>
      <xdr:col>3</xdr:col>
      <xdr:colOff>723898</xdr:colOff>
      <xdr:row>36</xdr:row>
      <xdr:rowOff>129259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biLevel thresh="75000"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849" b="96774" l="0" r="9736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199" y="6662845"/>
          <a:ext cx="1076324" cy="695889"/>
        </a:xfrm>
        <a:prstGeom prst="rect">
          <a:avLst/>
        </a:prstGeom>
      </xdr:spPr>
    </xdr:pic>
    <xdr:clientData/>
  </xdr:twoCellAnchor>
  <xdr:twoCellAnchor editAs="oneCell">
    <xdr:from>
      <xdr:col>8</xdr:col>
      <xdr:colOff>482566</xdr:colOff>
      <xdr:row>4</xdr:row>
      <xdr:rowOff>19050</xdr:rowOff>
    </xdr:from>
    <xdr:to>
      <xdr:col>11</xdr:col>
      <xdr:colOff>409575</xdr:colOff>
      <xdr:row>18</xdr:row>
      <xdr:rowOff>31234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9940" b="13519"/>
        <a:stretch/>
      </xdr:blipFill>
      <xdr:spPr>
        <a:xfrm>
          <a:off x="6559516" y="1057275"/>
          <a:ext cx="1755809" cy="26791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workbookViewId="0">
      <selection activeCell="K43" sqref="K43"/>
    </sheetView>
  </sheetViews>
  <sheetFormatPr defaultColWidth="9.1796875" defaultRowHeight="14" x14ac:dyDescent="0.3"/>
  <cols>
    <col min="1" max="1" width="25.54296875" style="1" customWidth="1"/>
    <col min="2" max="2" width="2.81640625" style="1" customWidth="1"/>
    <col min="3" max="3" width="6.54296875" style="1" customWidth="1"/>
    <col min="4" max="4" width="17.26953125" style="1" customWidth="1"/>
    <col min="5" max="5" width="5.54296875" style="1" customWidth="1"/>
    <col min="6" max="6" width="24.453125" style="1" customWidth="1"/>
    <col min="7" max="7" width="3" style="1" customWidth="1"/>
    <col min="8" max="8" width="5.81640625" style="1" customWidth="1"/>
    <col min="9" max="11" width="9.1796875" style="1"/>
    <col min="12" max="12" width="8.7265625" style="1" customWidth="1"/>
    <col min="13" max="13" width="8.26953125" style="1" customWidth="1"/>
    <col min="14" max="14" width="8.453125" style="1" customWidth="1"/>
    <col min="15" max="16384" width="9.1796875" style="1"/>
  </cols>
  <sheetData>
    <row r="1" spans="1:14" ht="20" x14ac:dyDescent="0.4">
      <c r="A1" s="29" t="s">
        <v>1</v>
      </c>
    </row>
    <row r="2" spans="1:14" ht="18.5" thickBot="1" x14ac:dyDescent="0.45">
      <c r="A2" s="28" t="s">
        <v>2</v>
      </c>
    </row>
    <row r="3" spans="1:14" ht="25" x14ac:dyDescent="0.5">
      <c r="A3" s="123" t="s">
        <v>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5"/>
    </row>
    <row r="4" spans="1:14" x14ac:dyDescent="0.3">
      <c r="A4" s="30" t="s">
        <v>7</v>
      </c>
      <c r="B4" s="116" t="s">
        <v>8</v>
      </c>
      <c r="C4" s="117"/>
      <c r="D4" s="117"/>
      <c r="E4" s="118"/>
      <c r="F4" s="24" t="s">
        <v>9</v>
      </c>
      <c r="G4" s="27" t="s">
        <v>10</v>
      </c>
      <c r="H4" s="96"/>
      <c r="I4" s="3"/>
      <c r="J4" s="3"/>
      <c r="K4" s="3"/>
      <c r="L4" s="3"/>
      <c r="M4" s="3"/>
      <c r="N4" s="31"/>
    </row>
    <row r="5" spans="1:14" x14ac:dyDescent="0.3">
      <c r="A5" s="50" t="s">
        <v>3</v>
      </c>
      <c r="B5" s="126" t="s">
        <v>68</v>
      </c>
      <c r="C5" s="127"/>
      <c r="D5" s="127"/>
      <c r="E5" s="128"/>
      <c r="F5" s="106" t="s">
        <v>69</v>
      </c>
      <c r="G5" s="4"/>
      <c r="N5" s="32"/>
    </row>
    <row r="6" spans="1:14" x14ac:dyDescent="0.3">
      <c r="A6" s="33" t="s">
        <v>11</v>
      </c>
      <c r="B6" s="17" t="s">
        <v>34</v>
      </c>
      <c r="C6" s="18"/>
      <c r="D6" s="18"/>
      <c r="E6" s="18"/>
      <c r="F6" s="18"/>
      <c r="G6" s="25"/>
      <c r="H6" s="97"/>
      <c r="N6" s="32"/>
    </row>
    <row r="7" spans="1:14" x14ac:dyDescent="0.3">
      <c r="A7" s="60" t="s">
        <v>12</v>
      </c>
      <c r="B7" s="27" t="s">
        <v>35</v>
      </c>
      <c r="C7" s="3"/>
      <c r="D7" s="3"/>
      <c r="E7" s="3"/>
      <c r="F7" s="3"/>
      <c r="G7" s="25"/>
      <c r="H7" s="97"/>
      <c r="N7" s="32"/>
    </row>
    <row r="8" spans="1:14" x14ac:dyDescent="0.3">
      <c r="A8" s="36"/>
      <c r="B8" s="63" t="s">
        <v>36</v>
      </c>
      <c r="C8" s="62"/>
      <c r="D8" s="62"/>
      <c r="F8" s="5"/>
      <c r="G8" s="25"/>
      <c r="H8" s="97"/>
      <c r="N8" s="32"/>
    </row>
    <row r="9" spans="1:14" ht="3.75" customHeight="1" x14ac:dyDescent="0.3">
      <c r="A9" s="34"/>
      <c r="B9" s="2"/>
      <c r="C9" s="3"/>
      <c r="D9" s="3"/>
      <c r="E9" s="3"/>
      <c r="F9" s="3"/>
      <c r="G9" s="4"/>
      <c r="N9" s="32"/>
    </row>
    <row r="10" spans="1:14" x14ac:dyDescent="0.3">
      <c r="A10" s="35"/>
      <c r="B10" s="4"/>
      <c r="C10" s="16"/>
      <c r="D10" s="1" t="s">
        <v>20</v>
      </c>
      <c r="G10" s="4"/>
      <c r="N10" s="32"/>
    </row>
    <row r="11" spans="1:14" ht="14.5" x14ac:dyDescent="0.35">
      <c r="A11" s="36" t="s">
        <v>13</v>
      </c>
      <c r="B11" s="4"/>
      <c r="C11" s="73" t="s">
        <v>0</v>
      </c>
      <c r="D11" s="1" t="s">
        <v>60</v>
      </c>
      <c r="G11" s="4"/>
      <c r="N11" s="32"/>
    </row>
    <row r="12" spans="1:14" x14ac:dyDescent="0.3">
      <c r="A12" s="35"/>
      <c r="B12" s="4"/>
      <c r="D12" s="1" t="s">
        <v>21</v>
      </c>
      <c r="G12" s="4"/>
      <c r="N12" s="32"/>
    </row>
    <row r="13" spans="1:14" x14ac:dyDescent="0.3">
      <c r="A13" s="35"/>
      <c r="B13" s="4"/>
      <c r="C13" s="16"/>
      <c r="D13" s="1" t="s">
        <v>29</v>
      </c>
      <c r="G13" s="4"/>
      <c r="N13" s="32"/>
    </row>
    <row r="14" spans="1:14" ht="3.75" customHeight="1" x14ac:dyDescent="0.3">
      <c r="A14" s="37"/>
      <c r="B14" s="77"/>
      <c r="C14" s="6"/>
      <c r="D14" s="66"/>
      <c r="E14" s="6"/>
      <c r="F14" s="76"/>
      <c r="G14" s="4"/>
      <c r="N14" s="32"/>
    </row>
    <row r="15" spans="1:14" ht="15.5" x14ac:dyDescent="0.35">
      <c r="A15" s="38" t="s">
        <v>14</v>
      </c>
      <c r="B15" s="19" t="s">
        <v>22</v>
      </c>
      <c r="C15" s="20"/>
      <c r="D15" s="20"/>
      <c r="E15" s="21"/>
      <c r="F15" s="9"/>
      <c r="G15" s="13"/>
      <c r="H15" s="10"/>
      <c r="N15" s="32"/>
    </row>
    <row r="16" spans="1:14" ht="15.5" x14ac:dyDescent="0.35">
      <c r="A16" s="39"/>
      <c r="B16" s="23" t="s">
        <v>37</v>
      </c>
      <c r="C16" s="78"/>
      <c r="D16" s="78"/>
      <c r="E16" s="22"/>
      <c r="F16" s="12"/>
      <c r="G16" s="13"/>
      <c r="H16" s="10"/>
      <c r="N16" s="32"/>
    </row>
    <row r="17" spans="1:14" ht="18.75" customHeight="1" x14ac:dyDescent="0.4">
      <c r="A17" s="41" t="s">
        <v>15</v>
      </c>
      <c r="B17" s="53" t="s">
        <v>39</v>
      </c>
      <c r="C17" s="10"/>
      <c r="D17" s="10"/>
      <c r="E17" s="10"/>
      <c r="F17" s="10"/>
      <c r="G17" s="67"/>
      <c r="H17" s="28"/>
      <c r="I17" s="28"/>
      <c r="J17" s="28"/>
      <c r="K17" s="28"/>
      <c r="L17" s="28"/>
      <c r="M17" s="28"/>
      <c r="N17" s="68"/>
    </row>
    <row r="18" spans="1:14" ht="18.75" customHeight="1" x14ac:dyDescent="0.35">
      <c r="A18" s="41"/>
      <c r="B18" s="54" t="s">
        <v>38</v>
      </c>
      <c r="C18" s="10"/>
      <c r="D18" s="10"/>
      <c r="E18" s="10"/>
      <c r="F18" s="10"/>
      <c r="G18" s="69"/>
      <c r="H18" s="98"/>
      <c r="I18" s="70"/>
      <c r="J18" s="70"/>
      <c r="K18" s="70"/>
      <c r="L18" s="70"/>
      <c r="M18" s="70"/>
      <c r="N18" s="71"/>
    </row>
    <row r="19" spans="1:14" ht="18.75" customHeight="1" x14ac:dyDescent="0.35">
      <c r="A19" s="41"/>
      <c r="B19" s="54"/>
      <c r="C19" s="10"/>
      <c r="D19" s="10"/>
      <c r="E19" s="10"/>
      <c r="F19" s="10"/>
      <c r="G19" s="69"/>
      <c r="H19" s="98"/>
      <c r="I19" s="70"/>
      <c r="J19" s="70"/>
      <c r="K19" s="70"/>
      <c r="L19" s="70"/>
      <c r="M19" s="70"/>
      <c r="N19" s="71"/>
    </row>
    <row r="20" spans="1:14" ht="15.5" x14ac:dyDescent="0.35">
      <c r="A20" s="61" t="s">
        <v>16</v>
      </c>
      <c r="B20" s="51" t="s">
        <v>40</v>
      </c>
      <c r="C20" s="55"/>
      <c r="D20" s="55"/>
      <c r="E20" s="56"/>
      <c r="F20" s="57"/>
      <c r="G20" s="13"/>
      <c r="H20" s="10"/>
      <c r="N20" s="32"/>
    </row>
    <row r="21" spans="1:14" ht="15.5" x14ac:dyDescent="0.35">
      <c r="A21" s="40"/>
      <c r="B21" s="79" t="s">
        <v>5</v>
      </c>
      <c r="C21" s="52" t="s">
        <v>41</v>
      </c>
      <c r="D21" s="10"/>
      <c r="E21" s="10"/>
      <c r="F21" s="10"/>
      <c r="G21" s="13"/>
      <c r="H21" s="10"/>
      <c r="N21" s="32"/>
    </row>
    <row r="22" spans="1:14" ht="15.5" x14ac:dyDescent="0.35">
      <c r="A22" s="41" t="s">
        <v>17</v>
      </c>
      <c r="B22" s="58"/>
      <c r="C22" s="59" t="s">
        <v>42</v>
      </c>
      <c r="D22" s="10"/>
      <c r="E22" s="10"/>
      <c r="F22" s="10"/>
      <c r="G22" s="72"/>
      <c r="H22" s="70"/>
      <c r="I22" s="129" t="s">
        <v>48</v>
      </c>
      <c r="J22" s="129"/>
      <c r="K22" s="129" t="s">
        <v>49</v>
      </c>
      <c r="L22" s="129"/>
      <c r="M22" s="129"/>
      <c r="N22" s="71"/>
    </row>
    <row r="23" spans="1:14" ht="15.5" x14ac:dyDescent="0.35">
      <c r="A23" s="41"/>
      <c r="B23" s="79" t="s">
        <v>6</v>
      </c>
      <c r="C23" s="52" t="s">
        <v>43</v>
      </c>
      <c r="D23" s="10"/>
      <c r="E23" s="10"/>
      <c r="F23" s="10"/>
      <c r="G23" s="13"/>
      <c r="H23" s="10"/>
      <c r="J23" s="86"/>
      <c r="N23" s="32"/>
    </row>
    <row r="24" spans="1:14" ht="15.5" x14ac:dyDescent="0.35">
      <c r="A24" s="41"/>
      <c r="B24" s="58"/>
      <c r="C24" s="59" t="s">
        <v>44</v>
      </c>
      <c r="D24" s="10"/>
      <c r="E24" s="10"/>
      <c r="F24" s="10"/>
      <c r="G24" s="94"/>
      <c r="H24" s="101" t="s">
        <v>52</v>
      </c>
      <c r="I24" s="102" t="s">
        <v>50</v>
      </c>
      <c r="J24" s="102" t="s">
        <v>51</v>
      </c>
      <c r="K24" s="102" t="s">
        <v>54</v>
      </c>
      <c r="L24" s="102" t="s">
        <v>53</v>
      </c>
      <c r="M24" s="102" t="s">
        <v>80</v>
      </c>
      <c r="N24" s="89"/>
    </row>
    <row r="25" spans="1:14" ht="15.5" x14ac:dyDescent="0.35">
      <c r="A25" s="41"/>
      <c r="B25" s="79" t="s">
        <v>45</v>
      </c>
      <c r="C25" s="52" t="s">
        <v>46</v>
      </c>
      <c r="D25" s="10"/>
      <c r="E25" s="10"/>
      <c r="F25" s="10"/>
      <c r="G25" s="95"/>
      <c r="H25" s="99">
        <v>1</v>
      </c>
      <c r="I25" s="93">
        <v>101</v>
      </c>
      <c r="J25" s="93">
        <v>98</v>
      </c>
      <c r="K25" s="103">
        <v>3</v>
      </c>
      <c r="L25" s="100">
        <f>J25/I25</f>
        <v>0.97029702970297027</v>
      </c>
      <c r="M25" s="107">
        <v>2.9700000000000001E-2</v>
      </c>
      <c r="N25" s="89"/>
    </row>
    <row r="26" spans="1:14" ht="15.5" x14ac:dyDescent="0.35">
      <c r="A26" s="41"/>
      <c r="B26" s="58"/>
      <c r="C26" s="59" t="s">
        <v>47</v>
      </c>
      <c r="D26" s="10"/>
      <c r="E26" s="10"/>
      <c r="F26" s="10"/>
      <c r="G26" s="95"/>
      <c r="H26" s="99">
        <v>2</v>
      </c>
      <c r="I26" s="93">
        <v>101</v>
      </c>
      <c r="J26" s="93">
        <v>98</v>
      </c>
      <c r="K26" s="103">
        <v>3</v>
      </c>
      <c r="L26" s="100">
        <f t="shared" ref="L26:L28" si="0">J26/I26</f>
        <v>0.97029702970297027</v>
      </c>
      <c r="M26" s="107">
        <v>2.9700000000000001E-2</v>
      </c>
      <c r="N26" s="89"/>
    </row>
    <row r="27" spans="1:14" ht="15.5" x14ac:dyDescent="0.35">
      <c r="A27" s="40" t="s">
        <v>18</v>
      </c>
      <c r="B27" s="84" t="s">
        <v>78</v>
      </c>
      <c r="C27" s="80"/>
      <c r="D27" s="80"/>
      <c r="E27" s="8"/>
      <c r="F27" s="9"/>
      <c r="G27" s="95"/>
      <c r="H27" s="99">
        <v>3</v>
      </c>
      <c r="I27" s="93">
        <v>99</v>
      </c>
      <c r="J27" s="93">
        <v>95</v>
      </c>
      <c r="K27" s="103">
        <v>4</v>
      </c>
      <c r="L27" s="100">
        <f t="shared" si="0"/>
        <v>0.95959595959595956</v>
      </c>
      <c r="M27" s="107">
        <v>4.0399999999999998E-2</v>
      </c>
      <c r="N27" s="91"/>
    </row>
    <row r="28" spans="1:14" ht="15.5" x14ac:dyDescent="0.35">
      <c r="A28" s="81"/>
      <c r="B28" s="83" t="s">
        <v>79</v>
      </c>
      <c r="C28" s="82"/>
      <c r="D28" s="82"/>
      <c r="E28" s="11"/>
      <c r="F28" s="12"/>
      <c r="G28" s="95"/>
      <c r="H28" s="99">
        <v>4</v>
      </c>
      <c r="I28" s="93">
        <v>100</v>
      </c>
      <c r="J28" s="93">
        <v>97</v>
      </c>
      <c r="K28" s="103">
        <v>3</v>
      </c>
      <c r="L28" s="100">
        <f t="shared" si="0"/>
        <v>0.97</v>
      </c>
      <c r="M28" s="107">
        <v>0.03</v>
      </c>
      <c r="N28" s="91"/>
    </row>
    <row r="29" spans="1:14" ht="5.25" customHeight="1" thickBot="1" x14ac:dyDescent="0.4">
      <c r="A29" s="43"/>
      <c r="B29" s="7"/>
      <c r="C29" s="8"/>
      <c r="D29" s="8"/>
      <c r="E29" s="8"/>
      <c r="F29" s="9"/>
      <c r="G29" s="90"/>
      <c r="H29" s="87"/>
      <c r="I29" s="87"/>
      <c r="J29" s="87"/>
      <c r="K29" s="87"/>
      <c r="L29" s="87"/>
      <c r="M29" s="87"/>
      <c r="N29" s="91"/>
    </row>
    <row r="30" spans="1:14" ht="18" customHeight="1" thickBot="1" x14ac:dyDescent="0.45">
      <c r="A30" s="44" t="s">
        <v>19</v>
      </c>
      <c r="B30" s="15"/>
      <c r="C30" s="75" t="s">
        <v>0</v>
      </c>
      <c r="D30" s="64" t="s">
        <v>26</v>
      </c>
      <c r="E30" s="75"/>
      <c r="F30" s="65" t="s">
        <v>27</v>
      </c>
      <c r="G30" s="92"/>
      <c r="H30" s="122" t="s">
        <v>62</v>
      </c>
      <c r="I30" s="122"/>
      <c r="J30" s="122"/>
      <c r="K30" s="122"/>
      <c r="L30" s="122"/>
      <c r="M30" s="87"/>
      <c r="N30" s="91"/>
    </row>
    <row r="31" spans="1:14" ht="4.5" customHeight="1" x14ac:dyDescent="0.35">
      <c r="A31" s="42"/>
      <c r="B31" s="14"/>
      <c r="C31" s="11"/>
      <c r="D31" s="11"/>
      <c r="E31" s="11"/>
      <c r="F31" s="12"/>
      <c r="G31" s="88"/>
      <c r="H31" s="85"/>
      <c r="I31" s="85"/>
      <c r="J31" s="85"/>
      <c r="K31" s="85"/>
      <c r="L31" s="85"/>
      <c r="M31" s="85"/>
      <c r="N31" s="89"/>
    </row>
    <row r="32" spans="1:14" ht="15.5" x14ac:dyDescent="0.35">
      <c r="A32" s="111" t="s">
        <v>70</v>
      </c>
      <c r="B32" s="112"/>
      <c r="C32" s="112"/>
      <c r="D32" s="112"/>
      <c r="E32" s="112"/>
      <c r="F32" s="113"/>
      <c r="G32" s="114" t="s">
        <v>33</v>
      </c>
      <c r="H32" s="112"/>
      <c r="I32" s="112"/>
      <c r="J32" s="112"/>
      <c r="K32" s="112"/>
      <c r="L32" s="112"/>
      <c r="M32" s="112"/>
      <c r="N32" s="115"/>
    </row>
    <row r="33" spans="1:14" x14ac:dyDescent="0.3">
      <c r="A33" s="30" t="s">
        <v>23</v>
      </c>
      <c r="B33" s="116" t="s">
        <v>24</v>
      </c>
      <c r="C33" s="117"/>
      <c r="D33" s="118"/>
      <c r="E33" s="116" t="s">
        <v>25</v>
      </c>
      <c r="F33" s="118"/>
      <c r="G33" s="105" t="s">
        <v>59</v>
      </c>
      <c r="H33" s="26"/>
      <c r="I33" s="26"/>
      <c r="J33" s="26"/>
      <c r="K33" s="26"/>
      <c r="L33" s="26"/>
      <c r="M33" s="26"/>
      <c r="N33" s="74"/>
    </row>
    <row r="34" spans="1:14" x14ac:dyDescent="0.3">
      <c r="A34" s="35"/>
      <c r="B34" s="4"/>
      <c r="D34" s="5"/>
      <c r="E34" s="4"/>
      <c r="F34" s="5"/>
      <c r="G34" s="104" t="s">
        <v>55</v>
      </c>
      <c r="H34" s="26" t="s">
        <v>56</v>
      </c>
      <c r="I34" s="26"/>
      <c r="J34" s="26"/>
      <c r="K34" s="26"/>
      <c r="L34" s="26"/>
      <c r="N34" s="32"/>
    </row>
    <row r="35" spans="1:14" x14ac:dyDescent="0.3">
      <c r="A35" s="35"/>
      <c r="B35" s="4"/>
      <c r="D35" s="5"/>
      <c r="E35" s="4"/>
      <c r="F35" s="5"/>
      <c r="G35" s="104" t="s">
        <v>57</v>
      </c>
      <c r="H35" s="26" t="s">
        <v>58</v>
      </c>
      <c r="I35" s="26"/>
      <c r="J35" s="26"/>
      <c r="K35" s="26"/>
      <c r="L35" s="26"/>
      <c r="N35" s="32"/>
    </row>
    <row r="36" spans="1:14" ht="15.5" x14ac:dyDescent="0.35">
      <c r="A36" s="35"/>
      <c r="B36" s="4"/>
      <c r="D36" s="5"/>
      <c r="E36" s="4"/>
      <c r="F36" s="5"/>
      <c r="G36" s="72"/>
      <c r="H36" s="70"/>
      <c r="I36" s="70"/>
      <c r="J36" s="70"/>
      <c r="K36" s="70"/>
      <c r="L36" s="70"/>
      <c r="M36" s="70"/>
      <c r="N36" s="71"/>
    </row>
    <row r="37" spans="1:14" x14ac:dyDescent="0.3">
      <c r="A37" s="45" t="s">
        <v>31</v>
      </c>
      <c r="B37" s="119" t="s">
        <v>32</v>
      </c>
      <c r="C37" s="120"/>
      <c r="D37" s="121"/>
      <c r="E37" s="119" t="s">
        <v>28</v>
      </c>
      <c r="F37" s="121"/>
      <c r="G37" s="4"/>
      <c r="N37" s="32"/>
    </row>
    <row r="38" spans="1:14" ht="14.5" thickBot="1" x14ac:dyDescent="0.35">
      <c r="A38" s="46" t="s">
        <v>73</v>
      </c>
      <c r="B38" s="108" t="s">
        <v>74</v>
      </c>
      <c r="C38" s="109"/>
      <c r="D38" s="110"/>
      <c r="E38" s="108" t="s">
        <v>30</v>
      </c>
      <c r="F38" s="110"/>
      <c r="G38" s="47"/>
      <c r="H38" s="48"/>
      <c r="I38" s="48"/>
      <c r="J38" s="48"/>
      <c r="K38" s="48"/>
      <c r="L38" s="48"/>
      <c r="M38" s="48"/>
      <c r="N38" s="49"/>
    </row>
  </sheetData>
  <mergeCells count="14">
    <mergeCell ref="B4:E4"/>
    <mergeCell ref="B5:E5"/>
    <mergeCell ref="A3:N3"/>
    <mergeCell ref="G32:N32"/>
    <mergeCell ref="E38:F38"/>
    <mergeCell ref="E37:F37"/>
    <mergeCell ref="B37:D37"/>
    <mergeCell ref="B38:D38"/>
    <mergeCell ref="A32:F32"/>
    <mergeCell ref="E33:F33"/>
    <mergeCell ref="B33:D33"/>
    <mergeCell ref="I22:J22"/>
    <mergeCell ref="K22:M22"/>
    <mergeCell ref="H30:L30"/>
  </mergeCells>
  <pageMargins left="0.48" right="0.41" top="0.24" bottom="0.25" header="0.2" footer="0.2"/>
  <pageSetup paperSize="9" scale="95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8"/>
  <sheetViews>
    <sheetView topLeftCell="A16" workbookViewId="0">
      <selection activeCell="G4" sqref="G4"/>
    </sheetView>
  </sheetViews>
  <sheetFormatPr defaultColWidth="9.1796875" defaultRowHeight="14" x14ac:dyDescent="0.3"/>
  <cols>
    <col min="1" max="1" width="25.54296875" style="1" customWidth="1"/>
    <col min="2" max="2" width="2.81640625" style="1" customWidth="1"/>
    <col min="3" max="3" width="6.54296875" style="1" customWidth="1"/>
    <col min="4" max="4" width="17.26953125" style="1" customWidth="1"/>
    <col min="5" max="5" width="5.54296875" style="1" customWidth="1"/>
    <col min="6" max="6" width="24.453125" style="1" customWidth="1"/>
    <col min="7" max="7" width="3" style="1" customWidth="1"/>
    <col min="8" max="8" width="5.81640625" style="1" customWidth="1"/>
    <col min="9" max="11" width="9.1796875" style="1"/>
    <col min="12" max="12" width="8.7265625" style="1" customWidth="1"/>
    <col min="13" max="13" width="8.26953125" style="1" customWidth="1"/>
    <col min="14" max="14" width="8.453125" style="1" customWidth="1"/>
    <col min="15" max="16384" width="9.1796875" style="1"/>
  </cols>
  <sheetData>
    <row r="1" spans="1:14" ht="20" x14ac:dyDescent="0.4">
      <c r="A1" s="29" t="s">
        <v>1</v>
      </c>
    </row>
    <row r="2" spans="1:14" ht="18.5" thickBot="1" x14ac:dyDescent="0.45">
      <c r="A2" s="28" t="s">
        <v>2</v>
      </c>
    </row>
    <row r="3" spans="1:14" ht="25" x14ac:dyDescent="0.5">
      <c r="A3" s="123" t="s">
        <v>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5"/>
    </row>
    <row r="4" spans="1:14" x14ac:dyDescent="0.3">
      <c r="A4" s="30" t="s">
        <v>7</v>
      </c>
      <c r="B4" s="116" t="s">
        <v>8</v>
      </c>
      <c r="C4" s="117"/>
      <c r="D4" s="117"/>
      <c r="E4" s="118"/>
      <c r="F4" s="24" t="s">
        <v>9</v>
      </c>
      <c r="G4" s="27" t="s">
        <v>10</v>
      </c>
      <c r="H4" s="96"/>
      <c r="I4" s="3"/>
      <c r="J4" s="3"/>
      <c r="K4" s="3"/>
      <c r="L4" s="3"/>
      <c r="M4" s="3"/>
      <c r="N4" s="31"/>
    </row>
    <row r="5" spans="1:14" x14ac:dyDescent="0.3">
      <c r="A5" s="50" t="s">
        <v>3</v>
      </c>
      <c r="B5" s="126" t="s">
        <v>71</v>
      </c>
      <c r="C5" s="127"/>
      <c r="D5" s="127"/>
      <c r="E5" s="128"/>
      <c r="F5" s="106" t="s">
        <v>68</v>
      </c>
      <c r="G5" s="4"/>
      <c r="N5" s="32"/>
    </row>
    <row r="6" spans="1:14" x14ac:dyDescent="0.3">
      <c r="A6" s="33" t="s">
        <v>11</v>
      </c>
      <c r="B6" s="17" t="s">
        <v>34</v>
      </c>
      <c r="C6" s="18"/>
      <c r="D6" s="18"/>
      <c r="E6" s="18"/>
      <c r="F6" s="18"/>
      <c r="G6" s="25"/>
      <c r="H6" s="97"/>
      <c r="N6" s="32"/>
    </row>
    <row r="7" spans="1:14" x14ac:dyDescent="0.3">
      <c r="A7" s="60" t="s">
        <v>12</v>
      </c>
      <c r="B7" s="27" t="s">
        <v>61</v>
      </c>
      <c r="C7" s="3"/>
      <c r="D7" s="3"/>
      <c r="E7" s="3"/>
      <c r="F7" s="3"/>
      <c r="G7" s="25"/>
      <c r="H7" s="97"/>
      <c r="N7" s="32"/>
    </row>
    <row r="8" spans="1:14" x14ac:dyDescent="0.3">
      <c r="A8" s="36"/>
      <c r="B8" s="63" t="s">
        <v>36</v>
      </c>
      <c r="C8" s="62"/>
      <c r="D8" s="62"/>
      <c r="F8" s="5"/>
      <c r="G8" s="25"/>
      <c r="H8" s="97"/>
      <c r="N8" s="32"/>
    </row>
    <row r="9" spans="1:14" ht="3.75" customHeight="1" x14ac:dyDescent="0.3">
      <c r="A9" s="34"/>
      <c r="B9" s="2"/>
      <c r="C9" s="3"/>
      <c r="D9" s="3"/>
      <c r="E9" s="3"/>
      <c r="F9" s="3"/>
      <c r="G9" s="4"/>
      <c r="N9" s="32"/>
    </row>
    <row r="10" spans="1:14" x14ac:dyDescent="0.3">
      <c r="A10" s="35"/>
      <c r="B10" s="4"/>
      <c r="C10" s="16"/>
      <c r="D10" s="1" t="s">
        <v>20</v>
      </c>
      <c r="G10" s="4"/>
      <c r="N10" s="32"/>
    </row>
    <row r="11" spans="1:14" ht="14.5" x14ac:dyDescent="0.35">
      <c r="A11" s="36" t="s">
        <v>13</v>
      </c>
      <c r="B11" s="4"/>
      <c r="C11" s="73" t="s">
        <v>0</v>
      </c>
      <c r="D11" s="1" t="s">
        <v>60</v>
      </c>
      <c r="G11" s="4"/>
      <c r="N11" s="32"/>
    </row>
    <row r="12" spans="1:14" x14ac:dyDescent="0.3">
      <c r="A12" s="35"/>
      <c r="B12" s="4"/>
      <c r="D12" s="1" t="s">
        <v>21</v>
      </c>
      <c r="G12" s="4"/>
      <c r="N12" s="32"/>
    </row>
    <row r="13" spans="1:14" x14ac:dyDescent="0.3">
      <c r="A13" s="35"/>
      <c r="B13" s="4"/>
      <c r="C13" s="16"/>
      <c r="D13" s="1" t="s">
        <v>29</v>
      </c>
      <c r="G13" s="4"/>
      <c r="N13" s="32"/>
    </row>
    <row r="14" spans="1:14" ht="3.75" customHeight="1" x14ac:dyDescent="0.3">
      <c r="A14" s="37"/>
      <c r="B14" s="77"/>
      <c r="C14" s="6"/>
      <c r="D14" s="66"/>
      <c r="E14" s="6"/>
      <c r="F14" s="76"/>
      <c r="G14" s="4"/>
      <c r="N14" s="32"/>
    </row>
    <row r="15" spans="1:14" ht="15.5" x14ac:dyDescent="0.35">
      <c r="A15" s="38" t="s">
        <v>14</v>
      </c>
      <c r="B15" s="19" t="s">
        <v>22</v>
      </c>
      <c r="C15" s="20"/>
      <c r="D15" s="20"/>
      <c r="E15" s="21"/>
      <c r="F15" s="9"/>
      <c r="G15" s="13"/>
      <c r="H15" s="10"/>
      <c r="N15" s="32"/>
    </row>
    <row r="16" spans="1:14" ht="15.5" x14ac:dyDescent="0.35">
      <c r="A16" s="39"/>
      <c r="B16" s="23" t="s">
        <v>37</v>
      </c>
      <c r="C16" s="78"/>
      <c r="D16" s="78"/>
      <c r="E16" s="22"/>
      <c r="F16" s="12"/>
      <c r="G16" s="13"/>
      <c r="H16" s="10"/>
      <c r="N16" s="32"/>
    </row>
    <row r="17" spans="1:14" ht="18.75" customHeight="1" x14ac:dyDescent="0.4">
      <c r="A17" s="41" t="s">
        <v>15</v>
      </c>
      <c r="B17" s="53" t="s">
        <v>39</v>
      </c>
      <c r="C17" s="10"/>
      <c r="D17" s="10"/>
      <c r="E17" s="10"/>
      <c r="F17" s="10"/>
      <c r="G17" s="67"/>
      <c r="H17" s="28"/>
      <c r="I17" s="28"/>
      <c r="J17" s="28"/>
      <c r="K17" s="28"/>
      <c r="L17" s="28"/>
      <c r="M17" s="28"/>
      <c r="N17" s="68"/>
    </row>
    <row r="18" spans="1:14" ht="18.75" customHeight="1" x14ac:dyDescent="0.35">
      <c r="A18" s="41"/>
      <c r="B18" s="54" t="s">
        <v>38</v>
      </c>
      <c r="C18" s="10"/>
      <c r="D18" s="10"/>
      <c r="E18" s="10"/>
      <c r="F18" s="10"/>
      <c r="G18" s="69"/>
      <c r="H18" s="98"/>
      <c r="I18" s="70"/>
      <c r="J18" s="70"/>
      <c r="K18" s="70"/>
      <c r="L18" s="70"/>
      <c r="M18" s="70"/>
      <c r="N18" s="71"/>
    </row>
    <row r="19" spans="1:14" ht="18.75" customHeight="1" x14ac:dyDescent="0.35">
      <c r="A19" s="41"/>
      <c r="B19" s="54"/>
      <c r="C19" s="10"/>
      <c r="D19" s="10"/>
      <c r="E19" s="10"/>
      <c r="F19" s="10"/>
      <c r="G19" s="69"/>
      <c r="H19" s="98"/>
      <c r="I19" s="70"/>
      <c r="J19" s="70"/>
      <c r="K19" s="70"/>
      <c r="L19" s="70"/>
      <c r="M19" s="70"/>
      <c r="N19" s="71"/>
    </row>
    <row r="20" spans="1:14" ht="15.5" x14ac:dyDescent="0.35">
      <c r="A20" s="61" t="s">
        <v>16</v>
      </c>
      <c r="B20" s="51" t="s">
        <v>40</v>
      </c>
      <c r="C20" s="55"/>
      <c r="D20" s="55"/>
      <c r="E20" s="56"/>
      <c r="F20" s="57"/>
      <c r="G20" s="13"/>
      <c r="H20" s="10"/>
      <c r="N20" s="32"/>
    </row>
    <row r="21" spans="1:14" ht="15.5" x14ac:dyDescent="0.35">
      <c r="A21" s="40"/>
      <c r="B21" s="79" t="s">
        <v>5</v>
      </c>
      <c r="C21" s="52" t="s">
        <v>41</v>
      </c>
      <c r="D21" s="10"/>
      <c r="E21" s="10"/>
      <c r="F21" s="10"/>
      <c r="G21" s="13"/>
      <c r="H21" s="10"/>
      <c r="N21" s="32"/>
    </row>
    <row r="22" spans="1:14" ht="15.5" x14ac:dyDescent="0.35">
      <c r="A22" s="41" t="s">
        <v>17</v>
      </c>
      <c r="B22" s="58"/>
      <c r="C22" s="59" t="s">
        <v>42</v>
      </c>
      <c r="D22" s="10"/>
      <c r="E22" s="10"/>
      <c r="F22" s="10"/>
      <c r="G22" s="72"/>
      <c r="H22" s="70"/>
      <c r="I22" s="129" t="s">
        <v>48</v>
      </c>
      <c r="J22" s="129"/>
      <c r="K22" s="129" t="s">
        <v>49</v>
      </c>
      <c r="L22" s="129"/>
      <c r="M22" s="129"/>
      <c r="N22" s="71"/>
    </row>
    <row r="23" spans="1:14" ht="15.5" x14ac:dyDescent="0.35">
      <c r="A23" s="41"/>
      <c r="B23" s="79" t="s">
        <v>6</v>
      </c>
      <c r="C23" s="52" t="s">
        <v>43</v>
      </c>
      <c r="D23" s="10"/>
      <c r="E23" s="10"/>
      <c r="F23" s="10"/>
      <c r="G23" s="13"/>
      <c r="H23" s="10"/>
      <c r="J23" s="86"/>
      <c r="N23" s="32"/>
    </row>
    <row r="24" spans="1:14" ht="15.5" x14ac:dyDescent="0.35">
      <c r="A24" s="41"/>
      <c r="B24" s="58"/>
      <c r="C24" s="59" t="s">
        <v>44</v>
      </c>
      <c r="D24" s="10"/>
      <c r="E24" s="10"/>
      <c r="F24" s="10"/>
      <c r="G24" s="94"/>
      <c r="H24" s="101" t="s">
        <v>52</v>
      </c>
      <c r="I24" s="102" t="s">
        <v>50</v>
      </c>
      <c r="J24" s="102" t="s">
        <v>51</v>
      </c>
      <c r="K24" s="102" t="s">
        <v>54</v>
      </c>
      <c r="L24" s="102" t="s">
        <v>53</v>
      </c>
      <c r="M24" s="102" t="s">
        <v>80</v>
      </c>
      <c r="N24" s="89"/>
    </row>
    <row r="25" spans="1:14" ht="15.5" x14ac:dyDescent="0.35">
      <c r="A25" s="41"/>
      <c r="B25" s="79" t="s">
        <v>45</v>
      </c>
      <c r="C25" s="52" t="s">
        <v>46</v>
      </c>
      <c r="D25" s="10"/>
      <c r="E25" s="10"/>
      <c r="F25" s="10"/>
      <c r="G25" s="95"/>
      <c r="H25" s="99">
        <v>1</v>
      </c>
      <c r="I25" s="93">
        <v>38</v>
      </c>
      <c r="J25" s="93">
        <v>37</v>
      </c>
      <c r="K25" s="103">
        <v>1</v>
      </c>
      <c r="L25" s="100">
        <f>J25/I25</f>
        <v>0.97368421052631582</v>
      </c>
      <c r="M25" s="107">
        <v>2.63E-2</v>
      </c>
      <c r="N25" s="89"/>
    </row>
    <row r="26" spans="1:14" ht="15.5" x14ac:dyDescent="0.35">
      <c r="A26" s="41"/>
      <c r="B26" s="58"/>
      <c r="C26" s="59" t="s">
        <v>47</v>
      </c>
      <c r="D26" s="10"/>
      <c r="E26" s="10"/>
      <c r="F26" s="10"/>
      <c r="G26" s="95"/>
      <c r="H26" s="99">
        <v>2</v>
      </c>
      <c r="I26" s="93">
        <v>39</v>
      </c>
      <c r="J26" s="93">
        <v>38</v>
      </c>
      <c r="K26" s="103">
        <v>1</v>
      </c>
      <c r="L26" s="100">
        <f t="shared" ref="L26:L28" si="0">J26/I26</f>
        <v>0.97435897435897434</v>
      </c>
      <c r="M26" s="107">
        <v>2.5600000000000001E-2</v>
      </c>
      <c r="N26" s="89"/>
    </row>
    <row r="27" spans="1:14" ht="15.5" x14ac:dyDescent="0.35">
      <c r="A27" s="40" t="s">
        <v>18</v>
      </c>
      <c r="B27" s="84" t="s">
        <v>78</v>
      </c>
      <c r="C27" s="80"/>
      <c r="D27" s="80"/>
      <c r="E27" s="8"/>
      <c r="F27" s="9"/>
      <c r="G27" s="95"/>
      <c r="H27" s="99">
        <v>3</v>
      </c>
      <c r="I27" s="93">
        <v>38</v>
      </c>
      <c r="J27" s="93">
        <v>37</v>
      </c>
      <c r="K27" s="103">
        <v>1</v>
      </c>
      <c r="L27" s="100">
        <f t="shared" si="0"/>
        <v>0.97368421052631582</v>
      </c>
      <c r="M27" s="107">
        <v>2.63E-2</v>
      </c>
      <c r="N27" s="91"/>
    </row>
    <row r="28" spans="1:14" ht="15.5" x14ac:dyDescent="0.35">
      <c r="A28" s="81"/>
      <c r="B28" s="83" t="s">
        <v>79</v>
      </c>
      <c r="C28" s="82"/>
      <c r="D28" s="82"/>
      <c r="E28" s="11"/>
      <c r="F28" s="12"/>
      <c r="G28" s="95"/>
      <c r="H28" s="99">
        <v>4</v>
      </c>
      <c r="I28" s="93">
        <v>37</v>
      </c>
      <c r="J28" s="93">
        <v>36</v>
      </c>
      <c r="K28" s="103">
        <v>1</v>
      </c>
      <c r="L28" s="100">
        <f t="shared" si="0"/>
        <v>0.97297297297297303</v>
      </c>
      <c r="M28" s="107">
        <v>2.7E-2</v>
      </c>
      <c r="N28" s="91"/>
    </row>
    <row r="29" spans="1:14" ht="5.25" customHeight="1" thickBot="1" x14ac:dyDescent="0.4">
      <c r="A29" s="43"/>
      <c r="B29" s="7"/>
      <c r="C29" s="8"/>
      <c r="D29" s="8"/>
      <c r="E29" s="8"/>
      <c r="F29" s="9"/>
      <c r="G29" s="90"/>
      <c r="H29" s="87"/>
      <c r="I29" s="87"/>
      <c r="J29" s="87"/>
      <c r="K29" s="87"/>
      <c r="L29" s="87"/>
      <c r="M29" s="87"/>
      <c r="N29" s="91"/>
    </row>
    <row r="30" spans="1:14" ht="18" customHeight="1" thickBot="1" x14ac:dyDescent="0.45">
      <c r="A30" s="44" t="s">
        <v>19</v>
      </c>
      <c r="B30" s="15"/>
      <c r="C30" s="75" t="s">
        <v>0</v>
      </c>
      <c r="D30" s="64" t="s">
        <v>26</v>
      </c>
      <c r="E30" s="75"/>
      <c r="F30" s="65" t="s">
        <v>27</v>
      </c>
      <c r="G30" s="92"/>
      <c r="H30" s="122" t="s">
        <v>62</v>
      </c>
      <c r="I30" s="122"/>
      <c r="J30" s="122"/>
      <c r="K30" s="122"/>
      <c r="L30" s="122"/>
      <c r="M30" s="87"/>
      <c r="N30" s="91"/>
    </row>
    <row r="31" spans="1:14" ht="4.5" customHeight="1" x14ac:dyDescent="0.35">
      <c r="A31" s="42"/>
      <c r="B31" s="14"/>
      <c r="C31" s="11"/>
      <c r="D31" s="11"/>
      <c r="E31" s="11"/>
      <c r="F31" s="12"/>
      <c r="G31" s="88"/>
      <c r="H31" s="85"/>
      <c r="I31" s="85"/>
      <c r="J31" s="85"/>
      <c r="K31" s="85"/>
      <c r="L31" s="85"/>
      <c r="M31" s="85"/>
      <c r="N31" s="89"/>
    </row>
    <row r="32" spans="1:14" ht="15.5" x14ac:dyDescent="0.35">
      <c r="A32" s="111" t="s">
        <v>72</v>
      </c>
      <c r="B32" s="112"/>
      <c r="C32" s="112"/>
      <c r="D32" s="112"/>
      <c r="E32" s="112"/>
      <c r="F32" s="113"/>
      <c r="G32" s="114" t="s">
        <v>33</v>
      </c>
      <c r="H32" s="112"/>
      <c r="I32" s="112"/>
      <c r="J32" s="112"/>
      <c r="K32" s="112"/>
      <c r="L32" s="112"/>
      <c r="M32" s="112"/>
      <c r="N32" s="115"/>
    </row>
    <row r="33" spans="1:14" x14ac:dyDescent="0.3">
      <c r="A33" s="30" t="s">
        <v>23</v>
      </c>
      <c r="B33" s="116" t="s">
        <v>24</v>
      </c>
      <c r="C33" s="117"/>
      <c r="D33" s="118"/>
      <c r="E33" s="116" t="s">
        <v>25</v>
      </c>
      <c r="F33" s="118"/>
      <c r="G33" s="105" t="s">
        <v>59</v>
      </c>
      <c r="H33" s="26"/>
      <c r="I33" s="26"/>
      <c r="J33" s="26"/>
      <c r="K33" s="26"/>
      <c r="L33" s="26"/>
      <c r="M33" s="26"/>
      <c r="N33" s="74"/>
    </row>
    <row r="34" spans="1:14" x14ac:dyDescent="0.3">
      <c r="A34" s="35"/>
      <c r="B34" s="4"/>
      <c r="D34" s="5"/>
      <c r="E34" s="4"/>
      <c r="F34" s="5"/>
      <c r="G34" s="104" t="s">
        <v>55</v>
      </c>
      <c r="H34" s="26" t="s">
        <v>63</v>
      </c>
      <c r="I34" s="26"/>
      <c r="J34" s="26"/>
      <c r="K34" s="26"/>
      <c r="L34" s="26"/>
      <c r="N34" s="32"/>
    </row>
    <row r="35" spans="1:14" x14ac:dyDescent="0.3">
      <c r="A35" s="35"/>
      <c r="B35" s="4"/>
      <c r="D35" s="5"/>
      <c r="E35" s="4"/>
      <c r="F35" s="5"/>
      <c r="G35" s="104" t="s">
        <v>57</v>
      </c>
      <c r="H35" s="26" t="s">
        <v>64</v>
      </c>
      <c r="I35" s="26"/>
      <c r="J35" s="26"/>
      <c r="K35" s="26"/>
      <c r="L35" s="26"/>
      <c r="N35" s="32"/>
    </row>
    <row r="36" spans="1:14" ht="15.5" x14ac:dyDescent="0.35">
      <c r="A36" s="35"/>
      <c r="B36" s="4"/>
      <c r="D36" s="5"/>
      <c r="E36" s="4"/>
      <c r="F36" s="5"/>
      <c r="G36" s="72"/>
      <c r="H36" s="70"/>
      <c r="I36" s="70"/>
      <c r="J36" s="70"/>
      <c r="K36" s="70"/>
      <c r="L36" s="70"/>
      <c r="M36" s="70"/>
      <c r="N36" s="71"/>
    </row>
    <row r="37" spans="1:14" x14ac:dyDescent="0.3">
      <c r="A37" s="45" t="s">
        <v>31</v>
      </c>
      <c r="B37" s="119" t="s">
        <v>32</v>
      </c>
      <c r="C37" s="120"/>
      <c r="D37" s="121"/>
      <c r="E37" s="119" t="s">
        <v>28</v>
      </c>
      <c r="F37" s="121"/>
      <c r="G37" s="4"/>
      <c r="N37" s="32"/>
    </row>
    <row r="38" spans="1:14" ht="14.5" thickBot="1" x14ac:dyDescent="0.35">
      <c r="A38" s="46" t="s">
        <v>73</v>
      </c>
      <c r="B38" s="108" t="s">
        <v>74</v>
      </c>
      <c r="C38" s="109"/>
      <c r="D38" s="110"/>
      <c r="E38" s="108" t="s">
        <v>30</v>
      </c>
      <c r="F38" s="110"/>
      <c r="G38" s="47"/>
      <c r="H38" s="48"/>
      <c r="I38" s="48"/>
      <c r="J38" s="48"/>
      <c r="K38" s="48"/>
      <c r="L38" s="48"/>
      <c r="M38" s="48"/>
      <c r="N38" s="49"/>
    </row>
  </sheetData>
  <mergeCells count="14">
    <mergeCell ref="B33:D33"/>
    <mergeCell ref="E33:F33"/>
    <mergeCell ref="B37:D37"/>
    <mergeCell ref="E37:F37"/>
    <mergeCell ref="B38:D38"/>
    <mergeCell ref="E38:F38"/>
    <mergeCell ref="A32:F32"/>
    <mergeCell ref="G32:N32"/>
    <mergeCell ref="H30:L30"/>
    <mergeCell ref="A3:N3"/>
    <mergeCell ref="B4:E4"/>
    <mergeCell ref="B5:E5"/>
    <mergeCell ref="I22:J22"/>
    <mergeCell ref="K22:M22"/>
  </mergeCells>
  <pageMargins left="0.48" right="0.41" top="0.24" bottom="0.25" header="0.2" footer="0.2"/>
  <pageSetup paperSize="9" scale="95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8"/>
  <sheetViews>
    <sheetView topLeftCell="A16" workbookViewId="0">
      <selection activeCell="Q24" sqref="Q24"/>
    </sheetView>
  </sheetViews>
  <sheetFormatPr defaultColWidth="9.1796875" defaultRowHeight="14" x14ac:dyDescent="0.3"/>
  <cols>
    <col min="1" max="1" width="25.54296875" style="1" customWidth="1"/>
    <col min="2" max="2" width="2.81640625" style="1" customWidth="1"/>
    <col min="3" max="3" width="6.54296875" style="1" customWidth="1"/>
    <col min="4" max="4" width="17.26953125" style="1" customWidth="1"/>
    <col min="5" max="5" width="5.54296875" style="1" customWidth="1"/>
    <col min="6" max="6" width="24.453125" style="1" customWidth="1"/>
    <col min="7" max="7" width="3" style="1" customWidth="1"/>
    <col min="8" max="8" width="5.81640625" style="1" customWidth="1"/>
    <col min="9" max="11" width="9.1796875" style="1"/>
    <col min="12" max="12" width="8.7265625" style="1" customWidth="1"/>
    <col min="13" max="13" width="8.26953125" style="1" customWidth="1"/>
    <col min="14" max="14" width="8.453125" style="1" customWidth="1"/>
    <col min="15" max="16384" width="9.1796875" style="1"/>
  </cols>
  <sheetData>
    <row r="1" spans="1:14" ht="20" x14ac:dyDescent="0.4">
      <c r="A1" s="29" t="s">
        <v>1</v>
      </c>
    </row>
    <row r="2" spans="1:14" ht="18.5" thickBot="1" x14ac:dyDescent="0.45">
      <c r="A2" s="28" t="s">
        <v>2</v>
      </c>
    </row>
    <row r="3" spans="1:14" ht="25" x14ac:dyDescent="0.5">
      <c r="A3" s="123" t="s">
        <v>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5"/>
    </row>
    <row r="4" spans="1:14" x14ac:dyDescent="0.3">
      <c r="A4" s="30" t="s">
        <v>7</v>
      </c>
      <c r="B4" s="116" t="s">
        <v>8</v>
      </c>
      <c r="C4" s="117"/>
      <c r="D4" s="117"/>
      <c r="E4" s="118"/>
      <c r="F4" s="24" t="s">
        <v>9</v>
      </c>
      <c r="G4" s="27" t="s">
        <v>10</v>
      </c>
      <c r="H4" s="96"/>
      <c r="I4" s="3"/>
      <c r="J4" s="3"/>
      <c r="K4" s="3"/>
      <c r="L4" s="3"/>
      <c r="M4" s="3"/>
      <c r="N4" s="31"/>
    </row>
    <row r="5" spans="1:14" x14ac:dyDescent="0.3">
      <c r="A5" s="50" t="s">
        <v>3</v>
      </c>
      <c r="B5" s="126" t="s">
        <v>75</v>
      </c>
      <c r="C5" s="127"/>
      <c r="D5" s="127"/>
      <c r="E5" s="128"/>
      <c r="F5" s="106" t="s">
        <v>76</v>
      </c>
      <c r="G5" s="4"/>
      <c r="N5" s="32"/>
    </row>
    <row r="6" spans="1:14" x14ac:dyDescent="0.3">
      <c r="A6" s="33" t="s">
        <v>11</v>
      </c>
      <c r="B6" s="17" t="s">
        <v>34</v>
      </c>
      <c r="C6" s="18"/>
      <c r="D6" s="18"/>
      <c r="E6" s="18"/>
      <c r="F6" s="18"/>
      <c r="G6" s="25"/>
      <c r="H6" s="97"/>
      <c r="N6" s="32"/>
    </row>
    <row r="7" spans="1:14" x14ac:dyDescent="0.3">
      <c r="A7" s="60" t="s">
        <v>12</v>
      </c>
      <c r="B7" s="27" t="s">
        <v>65</v>
      </c>
      <c r="C7" s="3"/>
      <c r="D7" s="3"/>
      <c r="E7" s="3"/>
      <c r="F7" s="3"/>
      <c r="G7" s="25"/>
      <c r="H7" s="97"/>
      <c r="N7" s="32"/>
    </row>
    <row r="8" spans="1:14" x14ac:dyDescent="0.3">
      <c r="A8" s="36"/>
      <c r="B8" s="63" t="s">
        <v>36</v>
      </c>
      <c r="C8" s="62"/>
      <c r="D8" s="62"/>
      <c r="F8" s="5"/>
      <c r="G8" s="25"/>
      <c r="H8" s="97"/>
      <c r="N8" s="32"/>
    </row>
    <row r="9" spans="1:14" ht="3.75" customHeight="1" x14ac:dyDescent="0.3">
      <c r="A9" s="34"/>
      <c r="B9" s="2"/>
      <c r="C9" s="3"/>
      <c r="D9" s="3"/>
      <c r="E9" s="3"/>
      <c r="F9" s="3"/>
      <c r="G9" s="4"/>
      <c r="N9" s="32"/>
    </row>
    <row r="10" spans="1:14" x14ac:dyDescent="0.3">
      <c r="A10" s="35"/>
      <c r="B10" s="4"/>
      <c r="C10" s="16"/>
      <c r="D10" s="1" t="s">
        <v>20</v>
      </c>
      <c r="G10" s="4"/>
      <c r="N10" s="32"/>
    </row>
    <row r="11" spans="1:14" ht="14.5" x14ac:dyDescent="0.35">
      <c r="A11" s="36" t="s">
        <v>13</v>
      </c>
      <c r="B11" s="4"/>
      <c r="C11" s="73" t="s">
        <v>0</v>
      </c>
      <c r="D11" s="1" t="s">
        <v>60</v>
      </c>
      <c r="G11" s="4"/>
      <c r="N11" s="32"/>
    </row>
    <row r="12" spans="1:14" x14ac:dyDescent="0.3">
      <c r="A12" s="35"/>
      <c r="B12" s="4"/>
      <c r="D12" s="1" t="s">
        <v>21</v>
      </c>
      <c r="G12" s="4"/>
      <c r="N12" s="32"/>
    </row>
    <row r="13" spans="1:14" x14ac:dyDescent="0.3">
      <c r="A13" s="35"/>
      <c r="B13" s="4"/>
      <c r="C13" s="16"/>
      <c r="D13" s="1" t="s">
        <v>29</v>
      </c>
      <c r="G13" s="4"/>
      <c r="N13" s="32"/>
    </row>
    <row r="14" spans="1:14" ht="3.75" customHeight="1" x14ac:dyDescent="0.3">
      <c r="A14" s="37"/>
      <c r="B14" s="77"/>
      <c r="C14" s="6"/>
      <c r="D14" s="66"/>
      <c r="E14" s="6"/>
      <c r="F14" s="76"/>
      <c r="G14" s="4"/>
      <c r="N14" s="32"/>
    </row>
    <row r="15" spans="1:14" ht="15.5" x14ac:dyDescent="0.35">
      <c r="A15" s="38" t="s">
        <v>14</v>
      </c>
      <c r="B15" s="19" t="s">
        <v>22</v>
      </c>
      <c r="C15" s="20"/>
      <c r="D15" s="20"/>
      <c r="E15" s="21"/>
      <c r="F15" s="9"/>
      <c r="G15" s="13"/>
      <c r="H15" s="10"/>
      <c r="N15" s="32"/>
    </row>
    <row r="16" spans="1:14" ht="15.5" x14ac:dyDescent="0.35">
      <c r="A16" s="39"/>
      <c r="B16" s="23" t="s">
        <v>37</v>
      </c>
      <c r="C16" s="78"/>
      <c r="D16" s="78"/>
      <c r="E16" s="22"/>
      <c r="F16" s="12"/>
      <c r="G16" s="13"/>
      <c r="H16" s="10"/>
      <c r="N16" s="32"/>
    </row>
    <row r="17" spans="1:14" ht="18.75" customHeight="1" x14ac:dyDescent="0.4">
      <c r="A17" s="41" t="s">
        <v>15</v>
      </c>
      <c r="B17" s="53" t="s">
        <v>39</v>
      </c>
      <c r="C17" s="10"/>
      <c r="D17" s="10"/>
      <c r="E17" s="10"/>
      <c r="F17" s="10"/>
      <c r="G17" s="67"/>
      <c r="H17" s="28"/>
      <c r="I17" s="28"/>
      <c r="J17" s="28"/>
      <c r="K17" s="28"/>
      <c r="L17" s="28"/>
      <c r="M17" s="28"/>
      <c r="N17" s="68"/>
    </row>
    <row r="18" spans="1:14" ht="18.75" customHeight="1" x14ac:dyDescent="0.35">
      <c r="A18" s="41"/>
      <c r="B18" s="54" t="s">
        <v>38</v>
      </c>
      <c r="C18" s="10"/>
      <c r="D18" s="10"/>
      <c r="E18" s="10"/>
      <c r="F18" s="10"/>
      <c r="G18" s="69"/>
      <c r="H18" s="98"/>
      <c r="I18" s="70"/>
      <c r="J18" s="70"/>
      <c r="K18" s="70"/>
      <c r="L18" s="70"/>
      <c r="M18" s="70"/>
      <c r="N18" s="71"/>
    </row>
    <row r="19" spans="1:14" ht="18.75" customHeight="1" x14ac:dyDescent="0.35">
      <c r="A19" s="41"/>
      <c r="B19" s="54"/>
      <c r="C19" s="10"/>
      <c r="D19" s="10"/>
      <c r="E19" s="10"/>
      <c r="F19" s="10"/>
      <c r="G19" s="69"/>
      <c r="H19" s="98"/>
      <c r="I19" s="70"/>
      <c r="J19" s="70"/>
      <c r="K19" s="70"/>
      <c r="L19" s="70"/>
      <c r="M19" s="70"/>
      <c r="N19" s="71"/>
    </row>
    <row r="20" spans="1:14" ht="15.5" x14ac:dyDescent="0.35">
      <c r="A20" s="61" t="s">
        <v>16</v>
      </c>
      <c r="B20" s="51" t="s">
        <v>40</v>
      </c>
      <c r="C20" s="55"/>
      <c r="D20" s="55"/>
      <c r="E20" s="56"/>
      <c r="F20" s="57"/>
      <c r="G20" s="13"/>
      <c r="H20" s="10"/>
      <c r="N20" s="32"/>
    </row>
    <row r="21" spans="1:14" ht="15.5" x14ac:dyDescent="0.35">
      <c r="A21" s="40"/>
      <c r="B21" s="79" t="s">
        <v>5</v>
      </c>
      <c r="C21" s="52" t="s">
        <v>41</v>
      </c>
      <c r="D21" s="10"/>
      <c r="E21" s="10"/>
      <c r="F21" s="10"/>
      <c r="G21" s="13"/>
      <c r="H21" s="10"/>
      <c r="N21" s="32"/>
    </row>
    <row r="22" spans="1:14" ht="15.5" x14ac:dyDescent="0.35">
      <c r="A22" s="41" t="s">
        <v>17</v>
      </c>
      <c r="B22" s="58"/>
      <c r="C22" s="59" t="s">
        <v>42</v>
      </c>
      <c r="D22" s="10"/>
      <c r="E22" s="10"/>
      <c r="F22" s="10"/>
      <c r="G22" s="72"/>
      <c r="H22" s="70"/>
      <c r="I22" s="129" t="s">
        <v>48</v>
      </c>
      <c r="J22" s="129"/>
      <c r="K22" s="129" t="s">
        <v>49</v>
      </c>
      <c r="L22" s="129"/>
      <c r="M22" s="129"/>
      <c r="N22" s="71"/>
    </row>
    <row r="23" spans="1:14" ht="15.5" x14ac:dyDescent="0.35">
      <c r="A23" s="41"/>
      <c r="B23" s="79" t="s">
        <v>6</v>
      </c>
      <c r="C23" s="52" t="s">
        <v>43</v>
      </c>
      <c r="D23" s="10"/>
      <c r="E23" s="10"/>
      <c r="F23" s="10"/>
      <c r="G23" s="13"/>
      <c r="H23" s="10"/>
      <c r="J23" s="86"/>
      <c r="N23" s="32"/>
    </row>
    <row r="24" spans="1:14" ht="15.5" x14ac:dyDescent="0.35">
      <c r="A24" s="41"/>
      <c r="B24" s="58"/>
      <c r="C24" s="59" t="s">
        <v>44</v>
      </c>
      <c r="D24" s="10"/>
      <c r="E24" s="10"/>
      <c r="F24" s="10"/>
      <c r="G24" s="94"/>
      <c r="H24" s="101" t="s">
        <v>52</v>
      </c>
      <c r="I24" s="102" t="s">
        <v>50</v>
      </c>
      <c r="J24" s="102" t="s">
        <v>51</v>
      </c>
      <c r="K24" s="102" t="s">
        <v>54</v>
      </c>
      <c r="L24" s="102" t="s">
        <v>53</v>
      </c>
      <c r="M24" s="102" t="s">
        <v>80</v>
      </c>
      <c r="N24" s="89"/>
    </row>
    <row r="25" spans="1:14" ht="15.5" x14ac:dyDescent="0.35">
      <c r="A25" s="41"/>
      <c r="B25" s="79" t="s">
        <v>45</v>
      </c>
      <c r="C25" s="52" t="s">
        <v>46</v>
      </c>
      <c r="D25" s="10"/>
      <c r="E25" s="10"/>
      <c r="F25" s="10"/>
      <c r="G25" s="95"/>
      <c r="H25" s="99">
        <v>1</v>
      </c>
      <c r="I25" s="93">
        <v>57</v>
      </c>
      <c r="J25" s="93">
        <v>54</v>
      </c>
      <c r="K25" s="103">
        <v>1</v>
      </c>
      <c r="L25" s="100">
        <f>J25/I25</f>
        <v>0.94736842105263153</v>
      </c>
      <c r="M25" s="107">
        <v>5.2600000000000001E-2</v>
      </c>
      <c r="N25" s="89"/>
    </row>
    <row r="26" spans="1:14" ht="15.5" x14ac:dyDescent="0.35">
      <c r="A26" s="41"/>
      <c r="B26" s="58"/>
      <c r="C26" s="59" t="s">
        <v>47</v>
      </c>
      <c r="D26" s="10"/>
      <c r="E26" s="10"/>
      <c r="F26" s="10"/>
      <c r="G26" s="95"/>
      <c r="H26" s="99">
        <v>2</v>
      </c>
      <c r="I26" s="93">
        <v>54</v>
      </c>
      <c r="J26" s="93">
        <v>52</v>
      </c>
      <c r="K26" s="103">
        <v>1</v>
      </c>
      <c r="L26" s="100">
        <f t="shared" ref="L26:L28" si="0">J26/I26</f>
        <v>0.96296296296296291</v>
      </c>
      <c r="M26" s="107">
        <v>3.6999999999999998E-2</v>
      </c>
      <c r="N26" s="89"/>
    </row>
    <row r="27" spans="1:14" ht="15.5" x14ac:dyDescent="0.35">
      <c r="A27" s="40" t="s">
        <v>18</v>
      </c>
      <c r="B27" s="84" t="s">
        <v>78</v>
      </c>
      <c r="C27" s="80"/>
      <c r="D27" s="80"/>
      <c r="E27" s="8"/>
      <c r="F27" s="9"/>
      <c r="G27" s="95"/>
      <c r="H27" s="99">
        <v>3</v>
      </c>
      <c r="I27" s="93">
        <v>53</v>
      </c>
      <c r="J27" s="93">
        <v>52</v>
      </c>
      <c r="K27" s="103">
        <v>1</v>
      </c>
      <c r="L27" s="100">
        <f t="shared" si="0"/>
        <v>0.98113207547169812</v>
      </c>
      <c r="M27" s="107">
        <v>1.89E-2</v>
      </c>
      <c r="N27" s="91"/>
    </row>
    <row r="28" spans="1:14" ht="15.5" x14ac:dyDescent="0.35">
      <c r="A28" s="81"/>
      <c r="B28" s="83" t="s">
        <v>79</v>
      </c>
      <c r="C28" s="82"/>
      <c r="D28" s="82"/>
      <c r="E28" s="11"/>
      <c r="F28" s="12"/>
      <c r="G28" s="95"/>
      <c r="H28" s="99">
        <v>4</v>
      </c>
      <c r="I28" s="93">
        <v>53</v>
      </c>
      <c r="J28" s="93">
        <v>52</v>
      </c>
      <c r="K28" s="103">
        <v>1</v>
      </c>
      <c r="L28" s="100">
        <f t="shared" si="0"/>
        <v>0.98113207547169812</v>
      </c>
      <c r="M28" s="107">
        <v>1.89E-2</v>
      </c>
      <c r="N28" s="91"/>
    </row>
    <row r="29" spans="1:14" ht="5.25" customHeight="1" thickBot="1" x14ac:dyDescent="0.4">
      <c r="A29" s="43"/>
      <c r="B29" s="7"/>
      <c r="C29" s="8"/>
      <c r="D29" s="8"/>
      <c r="E29" s="8"/>
      <c r="F29" s="9"/>
      <c r="G29" s="90"/>
      <c r="H29" s="87"/>
      <c r="I29" s="87"/>
      <c r="J29" s="87"/>
      <c r="K29" s="87"/>
      <c r="L29" s="87"/>
      <c r="M29" s="87"/>
      <c r="N29" s="91"/>
    </row>
    <row r="30" spans="1:14" ht="18" customHeight="1" thickBot="1" x14ac:dyDescent="0.45">
      <c r="A30" s="44" t="s">
        <v>19</v>
      </c>
      <c r="B30" s="15"/>
      <c r="C30" s="75" t="s">
        <v>0</v>
      </c>
      <c r="D30" s="64" t="s">
        <v>26</v>
      </c>
      <c r="E30" s="75"/>
      <c r="F30" s="65" t="s">
        <v>27</v>
      </c>
      <c r="G30" s="92"/>
      <c r="H30" s="122" t="s">
        <v>62</v>
      </c>
      <c r="I30" s="122"/>
      <c r="J30" s="122"/>
      <c r="K30" s="122"/>
      <c r="L30" s="122"/>
      <c r="M30" s="87"/>
      <c r="N30" s="91"/>
    </row>
    <row r="31" spans="1:14" ht="4.5" customHeight="1" x14ac:dyDescent="0.35">
      <c r="A31" s="42"/>
      <c r="B31" s="14"/>
      <c r="C31" s="11"/>
      <c r="D31" s="11"/>
      <c r="E31" s="11"/>
      <c r="F31" s="12"/>
      <c r="G31" s="88"/>
      <c r="H31" s="85"/>
      <c r="I31" s="85"/>
      <c r="J31" s="85"/>
      <c r="K31" s="85"/>
      <c r="L31" s="85"/>
      <c r="M31" s="85"/>
      <c r="N31" s="89"/>
    </row>
    <row r="32" spans="1:14" ht="15.5" x14ac:dyDescent="0.35">
      <c r="A32" s="111" t="s">
        <v>77</v>
      </c>
      <c r="B32" s="112"/>
      <c r="C32" s="112"/>
      <c r="D32" s="112"/>
      <c r="E32" s="112"/>
      <c r="F32" s="113"/>
      <c r="G32" s="114" t="s">
        <v>33</v>
      </c>
      <c r="H32" s="112"/>
      <c r="I32" s="112"/>
      <c r="J32" s="112"/>
      <c r="K32" s="112"/>
      <c r="L32" s="112"/>
      <c r="M32" s="112"/>
      <c r="N32" s="115"/>
    </row>
    <row r="33" spans="1:14" x14ac:dyDescent="0.3">
      <c r="A33" s="30" t="s">
        <v>23</v>
      </c>
      <c r="B33" s="116" t="s">
        <v>24</v>
      </c>
      <c r="C33" s="117"/>
      <c r="D33" s="118"/>
      <c r="E33" s="116" t="s">
        <v>25</v>
      </c>
      <c r="F33" s="118"/>
      <c r="G33" s="105" t="s">
        <v>59</v>
      </c>
      <c r="H33" s="26"/>
      <c r="I33" s="26"/>
      <c r="J33" s="26"/>
      <c r="K33" s="26"/>
      <c r="L33" s="26"/>
      <c r="M33" s="26"/>
      <c r="N33" s="74"/>
    </row>
    <row r="34" spans="1:14" x14ac:dyDescent="0.3">
      <c r="A34" s="35"/>
      <c r="B34" s="4"/>
      <c r="D34" s="5"/>
      <c r="E34" s="4"/>
      <c r="F34" s="5"/>
      <c r="G34" s="104" t="s">
        <v>55</v>
      </c>
      <c r="H34" s="26" t="s">
        <v>66</v>
      </c>
      <c r="I34" s="26"/>
      <c r="J34" s="26"/>
      <c r="K34" s="26"/>
      <c r="L34" s="26"/>
      <c r="N34" s="32"/>
    </row>
    <row r="35" spans="1:14" x14ac:dyDescent="0.3">
      <c r="A35" s="35"/>
      <c r="B35" s="4"/>
      <c r="D35" s="5"/>
      <c r="E35" s="4"/>
      <c r="F35" s="5"/>
      <c r="G35" s="104" t="s">
        <v>57</v>
      </c>
      <c r="H35" s="26" t="s">
        <v>67</v>
      </c>
      <c r="I35" s="26"/>
      <c r="J35" s="26"/>
      <c r="K35" s="26"/>
      <c r="L35" s="26"/>
      <c r="N35" s="32"/>
    </row>
    <row r="36" spans="1:14" ht="15.5" x14ac:dyDescent="0.35">
      <c r="A36" s="35"/>
      <c r="B36" s="4"/>
      <c r="D36" s="5"/>
      <c r="E36" s="4"/>
      <c r="F36" s="5"/>
      <c r="G36" s="72"/>
      <c r="H36" s="70"/>
      <c r="I36" s="70"/>
      <c r="J36" s="70"/>
      <c r="K36" s="70"/>
      <c r="L36" s="70"/>
      <c r="M36" s="70"/>
      <c r="N36" s="71"/>
    </row>
    <row r="37" spans="1:14" x14ac:dyDescent="0.3">
      <c r="A37" s="45" t="s">
        <v>31</v>
      </c>
      <c r="B37" s="119" t="s">
        <v>32</v>
      </c>
      <c r="C37" s="120"/>
      <c r="D37" s="121"/>
      <c r="E37" s="119" t="s">
        <v>28</v>
      </c>
      <c r="F37" s="121"/>
      <c r="G37" s="4"/>
      <c r="N37" s="32"/>
    </row>
    <row r="38" spans="1:14" ht="14.5" thickBot="1" x14ac:dyDescent="0.35">
      <c r="A38" s="46" t="s">
        <v>73</v>
      </c>
      <c r="B38" s="108" t="s">
        <v>74</v>
      </c>
      <c r="C38" s="109"/>
      <c r="D38" s="110"/>
      <c r="E38" s="108" t="s">
        <v>30</v>
      </c>
      <c r="F38" s="110"/>
      <c r="G38" s="47"/>
      <c r="H38" s="48"/>
      <c r="I38" s="48"/>
      <c r="J38" s="48"/>
      <c r="K38" s="48"/>
      <c r="L38" s="48"/>
      <c r="M38" s="48"/>
      <c r="N38" s="49"/>
    </row>
  </sheetData>
  <mergeCells count="14">
    <mergeCell ref="B38:D38"/>
    <mergeCell ref="E38:F38"/>
    <mergeCell ref="A32:F32"/>
    <mergeCell ref="G32:N32"/>
    <mergeCell ref="B33:D33"/>
    <mergeCell ref="E33:F33"/>
    <mergeCell ref="B37:D37"/>
    <mergeCell ref="E37:F37"/>
    <mergeCell ref="H30:L30"/>
    <mergeCell ref="A3:N3"/>
    <mergeCell ref="B4:E4"/>
    <mergeCell ref="B5:E5"/>
    <mergeCell ref="I22:J22"/>
    <mergeCell ref="K22:M22"/>
  </mergeCells>
  <pageMargins left="0.48" right="0.41" top="0.24" bottom="0.25" header="0.2" footer="0.2"/>
  <pageSetup paperSize="9" scale="95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showGridLines="0" tabSelected="1" topLeftCell="A18" zoomScale="85" zoomScaleNormal="85" workbookViewId="0">
      <selection activeCell="H35" sqref="H35"/>
    </sheetView>
  </sheetViews>
  <sheetFormatPr defaultColWidth="9.1796875" defaultRowHeight="14" x14ac:dyDescent="0.3"/>
  <cols>
    <col min="1" max="1" width="25.54296875" style="1" customWidth="1"/>
    <col min="2" max="2" width="2.81640625" style="1" customWidth="1"/>
    <col min="3" max="3" width="6.54296875" style="1" customWidth="1"/>
    <col min="4" max="4" width="17.26953125" style="1" customWidth="1"/>
    <col min="5" max="5" width="5.54296875" style="1" customWidth="1"/>
    <col min="6" max="6" width="24.453125" style="1" customWidth="1"/>
    <col min="7" max="7" width="3" style="1" customWidth="1"/>
    <col min="8" max="8" width="5.81640625" style="1" customWidth="1"/>
    <col min="9" max="11" width="9.1796875" style="1"/>
    <col min="12" max="12" width="8.7265625" style="1" customWidth="1"/>
    <col min="13" max="13" width="8.26953125" style="1" customWidth="1"/>
    <col min="14" max="14" width="8.453125" style="1" customWidth="1"/>
    <col min="15" max="16384" width="9.1796875" style="1"/>
  </cols>
  <sheetData>
    <row r="1" spans="1:14" ht="20" x14ac:dyDescent="0.4">
      <c r="A1" s="29" t="s">
        <v>1</v>
      </c>
    </row>
    <row r="2" spans="1:14" ht="18.5" thickBot="1" x14ac:dyDescent="0.45">
      <c r="A2" s="28" t="s">
        <v>2</v>
      </c>
    </row>
    <row r="3" spans="1:14" ht="25" x14ac:dyDescent="0.5">
      <c r="A3" s="123" t="s">
        <v>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5"/>
    </row>
    <row r="4" spans="1:14" x14ac:dyDescent="0.3">
      <c r="A4" s="30" t="s">
        <v>7</v>
      </c>
      <c r="B4" s="116" t="s">
        <v>8</v>
      </c>
      <c r="C4" s="117"/>
      <c r="D4" s="117"/>
      <c r="E4" s="118"/>
      <c r="F4" s="24" t="s">
        <v>9</v>
      </c>
      <c r="G4" s="27"/>
      <c r="H4" s="96"/>
      <c r="I4" s="3"/>
      <c r="J4" s="3"/>
      <c r="K4" s="3"/>
      <c r="L4" s="3"/>
      <c r="M4" s="3"/>
      <c r="N4" s="31"/>
    </row>
    <row r="5" spans="1:14" x14ac:dyDescent="0.3">
      <c r="A5" s="50" t="s">
        <v>3</v>
      </c>
      <c r="B5" s="126" t="s">
        <v>87</v>
      </c>
      <c r="C5" s="127"/>
      <c r="D5" s="127"/>
      <c r="E5" s="128"/>
      <c r="F5" s="106" t="s">
        <v>86</v>
      </c>
      <c r="G5" s="4"/>
      <c r="N5" s="32"/>
    </row>
    <row r="6" spans="1:14" x14ac:dyDescent="0.3">
      <c r="A6" s="33" t="s">
        <v>11</v>
      </c>
      <c r="B6" s="17" t="s">
        <v>81</v>
      </c>
      <c r="C6" s="18"/>
      <c r="D6" s="18"/>
      <c r="E6" s="18"/>
      <c r="F6" s="18"/>
      <c r="G6" s="25"/>
      <c r="H6" s="97"/>
      <c r="N6" s="32"/>
    </row>
    <row r="7" spans="1:14" x14ac:dyDescent="0.3">
      <c r="A7" s="60" t="s">
        <v>12</v>
      </c>
      <c r="B7" s="27" t="s">
        <v>82</v>
      </c>
      <c r="C7" s="3"/>
      <c r="D7" s="3"/>
      <c r="E7" s="3"/>
      <c r="F7" s="3"/>
      <c r="G7" s="25"/>
      <c r="H7" s="97"/>
      <c r="N7" s="32"/>
    </row>
    <row r="8" spans="1:14" x14ac:dyDescent="0.3">
      <c r="A8" s="36"/>
      <c r="B8" s="63" t="s">
        <v>36</v>
      </c>
      <c r="C8" s="62"/>
      <c r="D8" s="62"/>
      <c r="F8" s="5"/>
      <c r="G8" s="25"/>
      <c r="H8" s="97"/>
      <c r="N8" s="32"/>
    </row>
    <row r="9" spans="1:14" ht="3.75" customHeight="1" x14ac:dyDescent="0.3">
      <c r="A9" s="34"/>
      <c r="B9" s="2"/>
      <c r="C9" s="3"/>
      <c r="D9" s="3"/>
      <c r="E9" s="3"/>
      <c r="F9" s="3"/>
      <c r="G9" s="4"/>
      <c r="N9" s="32"/>
    </row>
    <row r="10" spans="1:14" x14ac:dyDescent="0.3">
      <c r="A10" s="35"/>
      <c r="B10" s="4"/>
      <c r="C10" s="16"/>
      <c r="D10" s="1" t="s">
        <v>20</v>
      </c>
      <c r="G10" s="4"/>
      <c r="N10" s="32"/>
    </row>
    <row r="11" spans="1:14" ht="14.5" x14ac:dyDescent="0.35">
      <c r="A11" s="36" t="s">
        <v>13</v>
      </c>
      <c r="B11" s="4"/>
      <c r="C11" s="73" t="s">
        <v>0</v>
      </c>
      <c r="D11" s="1" t="s">
        <v>83</v>
      </c>
      <c r="G11" s="4"/>
      <c r="N11" s="32"/>
    </row>
    <row r="12" spans="1:14" x14ac:dyDescent="0.3">
      <c r="A12" s="35"/>
      <c r="B12" s="4"/>
      <c r="D12" s="1" t="s">
        <v>21</v>
      </c>
      <c r="G12" s="4"/>
      <c r="N12" s="32"/>
    </row>
    <row r="13" spans="1:14" x14ac:dyDescent="0.3">
      <c r="A13" s="35"/>
      <c r="B13" s="4"/>
      <c r="C13" s="16"/>
      <c r="D13" s="1" t="s">
        <v>29</v>
      </c>
      <c r="G13" s="4"/>
      <c r="N13" s="32"/>
    </row>
    <row r="14" spans="1:14" ht="3.75" customHeight="1" x14ac:dyDescent="0.3">
      <c r="A14" s="37"/>
      <c r="B14" s="77"/>
      <c r="C14" s="6"/>
      <c r="D14" s="66"/>
      <c r="E14" s="6"/>
      <c r="F14" s="76"/>
      <c r="G14" s="4"/>
      <c r="N14" s="32"/>
    </row>
    <row r="15" spans="1:14" ht="15.5" x14ac:dyDescent="0.35">
      <c r="A15" s="38" t="s">
        <v>14</v>
      </c>
      <c r="B15" s="19" t="s">
        <v>22</v>
      </c>
      <c r="C15" s="20"/>
      <c r="D15" s="20"/>
      <c r="E15" s="21"/>
      <c r="F15" s="9"/>
      <c r="G15" s="13"/>
      <c r="H15" s="10"/>
      <c r="N15" s="32"/>
    </row>
    <row r="16" spans="1:14" ht="15.5" x14ac:dyDescent="0.35">
      <c r="A16" s="39"/>
      <c r="B16" s="23" t="s">
        <v>37</v>
      </c>
      <c r="C16" s="78"/>
      <c r="D16" s="78"/>
      <c r="E16" s="22"/>
      <c r="F16" s="12"/>
      <c r="G16" s="13"/>
      <c r="H16" s="10"/>
      <c r="N16" s="32"/>
    </row>
    <row r="17" spans="1:14" ht="18.75" customHeight="1" x14ac:dyDescent="0.4">
      <c r="A17" s="41" t="s">
        <v>15</v>
      </c>
      <c r="B17" s="53" t="s">
        <v>39</v>
      </c>
      <c r="C17" s="10"/>
      <c r="D17" s="10"/>
      <c r="E17" s="10"/>
      <c r="F17" s="10"/>
      <c r="G17" s="67"/>
      <c r="H17" s="28"/>
      <c r="I17" s="28"/>
      <c r="J17" s="28"/>
      <c r="K17" s="28"/>
      <c r="L17" s="28"/>
      <c r="M17" s="28"/>
      <c r="N17" s="68"/>
    </row>
    <row r="18" spans="1:14" ht="18.75" customHeight="1" x14ac:dyDescent="0.35">
      <c r="A18" s="41"/>
      <c r="B18" s="54" t="s">
        <v>38</v>
      </c>
      <c r="C18" s="10"/>
      <c r="D18" s="10"/>
      <c r="E18" s="10"/>
      <c r="F18" s="10"/>
      <c r="G18" s="69"/>
      <c r="H18" s="98"/>
      <c r="I18" s="70"/>
      <c r="J18" s="70"/>
      <c r="K18" s="70"/>
      <c r="L18" s="70"/>
      <c r="M18" s="70"/>
      <c r="N18" s="71"/>
    </row>
    <row r="19" spans="1:14" ht="18.75" customHeight="1" x14ac:dyDescent="0.35">
      <c r="A19" s="41"/>
      <c r="B19" s="54"/>
      <c r="C19" s="10"/>
      <c r="D19" s="10"/>
      <c r="E19" s="10"/>
      <c r="F19" s="10"/>
      <c r="G19" s="69"/>
      <c r="H19" s="98"/>
      <c r="I19" s="70"/>
      <c r="J19" s="70"/>
      <c r="K19" s="70"/>
      <c r="L19" s="70"/>
      <c r="M19" s="70"/>
      <c r="N19" s="71"/>
    </row>
    <row r="20" spans="1:14" ht="15.5" x14ac:dyDescent="0.35">
      <c r="A20" s="61" t="s">
        <v>16</v>
      </c>
      <c r="B20" s="51" t="s">
        <v>40</v>
      </c>
      <c r="C20" s="55"/>
      <c r="D20" s="55"/>
      <c r="E20" s="56"/>
      <c r="F20" s="57"/>
      <c r="G20" s="13"/>
      <c r="H20" s="10"/>
      <c r="N20" s="32"/>
    </row>
    <row r="21" spans="1:14" ht="15.5" x14ac:dyDescent="0.35">
      <c r="A21" s="40"/>
      <c r="B21" s="79" t="s">
        <v>5</v>
      </c>
      <c r="C21" s="52" t="s">
        <v>41</v>
      </c>
      <c r="D21" s="10"/>
      <c r="E21" s="10"/>
      <c r="F21" s="10"/>
      <c r="G21" s="13"/>
      <c r="H21" s="10"/>
      <c r="N21" s="32"/>
    </row>
    <row r="22" spans="1:14" ht="15.5" x14ac:dyDescent="0.35">
      <c r="A22" s="41" t="s">
        <v>17</v>
      </c>
      <c r="B22" s="58"/>
      <c r="C22" s="59" t="s">
        <v>42</v>
      </c>
      <c r="D22" s="10"/>
      <c r="E22" s="10"/>
      <c r="F22" s="10"/>
      <c r="G22" s="72"/>
      <c r="H22" s="70"/>
      <c r="I22" s="129" t="s">
        <v>48</v>
      </c>
      <c r="J22" s="129"/>
      <c r="K22" s="129" t="s">
        <v>49</v>
      </c>
      <c r="L22" s="129"/>
      <c r="M22" s="129"/>
      <c r="N22" s="71"/>
    </row>
    <row r="23" spans="1:14" ht="15.5" x14ac:dyDescent="0.35">
      <c r="A23" s="41"/>
      <c r="B23" s="79" t="s">
        <v>6</v>
      </c>
      <c r="C23" s="52" t="s">
        <v>43</v>
      </c>
      <c r="D23" s="10"/>
      <c r="E23" s="10"/>
      <c r="F23" s="10"/>
      <c r="G23" s="13"/>
      <c r="H23" s="10"/>
      <c r="J23" s="86"/>
      <c r="N23" s="32"/>
    </row>
    <row r="24" spans="1:14" ht="15.5" x14ac:dyDescent="0.35">
      <c r="A24" s="41"/>
      <c r="B24" s="58"/>
      <c r="C24" s="59" t="s">
        <v>44</v>
      </c>
      <c r="D24" s="10"/>
      <c r="E24" s="10"/>
      <c r="F24" s="10"/>
      <c r="G24" s="94"/>
      <c r="H24" s="101" t="s">
        <v>52</v>
      </c>
      <c r="I24" s="102" t="s">
        <v>50</v>
      </c>
      <c r="J24" s="102" t="s">
        <v>51</v>
      </c>
      <c r="K24" s="102" t="s">
        <v>54</v>
      </c>
      <c r="L24" s="102" t="s">
        <v>53</v>
      </c>
      <c r="M24" s="102" t="s">
        <v>80</v>
      </c>
      <c r="N24" s="89"/>
    </row>
    <row r="25" spans="1:14" ht="15.5" x14ac:dyDescent="0.35">
      <c r="A25" s="41"/>
      <c r="B25" s="79" t="s">
        <v>45</v>
      </c>
      <c r="C25" s="52" t="s">
        <v>46</v>
      </c>
      <c r="D25" s="10"/>
      <c r="E25" s="10"/>
      <c r="F25" s="10"/>
      <c r="G25" s="95"/>
      <c r="H25" s="99">
        <v>1</v>
      </c>
      <c r="I25" s="93">
        <v>47</v>
      </c>
      <c r="J25" s="93">
        <v>41</v>
      </c>
      <c r="K25" s="103">
        <v>6</v>
      </c>
      <c r="L25" s="100">
        <f>J25/I25</f>
        <v>0.87234042553191493</v>
      </c>
      <c r="M25" s="107">
        <v>0.12770000000000001</v>
      </c>
      <c r="N25" s="89"/>
    </row>
    <row r="26" spans="1:14" ht="15.5" x14ac:dyDescent="0.35">
      <c r="A26" s="41"/>
      <c r="B26" s="58"/>
      <c r="C26" s="59" t="s">
        <v>47</v>
      </c>
      <c r="D26" s="10"/>
      <c r="E26" s="10"/>
      <c r="F26" s="10"/>
      <c r="G26" s="95"/>
      <c r="H26" s="99">
        <v>2</v>
      </c>
      <c r="I26" s="93">
        <v>48</v>
      </c>
      <c r="J26" s="93">
        <v>42</v>
      </c>
      <c r="K26" s="103">
        <v>6</v>
      </c>
      <c r="L26" s="100">
        <f t="shared" ref="L26:L28" si="0">J26/I26</f>
        <v>0.875</v>
      </c>
      <c r="M26" s="107">
        <v>0.125</v>
      </c>
      <c r="N26" s="89"/>
    </row>
    <row r="27" spans="1:14" ht="15.5" x14ac:dyDescent="0.35">
      <c r="A27" s="40" t="s">
        <v>18</v>
      </c>
      <c r="B27" s="84" t="s">
        <v>78</v>
      </c>
      <c r="C27" s="80"/>
      <c r="D27" s="80"/>
      <c r="E27" s="8"/>
      <c r="F27" s="9"/>
      <c r="G27" s="95"/>
      <c r="H27" s="99">
        <v>3</v>
      </c>
      <c r="I27" s="93">
        <v>48</v>
      </c>
      <c r="J27" s="93">
        <v>41</v>
      </c>
      <c r="K27" s="103">
        <v>7</v>
      </c>
      <c r="L27" s="100">
        <f t="shared" si="0"/>
        <v>0.85416666666666663</v>
      </c>
      <c r="M27" s="107">
        <v>0.14580000000000001</v>
      </c>
      <c r="N27" s="91"/>
    </row>
    <row r="28" spans="1:14" ht="15.5" x14ac:dyDescent="0.35">
      <c r="A28" s="81"/>
      <c r="B28" s="83" t="s">
        <v>79</v>
      </c>
      <c r="C28" s="82"/>
      <c r="D28" s="82"/>
      <c r="E28" s="11"/>
      <c r="F28" s="12"/>
      <c r="G28" s="95"/>
      <c r="H28" s="99">
        <v>4</v>
      </c>
      <c r="I28" s="93">
        <v>47</v>
      </c>
      <c r="J28" s="93">
        <v>41</v>
      </c>
      <c r="K28" s="103">
        <v>6</v>
      </c>
      <c r="L28" s="100">
        <f t="shared" si="0"/>
        <v>0.87234042553191493</v>
      </c>
      <c r="M28" s="107">
        <v>0.12770000000000001</v>
      </c>
      <c r="N28" s="91"/>
    </row>
    <row r="29" spans="1:14" ht="5.25" customHeight="1" thickBot="1" x14ac:dyDescent="0.4">
      <c r="A29" s="43"/>
      <c r="B29" s="7"/>
      <c r="C29" s="8"/>
      <c r="D29" s="8"/>
      <c r="E29" s="8"/>
      <c r="F29" s="9"/>
      <c r="G29" s="90"/>
      <c r="H29" s="87"/>
      <c r="I29" s="87"/>
      <c r="J29" s="87"/>
      <c r="K29" s="87"/>
      <c r="L29" s="87"/>
      <c r="M29" s="87"/>
      <c r="N29" s="91"/>
    </row>
    <row r="30" spans="1:14" ht="18" customHeight="1" thickBot="1" x14ac:dyDescent="0.45">
      <c r="A30" s="44" t="s">
        <v>19</v>
      </c>
      <c r="B30" s="15"/>
      <c r="C30" s="75" t="s">
        <v>0</v>
      </c>
      <c r="D30" s="64" t="s">
        <v>26</v>
      </c>
      <c r="E30" s="75"/>
      <c r="F30" s="65" t="s">
        <v>27</v>
      </c>
      <c r="G30" s="92"/>
      <c r="H30" s="122" t="s">
        <v>62</v>
      </c>
      <c r="I30" s="122"/>
      <c r="J30" s="122"/>
      <c r="K30" s="122"/>
      <c r="L30" s="122"/>
      <c r="M30" s="87"/>
      <c r="N30" s="91"/>
    </row>
    <row r="31" spans="1:14" ht="4.5" customHeight="1" x14ac:dyDescent="0.35">
      <c r="A31" s="42"/>
      <c r="B31" s="14"/>
      <c r="C31" s="11"/>
      <c r="D31" s="11"/>
      <c r="E31" s="11"/>
      <c r="F31" s="12"/>
      <c r="G31" s="88"/>
      <c r="H31" s="85"/>
      <c r="I31" s="85"/>
      <c r="J31" s="85"/>
      <c r="K31" s="85"/>
      <c r="L31" s="85"/>
      <c r="M31" s="85"/>
      <c r="N31" s="89"/>
    </row>
    <row r="32" spans="1:14" ht="15.5" x14ac:dyDescent="0.35">
      <c r="A32" s="111" t="s">
        <v>88</v>
      </c>
      <c r="B32" s="112"/>
      <c r="C32" s="112"/>
      <c r="D32" s="112"/>
      <c r="E32" s="112"/>
      <c r="F32" s="113"/>
      <c r="G32" s="114" t="s">
        <v>33</v>
      </c>
      <c r="H32" s="112"/>
      <c r="I32" s="112"/>
      <c r="J32" s="112"/>
      <c r="K32" s="112"/>
      <c r="L32" s="112"/>
      <c r="M32" s="112"/>
      <c r="N32" s="115"/>
    </row>
    <row r="33" spans="1:14" x14ac:dyDescent="0.3">
      <c r="A33" s="30" t="s">
        <v>23</v>
      </c>
      <c r="B33" s="116" t="s">
        <v>24</v>
      </c>
      <c r="C33" s="117"/>
      <c r="D33" s="118"/>
      <c r="E33" s="116" t="s">
        <v>25</v>
      </c>
      <c r="F33" s="118"/>
      <c r="G33" s="105" t="s">
        <v>59</v>
      </c>
      <c r="H33" s="26"/>
      <c r="I33" s="26"/>
      <c r="J33" s="26"/>
      <c r="K33" s="26"/>
      <c r="L33" s="26"/>
      <c r="M33" s="26"/>
      <c r="N33" s="74"/>
    </row>
    <row r="34" spans="1:14" x14ac:dyDescent="0.3">
      <c r="A34" s="35"/>
      <c r="B34" s="4"/>
      <c r="D34" s="5"/>
      <c r="E34" s="4"/>
      <c r="F34" s="5"/>
      <c r="G34" s="104" t="s">
        <v>55</v>
      </c>
      <c r="H34" s="26" t="s">
        <v>85</v>
      </c>
      <c r="I34" s="26"/>
      <c r="J34" s="26"/>
      <c r="K34" s="26"/>
      <c r="L34" s="26"/>
      <c r="N34" s="32"/>
    </row>
    <row r="35" spans="1:14" x14ac:dyDescent="0.3">
      <c r="A35" s="35"/>
      <c r="B35" s="4"/>
      <c r="D35" s="5"/>
      <c r="E35" s="4"/>
      <c r="F35" s="5"/>
      <c r="G35" s="104" t="s">
        <v>57</v>
      </c>
      <c r="H35" s="26" t="s">
        <v>84</v>
      </c>
      <c r="I35" s="26"/>
      <c r="J35" s="26"/>
      <c r="K35" s="26"/>
      <c r="L35" s="26"/>
      <c r="N35" s="32"/>
    </row>
    <row r="36" spans="1:14" ht="15.5" x14ac:dyDescent="0.35">
      <c r="A36" s="35"/>
      <c r="B36" s="4"/>
      <c r="D36" s="5"/>
      <c r="E36" s="4"/>
      <c r="F36" s="5"/>
      <c r="G36" s="72"/>
      <c r="H36" s="70"/>
      <c r="I36" s="70"/>
      <c r="J36" s="70"/>
      <c r="K36" s="70"/>
      <c r="L36" s="70"/>
      <c r="M36" s="70"/>
      <c r="N36" s="71"/>
    </row>
    <row r="37" spans="1:14" x14ac:dyDescent="0.3">
      <c r="A37" s="45" t="s">
        <v>31</v>
      </c>
      <c r="B37" s="119" t="s">
        <v>32</v>
      </c>
      <c r="C37" s="120"/>
      <c r="D37" s="121"/>
      <c r="E37" s="119" t="s">
        <v>28</v>
      </c>
      <c r="F37" s="121"/>
      <c r="G37" s="4"/>
      <c r="N37" s="32"/>
    </row>
    <row r="38" spans="1:14" ht="14.5" thickBot="1" x14ac:dyDescent="0.35">
      <c r="A38" s="46" t="s">
        <v>73</v>
      </c>
      <c r="B38" s="108" t="s">
        <v>74</v>
      </c>
      <c r="C38" s="109"/>
      <c r="D38" s="110"/>
      <c r="E38" s="108" t="s">
        <v>30</v>
      </c>
      <c r="F38" s="110"/>
      <c r="G38" s="47"/>
      <c r="H38" s="48"/>
      <c r="I38" s="48"/>
      <c r="J38" s="48"/>
      <c r="K38" s="48"/>
      <c r="L38" s="48"/>
      <c r="M38" s="48"/>
      <c r="N38" s="49"/>
    </row>
  </sheetData>
  <mergeCells count="14">
    <mergeCell ref="H30:L30"/>
    <mergeCell ref="A3:N3"/>
    <mergeCell ref="B4:E4"/>
    <mergeCell ref="B5:E5"/>
    <mergeCell ref="I22:J22"/>
    <mergeCell ref="K22:M22"/>
    <mergeCell ref="B38:D38"/>
    <mergeCell ref="E38:F38"/>
    <mergeCell ref="A32:F32"/>
    <mergeCell ref="G32:N32"/>
    <mergeCell ref="B33:D33"/>
    <mergeCell ref="E33:F33"/>
    <mergeCell ref="B37:D37"/>
    <mergeCell ref="E37:F37"/>
  </mergeCells>
  <pageMargins left="0.48" right="0.41" top="0.24" bottom="0.25" header="0.2" footer="0.2"/>
  <pageSetup paperSize="9" scale="9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AIRMATE TEBAL 100 mm</vt:lpstr>
      <vt:lpstr>AIRMATE TEBAL 35 mm</vt:lpstr>
      <vt:lpstr>AIRMATE TEBAL 50 mm</vt:lpstr>
      <vt:lpstr>Busa PU_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Mpuz</dc:creator>
  <cp:lastModifiedBy>IT02</cp:lastModifiedBy>
  <cp:lastPrinted>2026-02-11T08:59:28Z</cp:lastPrinted>
  <dcterms:created xsi:type="dcterms:W3CDTF">2016-09-21T01:20:40Z</dcterms:created>
  <dcterms:modified xsi:type="dcterms:W3CDTF">2026-02-11T09:35:40Z</dcterms:modified>
</cp:coreProperties>
</file>