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ata D\29. E SUKA\Ijin Edar\Ijin edar CB 3003 Plus\"/>
    </mc:Choice>
  </mc:AlternateContent>
  <xr:revisionPtr revIDLastSave="0" documentId="13_ncr:1_{611BB255-1CAE-48BC-862A-A272B6970F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Sheet1!$A$1:$G$55</definedName>
    <definedName name="_xlnm.Print_Titles" localSheetId="0">Sheet1!$1:$14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5" i="1"/>
  <c r="E41" i="1" l="1"/>
</calcChain>
</file>

<file path=xl/sharedStrings.xml><?xml version="1.0" encoding="utf-8"?>
<sst xmlns="http://schemas.openxmlformats.org/spreadsheetml/2006/main" count="35" uniqueCount="35">
  <si>
    <t>PICTURE</t>
  </si>
  <si>
    <t>NAME OF ITEM</t>
  </si>
  <si>
    <t>QTY</t>
  </si>
  <si>
    <t>UNIT PRICE</t>
  </si>
  <si>
    <t>AMOUNT</t>
  </si>
  <si>
    <t>BS-201 SLEEPING PANEL</t>
  </si>
  <si>
    <t>BS-201-1 SLEEPING PANEL</t>
  </si>
  <si>
    <t>BS-44-1 CRANK SET FOR BACKREST</t>
  </si>
  <si>
    <t>BS-44-2 CRANK SET FOR FOOTREST</t>
  </si>
  <si>
    <t>BS-015 A SIDE RAIL</t>
  </si>
  <si>
    <t>BS-025 ALUMINIUM SIDE RAIL</t>
  </si>
  <si>
    <t>BS-004 A HEAD FOOTBOARD</t>
  </si>
  <si>
    <t>BS-005 A HEAD FOOTBOARD</t>
  </si>
  <si>
    <t>BS-514 BED SIDE CABINET</t>
  </si>
  <si>
    <t>BS-524 BEDSIDE CABINET</t>
  </si>
  <si>
    <t>BS-43-1 CRANK SET FOR BACKREST</t>
  </si>
  <si>
    <t>BS-43-2 CRANK SET FOR FOOTREST</t>
  </si>
  <si>
    <t>BS-43-3 CRANK SET FOR HEIGHT ADJUSMENT</t>
  </si>
  <si>
    <t>BS-019 SIDE RAIL</t>
  </si>
  <si>
    <t>BS-006A HEAD FOOTBOARD</t>
  </si>
  <si>
    <t>BS-G204-2 GAS SPRING OF OVER BED TABLE</t>
  </si>
  <si>
    <t>BS-028 CASTOR CENTRAL LOCK         (5 INCH)</t>
  </si>
  <si>
    <t>BS-028 CASTOR M16X25MM WITHOUT LOCK (6 INCH)</t>
  </si>
  <si>
    <t>BS-028 CASTOR M16X25MM LOCK    (6 INCH)</t>
  </si>
  <si>
    <t>BS-028 CASTOR M16X25MM WITHOUT LOCK (5 INCH)</t>
  </si>
  <si>
    <t>BS-028 CASTOR M16X25MM WITHOUT LOCK (4 INCH)</t>
  </si>
  <si>
    <t>DELIVERY COST TO CONTAINER PLACE</t>
  </si>
  <si>
    <t>BANK COST</t>
  </si>
  <si>
    <t>TOTAL</t>
  </si>
  <si>
    <t>PAYMENT TERMS : 100% T/T before shipment</t>
  </si>
  <si>
    <t>Delivery Time: 20DAYS after order confirmed</t>
  </si>
  <si>
    <t>BS-028 CASTOR M16X25MM LOCK   (5 INCH)</t>
  </si>
  <si>
    <t>BS-028 CASTOR M16X25MM LOCK   (4 INCH)</t>
  </si>
  <si>
    <t>BS-44-2 CRANK SET FOR HEIGHT ADJUSTMENT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</si>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</sst>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6" fillId="0" borderId="0" xfId="1" applyNumberFormat="1" applyFont="1"/>
    <xf numFmtId="164" fontId="6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43142</xdr:colOff>
      <xdr:row>0</xdr:row>
      <xdr:rowOff>156883</xdr:rowOff>
    </xdr:from>
    <xdr:to>
      <xdr:col>5</xdr:col>
      <xdr:colOff>560294</xdr:colOff>
      <xdr:row>12</xdr:row>
      <xdr:rowOff>112059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2" y="156883"/>
          <a:ext cx="7706259" cy="281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62193</xdr:colOff>
      <xdr:row>14</xdr:row>
      <xdr:rowOff>30257</xdr:rowOff>
    </xdr:from>
    <xdr:ext cx="2044513" cy="1031234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3" y="3571316"/>
          <a:ext cx="2044513" cy="1031234"/>
        </a:xfrm>
        <a:prstGeom prst="rect">
          <a:avLst/>
        </a:prstGeom>
      </xdr:spPr>
    </xdr:pic>
    <xdr:clientData/>
  </xdr:oneCellAnchor>
  <xdr:oneCellAnchor>
    <xdr:from>
      <xdr:col>0</xdr:col>
      <xdr:colOff>105337</xdr:colOff>
      <xdr:row>15</xdr:row>
      <xdr:rowOff>19051</xdr:rowOff>
    </xdr:from>
    <xdr:ext cx="2012576" cy="1042550"/>
    <xdr:pic>
      <xdr:nvPicPr>
        <xdr:cNvPr id="4" name="image3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37" y="4680698"/>
          <a:ext cx="2012576" cy="1042550"/>
        </a:xfrm>
        <a:prstGeom prst="rect">
          <a:avLst/>
        </a:prstGeom>
      </xdr:spPr>
    </xdr:pic>
    <xdr:clientData/>
  </xdr:oneCellAnchor>
  <xdr:oneCellAnchor>
    <xdr:from>
      <xdr:col>0</xdr:col>
      <xdr:colOff>84604</xdr:colOff>
      <xdr:row>16</xdr:row>
      <xdr:rowOff>70037</xdr:rowOff>
    </xdr:from>
    <xdr:ext cx="2022102" cy="983969"/>
    <xdr:pic>
      <xdr:nvPicPr>
        <xdr:cNvPr id="5" name="image4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04" y="5852272"/>
          <a:ext cx="2022102" cy="983969"/>
        </a:xfrm>
        <a:prstGeom prst="rect">
          <a:avLst/>
        </a:prstGeom>
      </xdr:spPr>
    </xdr:pic>
    <xdr:clientData/>
  </xdr:oneCellAnchor>
  <xdr:oneCellAnchor>
    <xdr:from>
      <xdr:col>0</xdr:col>
      <xdr:colOff>75079</xdr:colOff>
      <xdr:row>17</xdr:row>
      <xdr:rowOff>81242</xdr:rowOff>
    </xdr:from>
    <xdr:ext cx="2042832" cy="958698"/>
    <xdr:pic>
      <xdr:nvPicPr>
        <xdr:cNvPr id="6" name="image5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79" y="6984066"/>
          <a:ext cx="2042832" cy="958698"/>
        </a:xfrm>
        <a:prstGeom prst="rect">
          <a:avLst/>
        </a:prstGeom>
      </xdr:spPr>
    </xdr:pic>
    <xdr:clientData/>
  </xdr:oneCellAnchor>
  <xdr:oneCellAnchor>
    <xdr:from>
      <xdr:col>0</xdr:col>
      <xdr:colOff>103656</xdr:colOff>
      <xdr:row>18</xdr:row>
      <xdr:rowOff>62191</xdr:rowOff>
    </xdr:from>
    <xdr:ext cx="1980639" cy="1017329"/>
    <xdr:pic>
      <xdr:nvPicPr>
        <xdr:cNvPr id="7" name="image6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56" y="8085603"/>
          <a:ext cx="1980639" cy="1017329"/>
        </a:xfrm>
        <a:prstGeom prst="rect">
          <a:avLst/>
        </a:prstGeom>
      </xdr:spPr>
    </xdr:pic>
    <xdr:clientData/>
  </xdr:oneCellAnchor>
  <xdr:oneCellAnchor>
    <xdr:from>
      <xdr:col>0</xdr:col>
      <xdr:colOff>145116</xdr:colOff>
      <xdr:row>19</xdr:row>
      <xdr:rowOff>82923</xdr:rowOff>
    </xdr:from>
    <xdr:ext cx="1958619" cy="936812"/>
    <xdr:pic>
      <xdr:nvPicPr>
        <xdr:cNvPr id="8" name="image9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16" y="9226923"/>
          <a:ext cx="1958619" cy="936812"/>
        </a:xfrm>
        <a:prstGeom prst="rect">
          <a:avLst/>
        </a:prstGeom>
      </xdr:spPr>
    </xdr:pic>
    <xdr:clientData/>
  </xdr:oneCellAnchor>
  <xdr:twoCellAnchor editAs="oneCell">
    <xdr:from>
      <xdr:col>0</xdr:col>
      <xdr:colOff>112059</xdr:colOff>
      <xdr:row>20</xdr:row>
      <xdr:rowOff>100853</xdr:rowOff>
    </xdr:from>
    <xdr:to>
      <xdr:col>0</xdr:col>
      <xdr:colOff>2039470</xdr:colOff>
      <xdr:row>20</xdr:row>
      <xdr:rowOff>1070702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10365441"/>
          <a:ext cx="1927411" cy="969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126068</xdr:colOff>
      <xdr:row>21</xdr:row>
      <xdr:rowOff>71719</xdr:rowOff>
    </xdr:from>
    <xdr:ext cx="1913404" cy="993148"/>
    <xdr:pic>
      <xdr:nvPicPr>
        <xdr:cNvPr id="10" name="image11.jpe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92" r="3145" b="5811"/>
        <a:stretch/>
      </xdr:blipFill>
      <xdr:spPr>
        <a:xfrm>
          <a:off x="126068" y="11456895"/>
          <a:ext cx="1913404" cy="993148"/>
        </a:xfrm>
        <a:prstGeom prst="rect">
          <a:avLst/>
        </a:prstGeom>
      </xdr:spPr>
    </xdr:pic>
    <xdr:clientData/>
  </xdr:oneCellAnchor>
  <xdr:oneCellAnchor>
    <xdr:from>
      <xdr:col>0</xdr:col>
      <xdr:colOff>135593</xdr:colOff>
      <xdr:row>22</xdr:row>
      <xdr:rowOff>71718</xdr:rowOff>
    </xdr:from>
    <xdr:ext cx="1870260" cy="970429"/>
    <xdr:pic>
      <xdr:nvPicPr>
        <xdr:cNvPr id="11" name="image12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45" r="11183" b="3746"/>
        <a:stretch/>
      </xdr:blipFill>
      <xdr:spPr>
        <a:xfrm>
          <a:off x="135593" y="12577483"/>
          <a:ext cx="1870260" cy="970429"/>
        </a:xfrm>
        <a:prstGeom prst="rect">
          <a:avLst/>
        </a:prstGeom>
      </xdr:spPr>
    </xdr:pic>
    <xdr:clientData/>
  </xdr:oneCellAnchor>
  <xdr:oneCellAnchor>
    <xdr:from>
      <xdr:col>0</xdr:col>
      <xdr:colOff>568699</xdr:colOff>
      <xdr:row>23</xdr:row>
      <xdr:rowOff>38100</xdr:rowOff>
    </xdr:from>
    <xdr:ext cx="977713" cy="1023286"/>
    <xdr:pic>
      <xdr:nvPicPr>
        <xdr:cNvPr id="12" name="image13.jpe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81"/>
        <a:stretch/>
      </xdr:blipFill>
      <xdr:spPr>
        <a:xfrm>
          <a:off x="568699" y="13664453"/>
          <a:ext cx="977713" cy="1023286"/>
        </a:xfrm>
        <a:prstGeom prst="rect">
          <a:avLst/>
        </a:prstGeom>
      </xdr:spPr>
    </xdr:pic>
    <xdr:clientData/>
  </xdr:oneCellAnchor>
  <xdr:oneCellAnchor>
    <xdr:from>
      <xdr:col>0</xdr:col>
      <xdr:colOff>549649</xdr:colOff>
      <xdr:row>24</xdr:row>
      <xdr:rowOff>41463</xdr:rowOff>
    </xdr:from>
    <xdr:ext cx="918322" cy="1023096"/>
    <xdr:pic>
      <xdr:nvPicPr>
        <xdr:cNvPr id="13" name="image14.jpe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649" y="14788404"/>
          <a:ext cx="918322" cy="1023096"/>
        </a:xfrm>
        <a:prstGeom prst="rect">
          <a:avLst/>
        </a:prstGeom>
      </xdr:spPr>
    </xdr:pic>
    <xdr:clientData/>
  </xdr:oneCellAnchor>
  <xdr:twoCellAnchor editAs="oneCell">
    <xdr:from>
      <xdr:col>0</xdr:col>
      <xdr:colOff>56030</xdr:colOff>
      <xdr:row>25</xdr:row>
      <xdr:rowOff>174813</xdr:rowOff>
    </xdr:from>
    <xdr:to>
      <xdr:col>0</xdr:col>
      <xdr:colOff>2117912</xdr:colOff>
      <xdr:row>25</xdr:row>
      <xdr:rowOff>1013651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3" t="7268" b="9157"/>
        <a:stretch/>
      </xdr:blipFill>
      <xdr:spPr bwMode="auto">
        <a:xfrm>
          <a:off x="56030" y="16042342"/>
          <a:ext cx="2061882" cy="838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56030</xdr:colOff>
      <xdr:row>26</xdr:row>
      <xdr:rowOff>133351</xdr:rowOff>
    </xdr:from>
    <xdr:to>
      <xdr:col>0</xdr:col>
      <xdr:colOff>2097062</xdr:colOff>
      <xdr:row>26</xdr:row>
      <xdr:rowOff>963707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3" t="7268" b="9157"/>
        <a:stretch/>
      </xdr:blipFill>
      <xdr:spPr bwMode="auto">
        <a:xfrm>
          <a:off x="56030" y="17121469"/>
          <a:ext cx="2041032" cy="830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56030</xdr:colOff>
      <xdr:row>27</xdr:row>
      <xdr:rowOff>142875</xdr:rowOff>
    </xdr:from>
    <xdr:to>
      <xdr:col>0</xdr:col>
      <xdr:colOff>2106706</xdr:colOff>
      <xdr:row>27</xdr:row>
      <xdr:rowOff>977154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3" t="7268" b="9157"/>
        <a:stretch/>
      </xdr:blipFill>
      <xdr:spPr bwMode="auto">
        <a:xfrm>
          <a:off x="56030" y="18251581"/>
          <a:ext cx="2050676" cy="834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129428</xdr:colOff>
      <xdr:row>28</xdr:row>
      <xdr:rowOff>49306</xdr:rowOff>
    </xdr:from>
    <xdr:to>
      <xdr:col>0</xdr:col>
      <xdr:colOff>2129118</xdr:colOff>
      <xdr:row>28</xdr:row>
      <xdr:rowOff>1040224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4" r="1166" b="1578"/>
        <a:stretch/>
      </xdr:blipFill>
      <xdr:spPr bwMode="auto">
        <a:xfrm>
          <a:off x="129428" y="19278600"/>
          <a:ext cx="1999690" cy="990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145117</xdr:colOff>
      <xdr:row>29</xdr:row>
      <xdr:rowOff>47625</xdr:rowOff>
    </xdr:from>
    <xdr:to>
      <xdr:col>0</xdr:col>
      <xdr:colOff>2073089</xdr:colOff>
      <xdr:row>29</xdr:row>
      <xdr:rowOff>1081321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17" y="20397507"/>
          <a:ext cx="1927972" cy="1033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524995</xdr:colOff>
      <xdr:row>30</xdr:row>
      <xdr:rowOff>71719</xdr:rowOff>
    </xdr:from>
    <xdr:ext cx="1133475" cy="986916"/>
    <xdr:pic>
      <xdr:nvPicPr>
        <xdr:cNvPr id="19" name="image15.jpe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995" y="21542190"/>
          <a:ext cx="1133475" cy="986916"/>
        </a:xfrm>
        <a:prstGeom prst="rect">
          <a:avLst/>
        </a:prstGeom>
      </xdr:spPr>
    </xdr:pic>
    <xdr:clientData/>
  </xdr:oneCellAnchor>
  <xdr:oneCellAnchor>
    <xdr:from>
      <xdr:col>0</xdr:col>
      <xdr:colOff>698127</xdr:colOff>
      <xdr:row>31</xdr:row>
      <xdr:rowOff>60512</xdr:rowOff>
    </xdr:from>
    <xdr:ext cx="815548" cy="992842"/>
    <xdr:pic>
      <xdr:nvPicPr>
        <xdr:cNvPr id="20" name="image7.jpe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71" t="9484" r="9793"/>
        <a:stretch/>
      </xdr:blipFill>
      <xdr:spPr>
        <a:xfrm>
          <a:off x="698127" y="22651571"/>
          <a:ext cx="815548" cy="99284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304800</xdr:rowOff>
    </xdr:to>
    <xdr:sp macro="" textlink="">
      <xdr:nvSpPr>
        <xdr:cNvPr id="1027" name="AutoShape 3" descr="blob:https://web.whatsapp.com/b4e92200-d811-4169-a246-9d39db97334b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18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699807</xdr:colOff>
      <xdr:row>32</xdr:row>
      <xdr:rowOff>38355</xdr:rowOff>
    </xdr:from>
    <xdr:to>
      <xdr:col>0</xdr:col>
      <xdr:colOff>1514342</xdr:colOff>
      <xdr:row>32</xdr:row>
      <xdr:rowOff>1053353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807" y="23750002"/>
          <a:ext cx="814535" cy="1014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677395</xdr:colOff>
      <xdr:row>33</xdr:row>
      <xdr:rowOff>36419</xdr:rowOff>
    </xdr:from>
    <xdr:ext cx="812987" cy="963214"/>
    <xdr:pic>
      <xdr:nvPicPr>
        <xdr:cNvPr id="23" name="image8.jpe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07" t="8781" r="14193"/>
        <a:stretch/>
      </xdr:blipFill>
      <xdr:spPr>
        <a:xfrm>
          <a:off x="677395" y="24868654"/>
          <a:ext cx="812987" cy="963214"/>
        </a:xfrm>
        <a:prstGeom prst="rect">
          <a:avLst/>
        </a:prstGeom>
      </xdr:spPr>
    </xdr:pic>
    <xdr:clientData/>
  </xdr:oneCellAnchor>
  <xdr:twoCellAnchor editAs="oneCell">
    <xdr:from>
      <xdr:col>0</xdr:col>
      <xdr:colOff>672355</xdr:colOff>
      <xdr:row>35</xdr:row>
      <xdr:rowOff>45505</xdr:rowOff>
    </xdr:from>
    <xdr:to>
      <xdr:col>0</xdr:col>
      <xdr:colOff>1492600</xdr:colOff>
      <xdr:row>35</xdr:row>
      <xdr:rowOff>1042147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5" y="27118917"/>
          <a:ext cx="820245" cy="99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677396</xdr:colOff>
      <xdr:row>34</xdr:row>
      <xdr:rowOff>37234</xdr:rowOff>
    </xdr:from>
    <xdr:to>
      <xdr:col>0</xdr:col>
      <xdr:colOff>1501588</xdr:colOff>
      <xdr:row>34</xdr:row>
      <xdr:rowOff>1050361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396" y="25990058"/>
          <a:ext cx="824192" cy="1013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634255</xdr:colOff>
      <xdr:row>37</xdr:row>
      <xdr:rowOff>41023</xdr:rowOff>
    </xdr:from>
    <xdr:to>
      <xdr:col>0</xdr:col>
      <xdr:colOff>1490382</xdr:colOff>
      <xdr:row>37</xdr:row>
      <xdr:rowOff>1076023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255" y="29355611"/>
          <a:ext cx="856127" cy="10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661708</xdr:colOff>
      <xdr:row>36</xdr:row>
      <xdr:rowOff>32752</xdr:rowOff>
    </xdr:from>
    <xdr:to>
      <xdr:col>0</xdr:col>
      <xdr:colOff>1467971</xdr:colOff>
      <xdr:row>36</xdr:row>
      <xdr:rowOff>1037443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708" y="28226752"/>
          <a:ext cx="806263" cy="1004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25979</xdr:colOff>
      <xdr:row>44</xdr:row>
      <xdr:rowOff>155864</xdr:rowOff>
    </xdr:from>
    <xdr:to>
      <xdr:col>5</xdr:col>
      <xdr:colOff>551126</xdr:colOff>
      <xdr:row>54</xdr:row>
      <xdr:rowOff>201610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79" y="32662091"/>
          <a:ext cx="7438158" cy="2470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304800</xdr:colOff>
      <xdr:row>49</xdr:row>
      <xdr:rowOff>66675</xdr:rowOff>
    </xdr:to>
    <xdr:sp macro="" textlink="">
      <xdr:nvSpPr>
        <xdr:cNvPr id="1025" name="AutoShape 1" descr="blob:https://web.whatsapp.com/107f9998-32bd-44de-b7a7-28ae61e40abc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791075" y="3307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901017</xdr:colOff>
      <xdr:row>41</xdr:row>
      <xdr:rowOff>56028</xdr:rowOff>
    </xdr:from>
    <xdr:to>
      <xdr:col>5</xdr:col>
      <xdr:colOff>158532</xdr:colOff>
      <xdr:row>48</xdr:row>
      <xdr:rowOff>56028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0" t="14728" r="17842" b="14825"/>
        <a:stretch/>
      </xdr:blipFill>
      <xdr:spPr>
        <a:xfrm>
          <a:off x="5697135" y="31365263"/>
          <a:ext cx="1618220" cy="164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F49"/>
  <sheetViews>
    <sheetView tabSelected="1" topLeftCell="A5" zoomScale="56" zoomScaleNormal="56" workbookViewId="0">
      <selection activeCell="K17" sqref="K17"/>
    </sheetView>
  </sheetViews>
  <sheetFormatPr defaultRowHeight="18.5" x14ac:dyDescent="0.45"/>
  <cols>
    <col min="1" max="1" width="33" customWidth="1"/>
    <col min="2" max="2" width="28.1796875" style="5" customWidth="1"/>
    <col min="3" max="3" width="7" style="11" customWidth="1"/>
    <col min="4" max="4" width="16.1796875" style="8" customWidth="1"/>
    <col min="5" max="5" width="18.54296875" style="8" customWidth="1"/>
    <col min="7" max="7" width="2.7265625" customWidth="1"/>
  </cols>
  <sheetData>
    <row r="14" spans="1:6" s="2" customFormat="1" ht="37.5" customHeight="1" x14ac:dyDescent="0.35">
      <c r="A14" s="3" t="s">
        <v>0</v>
      </c>
      <c r="B14" s="6" t="s">
        <v>1</v>
      </c>
      <c r="C14" s="3" t="s">
        <v>2</v>
      </c>
      <c r="D14" s="4" t="s">
        <v>3</v>
      </c>
      <c r="E14" s="4" t="s">
        <v>4</v>
      </c>
      <c r="F14" s="3" t="s">
        <v>34</v>
      </c>
    </row>
    <row r="15" spans="1:6" ht="88.5" customHeight="1" x14ac:dyDescent="0.35">
      <c r="A15" s="1"/>
      <c r="B15" s="13" t="s">
        <v>5</v>
      </c>
      <c r="C15" s="12">
        <v>3</v>
      </c>
      <c r="D15" s="9">
        <v>20</v>
      </c>
      <c r="E15" s="9">
        <f>D15*C15</f>
        <v>60</v>
      </c>
      <c r="F15" s="1"/>
    </row>
    <row r="16" spans="1:6" ht="88.5" customHeight="1" x14ac:dyDescent="0.35">
      <c r="A16" s="1"/>
      <c r="B16" s="13" t="s">
        <v>6</v>
      </c>
      <c r="C16" s="12">
        <v>3</v>
      </c>
      <c r="D16" s="9">
        <v>21</v>
      </c>
      <c r="E16" s="9">
        <f t="shared" ref="E16:E38" si="0">D16*C16</f>
        <v>63</v>
      </c>
      <c r="F16" s="12">
        <v>4</v>
      </c>
    </row>
    <row r="17" spans="1:6" ht="88.5" customHeight="1" x14ac:dyDescent="0.35">
      <c r="A17" s="1"/>
      <c r="B17" s="13" t="s">
        <v>7</v>
      </c>
      <c r="C17" s="12">
        <v>3</v>
      </c>
      <c r="D17" s="9">
        <v>9.5</v>
      </c>
      <c r="E17" s="9">
        <f t="shared" si="0"/>
        <v>28.5</v>
      </c>
      <c r="F17" s="12">
        <v>7</v>
      </c>
    </row>
    <row r="18" spans="1:6" ht="88.5" customHeight="1" x14ac:dyDescent="0.35">
      <c r="A18" s="1"/>
      <c r="B18" s="13" t="s">
        <v>8</v>
      </c>
      <c r="C18" s="12">
        <v>3</v>
      </c>
      <c r="D18" s="9">
        <v>9.5</v>
      </c>
      <c r="E18" s="9">
        <f t="shared" si="0"/>
        <v>28.5</v>
      </c>
      <c r="F18" s="12">
        <v>7</v>
      </c>
    </row>
    <row r="19" spans="1:6" ht="88.5" customHeight="1" x14ac:dyDescent="0.35">
      <c r="A19" s="1"/>
      <c r="B19" s="13" t="s">
        <v>33</v>
      </c>
      <c r="C19" s="12">
        <v>3</v>
      </c>
      <c r="D19" s="9">
        <v>9.5</v>
      </c>
      <c r="E19" s="9">
        <f t="shared" si="0"/>
        <v>28.5</v>
      </c>
      <c r="F19" s="12">
        <v>7</v>
      </c>
    </row>
    <row r="20" spans="1:6" ht="88.5" customHeight="1" x14ac:dyDescent="0.35">
      <c r="A20" s="1"/>
      <c r="B20" s="13" t="s">
        <v>9</v>
      </c>
      <c r="C20" s="12">
        <v>4</v>
      </c>
      <c r="D20" s="9">
        <v>82</v>
      </c>
      <c r="E20" s="9">
        <f t="shared" si="0"/>
        <v>328</v>
      </c>
      <c r="F20" s="12">
        <v>9</v>
      </c>
    </row>
    <row r="21" spans="1:6" ht="88.5" customHeight="1" x14ac:dyDescent="0.35">
      <c r="A21" s="1"/>
      <c r="B21" s="13" t="s">
        <v>10</v>
      </c>
      <c r="C21" s="12">
        <v>4</v>
      </c>
      <c r="D21" s="9">
        <v>25</v>
      </c>
      <c r="E21" s="9">
        <f t="shared" si="0"/>
        <v>100</v>
      </c>
      <c r="F21" s="12">
        <v>9</v>
      </c>
    </row>
    <row r="22" spans="1:6" ht="88.5" customHeight="1" x14ac:dyDescent="0.35">
      <c r="A22" s="1"/>
      <c r="B22" s="13" t="s">
        <v>11</v>
      </c>
      <c r="C22" s="12">
        <v>4</v>
      </c>
      <c r="D22" s="9">
        <v>43.5</v>
      </c>
      <c r="E22" s="9">
        <f t="shared" si="0"/>
        <v>174</v>
      </c>
      <c r="F22" s="12"/>
    </row>
    <row r="23" spans="1:6" ht="88.5" customHeight="1" x14ac:dyDescent="0.35">
      <c r="A23" s="1"/>
      <c r="B23" s="13" t="s">
        <v>12</v>
      </c>
      <c r="C23" s="12">
        <v>4</v>
      </c>
      <c r="D23" s="9">
        <v>33</v>
      </c>
      <c r="E23" s="9">
        <f t="shared" si="0"/>
        <v>132</v>
      </c>
      <c r="F23" s="12"/>
    </row>
    <row r="24" spans="1:6" ht="88.5" customHeight="1" x14ac:dyDescent="0.35">
      <c r="A24" s="1"/>
      <c r="B24" s="13" t="s">
        <v>13</v>
      </c>
      <c r="C24" s="12">
        <v>2</v>
      </c>
      <c r="D24" s="9">
        <v>40</v>
      </c>
      <c r="E24" s="9">
        <f t="shared" si="0"/>
        <v>80</v>
      </c>
      <c r="F24" s="12"/>
    </row>
    <row r="25" spans="1:6" ht="88.5" customHeight="1" x14ac:dyDescent="0.35">
      <c r="A25" s="1"/>
      <c r="B25" s="13" t="s">
        <v>14</v>
      </c>
      <c r="C25" s="12">
        <v>2</v>
      </c>
      <c r="D25" s="9">
        <v>52</v>
      </c>
      <c r="E25" s="9">
        <f t="shared" si="0"/>
        <v>104</v>
      </c>
      <c r="F25" s="12"/>
    </row>
    <row r="26" spans="1:6" ht="88.5" customHeight="1" x14ac:dyDescent="0.35">
      <c r="A26" s="1"/>
      <c r="B26" s="13" t="s">
        <v>15</v>
      </c>
      <c r="C26" s="12">
        <v>3</v>
      </c>
      <c r="D26" s="9">
        <v>9.5</v>
      </c>
      <c r="E26" s="9">
        <f t="shared" si="0"/>
        <v>28.5</v>
      </c>
      <c r="F26" s="12"/>
    </row>
    <row r="27" spans="1:6" ht="88.5" customHeight="1" x14ac:dyDescent="0.35">
      <c r="A27" s="1"/>
      <c r="B27" s="13" t="s">
        <v>16</v>
      </c>
      <c r="C27" s="12">
        <v>3</v>
      </c>
      <c r="D27" s="9">
        <v>9.5</v>
      </c>
      <c r="E27" s="9">
        <f t="shared" si="0"/>
        <v>28.5</v>
      </c>
      <c r="F27" s="12"/>
    </row>
    <row r="28" spans="1:6" ht="88.5" customHeight="1" x14ac:dyDescent="0.35">
      <c r="A28" s="1"/>
      <c r="B28" s="13" t="s">
        <v>17</v>
      </c>
      <c r="C28" s="12">
        <v>3</v>
      </c>
      <c r="D28" s="9">
        <v>9.5</v>
      </c>
      <c r="E28" s="9">
        <f t="shared" si="0"/>
        <v>28.5</v>
      </c>
      <c r="F28" s="12"/>
    </row>
    <row r="29" spans="1:6" ht="88.5" customHeight="1" x14ac:dyDescent="0.35">
      <c r="A29" s="1"/>
      <c r="B29" s="13" t="s">
        <v>18</v>
      </c>
      <c r="C29" s="12">
        <v>2</v>
      </c>
      <c r="D29" s="9">
        <v>126</v>
      </c>
      <c r="E29" s="9">
        <f t="shared" si="0"/>
        <v>252</v>
      </c>
      <c r="F29" s="12">
        <v>9</v>
      </c>
    </row>
    <row r="30" spans="1:6" ht="88.5" customHeight="1" x14ac:dyDescent="0.35">
      <c r="A30" s="1"/>
      <c r="B30" s="13" t="s">
        <v>19</v>
      </c>
      <c r="C30" s="12">
        <v>3</v>
      </c>
      <c r="D30" s="9">
        <v>40</v>
      </c>
      <c r="E30" s="9">
        <f t="shared" si="0"/>
        <v>120</v>
      </c>
      <c r="F30" s="12">
        <v>8</v>
      </c>
    </row>
    <row r="31" spans="1:6" ht="88.5" customHeight="1" x14ac:dyDescent="0.35">
      <c r="A31" s="1"/>
      <c r="B31" s="13" t="s">
        <v>20</v>
      </c>
      <c r="C31" s="12">
        <v>10</v>
      </c>
      <c r="D31" s="9">
        <v>6</v>
      </c>
      <c r="E31" s="9">
        <f t="shared" si="0"/>
        <v>60</v>
      </c>
      <c r="F31" s="12"/>
    </row>
    <row r="32" spans="1:6" ht="88.5" customHeight="1" x14ac:dyDescent="0.35">
      <c r="A32" s="1"/>
      <c r="B32" s="13" t="s">
        <v>21</v>
      </c>
      <c r="C32" s="12">
        <v>8</v>
      </c>
      <c r="D32" s="9">
        <v>12.5</v>
      </c>
      <c r="E32" s="9">
        <f t="shared" si="0"/>
        <v>100</v>
      </c>
      <c r="F32" s="12">
        <v>10</v>
      </c>
    </row>
    <row r="33" spans="1:6" ht="88.5" customHeight="1" x14ac:dyDescent="0.35">
      <c r="A33" s="1"/>
      <c r="B33" s="13" t="s">
        <v>22</v>
      </c>
      <c r="C33" s="12">
        <v>4</v>
      </c>
      <c r="D33" s="9">
        <v>9</v>
      </c>
      <c r="E33" s="9">
        <f t="shared" si="0"/>
        <v>36</v>
      </c>
      <c r="F33" s="12"/>
    </row>
    <row r="34" spans="1:6" ht="88.5" customHeight="1" x14ac:dyDescent="0.35">
      <c r="A34" s="1"/>
      <c r="B34" s="13" t="s">
        <v>23</v>
      </c>
      <c r="C34" s="12">
        <v>4</v>
      </c>
      <c r="D34" s="9">
        <v>9.3000000000000007</v>
      </c>
      <c r="E34" s="9">
        <f t="shared" si="0"/>
        <v>37.200000000000003</v>
      </c>
      <c r="F34" s="12"/>
    </row>
    <row r="35" spans="1:6" ht="88.5" customHeight="1" x14ac:dyDescent="0.35">
      <c r="A35" s="1"/>
      <c r="B35" s="13" t="s">
        <v>24</v>
      </c>
      <c r="C35" s="12">
        <v>4</v>
      </c>
      <c r="D35" s="9">
        <v>6.3</v>
      </c>
      <c r="E35" s="9">
        <f t="shared" si="0"/>
        <v>25.2</v>
      </c>
      <c r="F35" s="12">
        <v>10</v>
      </c>
    </row>
    <row r="36" spans="1:6" ht="88.5" customHeight="1" x14ac:dyDescent="0.35">
      <c r="A36" s="1"/>
      <c r="B36" s="13" t="s">
        <v>31</v>
      </c>
      <c r="C36" s="12">
        <v>4</v>
      </c>
      <c r="D36" s="9">
        <v>6.5</v>
      </c>
      <c r="E36" s="9">
        <f t="shared" si="0"/>
        <v>26</v>
      </c>
      <c r="F36" s="12">
        <v>10</v>
      </c>
    </row>
    <row r="37" spans="1:6" ht="88.5" customHeight="1" x14ac:dyDescent="0.35">
      <c r="A37" s="1"/>
      <c r="B37" s="13" t="s">
        <v>25</v>
      </c>
      <c r="C37" s="12">
        <v>4</v>
      </c>
      <c r="D37" s="9">
        <v>4.9000000000000004</v>
      </c>
      <c r="E37" s="9">
        <f t="shared" si="0"/>
        <v>19.600000000000001</v>
      </c>
      <c r="F37" s="12"/>
    </row>
    <row r="38" spans="1:6" ht="88.5" customHeight="1" x14ac:dyDescent="0.35">
      <c r="A38" s="1"/>
      <c r="B38" s="13" t="s">
        <v>32</v>
      </c>
      <c r="C38" s="12">
        <v>4</v>
      </c>
      <c r="D38" s="9">
        <v>5</v>
      </c>
      <c r="E38" s="9">
        <f t="shared" si="0"/>
        <v>20</v>
      </c>
      <c r="F38" s="12"/>
    </row>
    <row r="39" spans="1:6" s="7" customFormat="1" ht="22.5" customHeight="1" x14ac:dyDescent="0.35">
      <c r="A39" s="16" t="s">
        <v>26</v>
      </c>
      <c r="B39" s="17"/>
      <c r="C39" s="17"/>
      <c r="D39" s="18"/>
      <c r="E39" s="10">
        <v>30</v>
      </c>
    </row>
    <row r="40" spans="1:6" s="7" customFormat="1" ht="22.5" customHeight="1" x14ac:dyDescent="0.35">
      <c r="A40" s="16" t="s">
        <v>27</v>
      </c>
      <c r="B40" s="17"/>
      <c r="C40" s="17"/>
      <c r="D40" s="18"/>
      <c r="E40" s="10">
        <v>40</v>
      </c>
    </row>
    <row r="41" spans="1:6" s="7" customFormat="1" ht="22.5" customHeight="1" x14ac:dyDescent="0.35">
      <c r="A41" s="16" t="s">
        <v>28</v>
      </c>
      <c r="B41" s="17"/>
      <c r="C41" s="17"/>
      <c r="D41" s="18"/>
      <c r="E41" s="10">
        <f>SUM(E15:E40)</f>
        <v>1978</v>
      </c>
    </row>
    <row r="43" spans="1:6" x14ac:dyDescent="0.45">
      <c r="A43" s="14" t="s">
        <v>29</v>
      </c>
    </row>
    <row r="44" spans="1:6" x14ac:dyDescent="0.45">
      <c r="A44" s="15" t="s">
        <v>30</v>
      </c>
    </row>
    <row r="49" spans="4:4" x14ac:dyDescent="0.45">
      <c r="D49"/>
    </row>
  </sheetData>
  <mergeCells count="3">
    <mergeCell ref="A41:D41"/>
    <mergeCell ref="A40:D40"/>
    <mergeCell ref="A39:D39"/>
  </mergeCells>
  <pageMargins left="0.45" right="0.45" top="0.5" bottom="0.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trading</dc:creator>
  <cp:lastModifiedBy>Agung</cp:lastModifiedBy>
  <cp:lastPrinted>2024-02-10T04:35:48Z</cp:lastPrinted>
  <dcterms:created xsi:type="dcterms:W3CDTF">2024-02-07T04:03:37Z</dcterms:created>
  <dcterms:modified xsi:type="dcterms:W3CDTF">2024-02-10T04:37:06Z</dcterms:modified>
</cp:coreProperties>
</file>