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A BARU" sheetId="1" r:id="rId4"/>
    <sheet state="visible" name="Sheet1" sheetId="2" r:id="rId5"/>
  </sheets>
  <definedNames/>
  <calcPr/>
  <extLst>
    <ext uri="GoogleSheetsCustomDataVersion2">
      <go:sheetsCustomData xmlns:go="http://customooxmlschemas.google.com/" r:id="rId6" roundtripDataChecksum="OpRhtL1j1wXGyR+LSjgbVKSVbauw5Ls1QQJY97XI7hA="/>
    </ext>
  </extLst>
</workbook>
</file>

<file path=xl/sharedStrings.xml><?xml version="1.0" encoding="utf-8"?>
<sst xmlns="http://schemas.openxmlformats.org/spreadsheetml/2006/main" count="236" uniqueCount="166">
  <si>
    <r>
      <rPr>
        <rFont val="Libre Franklin"/>
        <b/>
        <color theme="1"/>
        <sz val="12.0"/>
      </rPr>
      <t>FORM PENILAIAN MANDIRI (</t>
    </r>
    <r>
      <rPr>
        <rFont val="Franklin Gothic Medium"/>
        <b/>
        <i/>
        <color theme="1"/>
        <sz val="12.0"/>
      </rPr>
      <t>SELF ASSESMENT</t>
    </r>
    <r>
      <rPr>
        <rFont val="Franklin Gothic Medium"/>
        <b/>
        <color theme="1"/>
        <sz val="12.0"/>
      </rPr>
      <t>)</t>
    </r>
  </si>
  <si>
    <t>CARA DISTRIBUSI ALAT KESEHATAN YANG BAIK (CDAKB)</t>
  </si>
  <si>
    <t>NO</t>
  </si>
  <si>
    <t>PERTANYAAN</t>
  </si>
  <si>
    <t>JAWABAN
Ya/Tidak/NA</t>
  </si>
  <si>
    <t>SKORING</t>
  </si>
  <si>
    <t>LINK BUKTI PEMENUHAN</t>
  </si>
  <si>
    <t>CATATAN/KETERANGAN/PENJELASAN</t>
  </si>
  <si>
    <t>1.</t>
  </si>
  <si>
    <t>Sistem Manajemen Mutu</t>
  </si>
  <si>
    <t>a. Persyaratan Umum</t>
  </si>
  <si>
    <t>1.1</t>
  </si>
  <si>
    <t xml:space="preserve">Apakah memiliki struktur organisasi yang mencantumkan posisi pimpinan perusahaan dan Penanggung Jawab Teknis (PJT)? </t>
  </si>
  <si>
    <t>Ya</t>
  </si>
  <si>
    <t>1.2</t>
  </si>
  <si>
    <t>Apakah memiliki Uraian Tugas Direktur, PJT, dan setiap bagian yang sesuai struktur organisasi?</t>
  </si>
  <si>
    <t>Tidak</t>
  </si>
  <si>
    <t>1.3</t>
  </si>
  <si>
    <t>Apakah memiliki Pedoman Mutu yang memuat kebijakan perusahaan sesuai dengan 13 aspek CDAKB?</t>
  </si>
  <si>
    <t>1.4</t>
  </si>
  <si>
    <t>Apakah memiliki Perencanaan dan Monitoring Sasaran Mutu?</t>
  </si>
  <si>
    <t>1.5</t>
  </si>
  <si>
    <t xml:space="preserve">Apakah PJT memiliki sertifikat pelatihan CDAKB yang diterbitkan oleh Kemenkes?'" </t>
  </si>
  <si>
    <t>1.6</t>
  </si>
  <si>
    <t>Apakah tenaga teknisi memiliki pendidikan minimal SMK bidang teknik elektro, mesin atau otomotif? 
(bagi distributor alkes yang mendistribusi alkes elektromedik dan instrumen In Vitro Diagnostic)</t>
  </si>
  <si>
    <t>NA</t>
  </si>
  <si>
    <t>b. Persyaratan Dokumentasi</t>
  </si>
  <si>
    <t>1.7</t>
  </si>
  <si>
    <t>Apakah memiliki Prosedur Tetap (SOP) Pengendalian Dokumen?</t>
  </si>
  <si>
    <t>1.8</t>
  </si>
  <si>
    <t xml:space="preserve">Jika menggunakan sistem komputerisasi, apakah tersedia deskripsi dari sistem tersebut dan cara memvalidasi keakuratan sistem komputerisasi untuk mengetahui akurasi sistem? </t>
  </si>
  <si>
    <t>1.9</t>
  </si>
  <si>
    <t>Apakah memiliki Daftar Induk Dokumen yang mencakup daftar rekaman?</t>
  </si>
  <si>
    <t>1.10</t>
  </si>
  <si>
    <t>Apakah memiliki Daftar Distribusi Dokumen?</t>
  </si>
  <si>
    <t>1.11</t>
  </si>
  <si>
    <t>Apakah memiliki Form Laporan Pemusnahan Catatan Mutu?</t>
  </si>
  <si>
    <t>1.12</t>
  </si>
  <si>
    <t>Apakah perusahaan memiliki daftar waktu retensi setiap rekaman sesuai dengan umur guna (lifetime) alat kesehatan atau minimal 2 (dua) tahun?</t>
  </si>
  <si>
    <t>Total Nilai</t>
  </si>
  <si>
    <t>2.  Pengelolaan Sumber Daya</t>
  </si>
  <si>
    <t>a.  Personil</t>
  </si>
  <si>
    <t>2.1</t>
  </si>
  <si>
    <t>Apakah memiliki Surat Penunjukkan Wakil Manajemen?</t>
  </si>
  <si>
    <t>b.  Pelatihan</t>
  </si>
  <si>
    <t>2.2</t>
  </si>
  <si>
    <t>Apakah memiliki Prosedur Tetap (SOP) Pelatihan Karyawan?</t>
  </si>
  <si>
    <t>2.3</t>
  </si>
  <si>
    <t>Apakah memiliki daftar hadir pelatihan dan form Evaluasi Pelatihan Karyawan ?</t>
  </si>
  <si>
    <t>3.  Bangunan Dan Fasilitas</t>
  </si>
  <si>
    <t>a.  Penjelasan Umum</t>
  </si>
  <si>
    <t>3.1</t>
  </si>
  <si>
    <t xml:space="preserve">Apakah tersedia alat pelindung diri (APD) bagi personil yang terlibat dalam kegiatan distribusi sesuai sifat produk yang didistribusikan? </t>
  </si>
  <si>
    <t>3.2</t>
  </si>
  <si>
    <t>Apakah alat kesehatan diletakkan di atas rak/palet?</t>
  </si>
  <si>
    <t>3.3</t>
  </si>
  <si>
    <r>
      <rPr>
        <rFont val="Arial"/>
        <color theme="1"/>
        <sz val="10.0"/>
      </rPr>
      <t xml:space="preserve">Apakah memiliki alat pemadam kebakaran seperti APAR, </t>
    </r>
    <r>
      <rPr>
        <rFont val="Arial (Body)"/>
        <i/>
        <color theme="1"/>
        <sz val="10.0"/>
      </rPr>
      <t>hydrant</t>
    </r>
    <r>
      <rPr>
        <rFont val="Arial (Body)"/>
        <color theme="1"/>
        <sz val="10.0"/>
      </rPr>
      <t xml:space="preserve"> dan atau </t>
    </r>
    <r>
      <rPr>
        <rFont val="Arial (Body)"/>
        <i/>
        <color theme="1"/>
        <sz val="10.0"/>
      </rPr>
      <t>sprinkler</t>
    </r>
    <r>
      <rPr>
        <rFont val="Arial (Body)"/>
        <color theme="1"/>
        <sz val="10.0"/>
      </rPr>
      <t>?</t>
    </r>
  </si>
  <si>
    <t>3.4</t>
  </si>
  <si>
    <t>Apakah tersedia peralatan yang memadai dan aman untuk memindahkan produk alkes ?</t>
  </si>
  <si>
    <t>3.5</t>
  </si>
  <si>
    <t>Jika menggunakan forklift, apakah operator memiliki Sertifikat Izin Operasional (SIO) Forklift dan masih berlaku?</t>
  </si>
  <si>
    <t>3.6</t>
  </si>
  <si>
    <t xml:space="preserve">Apakah forklift yang digunakan di dalam gudang menggunakan sumber penggerak listrik atau baterai? </t>
  </si>
  <si>
    <t>3.7</t>
  </si>
  <si>
    <r>
      <rPr>
        <rFont val="Arial"/>
        <color theme="1"/>
        <sz val="10.0"/>
      </rPr>
      <t>Apakah tersedia peralatan bengkel (</t>
    </r>
    <r>
      <rPr>
        <rFont val="Arial (Body)"/>
        <i/>
        <color theme="1"/>
        <sz val="10.0"/>
      </rPr>
      <t>tool set</t>
    </r>
    <r>
      <rPr>
        <rFont val="Arial (Body)"/>
        <color theme="1"/>
        <sz val="10.0"/>
      </rPr>
      <t xml:space="preserve">) dan alat ukur yang sesuai dengan produk yang didistribusikan? </t>
    </r>
  </si>
  <si>
    <t>b. Kebersihan</t>
  </si>
  <si>
    <t>3.8</t>
  </si>
  <si>
    <t>Apakah memiliki SOP/Prosedur Tetap Kebersihan Area dan Bangunan yang mencakup tahapan pelaksanaan, evaluasi, dan pemeliharaan catatan/rekaman kebersihan area dan bangunan?</t>
  </si>
  <si>
    <t>3.9</t>
  </si>
  <si>
    <t xml:space="preserve"> Apakah memiliki tanda peringatan Kesehatan dan Keselamatan Kerja (K3), minimal tanda larangan makan, minum, meludah, dan merokok di ruang penyimpanan?</t>
  </si>
  <si>
    <t>c.  Kontrol Hama</t>
  </si>
  <si>
    <t>3.10</t>
  </si>
  <si>
    <t>Apakah memiliki SOP/Prosedur Tetap Kontrol Hama pada ruang penyimpanan yang mencakup pelaksanaan, monitoring, evaluasi, dan pemeliharaan catatan / rekaman kegiatan, serta lampirkan foto kontrol hama yang dimiliki?</t>
  </si>
  <si>
    <t>4.  Penyimpanan dan Penanganan Persediaan</t>
  </si>
  <si>
    <t>a.  Ketentuan Umum</t>
  </si>
  <si>
    <t>4.1</t>
  </si>
  <si>
    <t>Apakah memiliki SOP/Prosedur Tetap penanganan produk alkes setelah terjadi kegawatdaruratan ?</t>
  </si>
  <si>
    <t>4.2</t>
  </si>
  <si>
    <t>Apakah memiliki SOP/Prosedur Tetap Keselamatan dan Kesehatan Kerja (Penanggulangan Kebakaran, Penanggulangan Listrik Padam, Gempa Bumi, dll)?</t>
  </si>
  <si>
    <t>b.  Penerimaan Barang</t>
  </si>
  <si>
    <t>;4.3</t>
  </si>
  <si>
    <t>Apakah memiliki SOP/Prosedur Tetap Penerimaan produk alkes yang mencakup tahapan pelaksanaan, termasuk tahapan pemastian penandaan sesuai yang disetujui Kemenkes, dan tahapan pemeliharaan catatan/rekaman penerimaan produk alkes ?</t>
  </si>
  <si>
    <t>;4.4</t>
  </si>
  <si>
    <t>Apakah memiliki form daftar produk alkes reject atau produk karantina yang mencantumkan sekurang-kurangnya nama produk alkes, tipe, nomor izin edar, kode produksi/serial number, jumlah/volume alkes, kondisi produk alkes (alasan mengapa dimasukkan dalam produk reject/karantina?</t>
  </si>
  <si>
    <t>c.  Kalibrasi</t>
  </si>
  <si>
    <t>4.5</t>
  </si>
  <si>
    <t>Apakah alat ukur yang digunakan (seperti alat ukur suhu, kelembapan atau alat ukur lainnya) untuk menjamin penyimpanan dan distribusi alat kesehatan yang baik telah dikalibrasi secara rutin? Lampirkan bukti kalibrasi yang telah dilakukan</t>
  </si>
  <si>
    <t>4.6</t>
  </si>
  <si>
    <t>Apakah alat ukur untuk menunjang proses instalasi seperti Kalibrator/ kV meter/ ECG Simulator dll telah dikalibrasi secara rutin?
(Hanya berlaku untuk perusahaan yang mendistribusikan Alat Kesehatan Elektromedik dan/atau instrumen DIV)</t>
  </si>
  <si>
    <t>d.  Penyimpanan</t>
  </si>
  <si>
    <t>1) Kondisi Penyimpanan</t>
  </si>
  <si>
    <t>4.7</t>
  </si>
  <si>
    <t>Apakah memiliki SOP/Prosedur Tetap Penyimpanan produk alkes  yang dapat menjamin produk alkes disimpan sesuai dengan karakteristik produk yang tercantum pada kemasan produk dan tidak terjadi kontaminasi silang?</t>
  </si>
  <si>
    <t>4.8</t>
  </si>
  <si>
    <t>Apakah memiliki Form Penyimpanan Barang (kartu stok)?</t>
  </si>
  <si>
    <t>4.9</t>
  </si>
  <si>
    <t>Apakah tersedia ruang/area penyimpanan khusus, dengan penandaan yang jelas, untuk bahan berbahaya dan sensitif seperti bahan bersifat mudah terbakar (flamable), gas bertekanan, bahan beracun, dan produk yang mengandung radiasi? (jika menerapkan)</t>
  </si>
  <si>
    <t>4.10</t>
  </si>
  <si>
    <t>Apakah tersedia prosedur pengendalian suhu dan kelembapan ruang penyimpanan? Pengendalian yang dimaksud dilaksanakan secara rutin, minimal 2 kali per hari?</t>
  </si>
  <si>
    <t>4.11</t>
  </si>
  <si>
    <r>
      <rPr>
        <rFont val="Arial"/>
        <color rgb="FF000000"/>
        <sz val="10.0"/>
      </rPr>
      <t xml:space="preserve">Apakah </t>
    </r>
    <r>
      <rPr>
        <rFont val="Arial"/>
        <i/>
        <color rgb="FF000000"/>
        <sz val="10.0"/>
      </rPr>
      <t xml:space="preserve">thermohygrometer </t>
    </r>
    <r>
      <rPr>
        <rFont val="Arial"/>
        <color rgb="FF000000"/>
        <sz val="10.0"/>
      </rPr>
      <t>ditempatkan di ruang yang bersuhu paling fluktuatif, misalnya di depan pintu untuk jalur keluar masuk?</t>
    </r>
  </si>
  <si>
    <t>2) Rotasi Persediaan</t>
  </si>
  <si>
    <t>4.12</t>
  </si>
  <si>
    <t>Apakah perusahaan memiliki SOP/Prosedur Tetap pengurusan Izin Edar Produk? (bagi pemilik izin edar)</t>
  </si>
  <si>
    <t>4.13</t>
  </si>
  <si>
    <t>Apakah memiliki SOP/ Prosedur Tetap Pembelian Alkes, yang mencakup juga daftar form yang digunakan dalam implementasi SOP tersebut, minimal form perencanaan pembelian dan form permintaan pembelian?</t>
  </si>
  <si>
    <t>4.14</t>
  </si>
  <si>
    <t>Apakah telah melakukan pelaporan distribusi alat kesehatan melalui e-report pada tahun berjalan setiap minimal 6 bulan sekali?</t>
  </si>
  <si>
    <t>4.15</t>
  </si>
  <si>
    <t>Apakah memiliki Form Surat Pesanan yang mencantumkan sekurang-kurangnya nama produk, NIE, jenis/tipe, nomor dan tanggal pesanan?</t>
  </si>
  <si>
    <t>4.16</t>
  </si>
  <si>
    <t>Apakah memiliki SOP/Prosedur Tetap Stock Opname yang mencakup juga daftar form yang digunakan dalam implementasi SOP tersebut, minimal form stock opname dan form Berita Acara Stock Opname?</t>
  </si>
  <si>
    <t>e.  Pengiriman dan Penyerahan Kepada Konsumen</t>
  </si>
  <si>
    <t>4.17</t>
  </si>
  <si>
    <t>Apakah memiliki SOP/Prosedur Tetap Distribusi/ Penyaluran produk alkes yang dapat memastikan kondisi distribusi/penyaluran dapat menjaga keamanan dan mutu produk alkes tersebut, SOP mencakup juga daftar form yang digunakan dalam implementasi SOP tersebut, minimal form pengiriman dan form surat jalan?</t>
  </si>
  <si>
    <t>f.  Instalasi dan Pelayanan</t>
  </si>
  <si>
    <t>4.18</t>
  </si>
  <si>
    <t>Apakah memiliki SOP/Prosedur Tetap Pemeliharaan dan instalasi yang memuat kualifikasi pemasangan dan petunjuk inspeksi yang sesuai dengan ruang lingkupnya?</t>
  </si>
  <si>
    <t>4.19</t>
  </si>
  <si>
    <t>Apakah memiliki SOP/Prosedur Tetap Pelaksanaan Purna Jual yang mencakup juga daftar form yang digunakan dalam implementasi SOP tersebut, minimal form purna jual?</t>
  </si>
  <si>
    <t>5.  Mampu Telusur Produk (Traceability)</t>
  </si>
  <si>
    <t>5.1</t>
  </si>
  <si>
    <t>Apakah memiliki SOP/Prosedur Tetap atau mekanisme Ketertelusuran Produk sesuai dengan ruang lingkupnya?</t>
  </si>
  <si>
    <t>5.2</t>
  </si>
  <si>
    <r>
      <rPr>
        <rFont val="Arial"/>
        <color theme="1"/>
        <sz val="10.0"/>
      </rPr>
      <t xml:space="preserve">Jika memiliki Alkes implan, apakah memiliki sistem penelusuran hingga ke fasilitas pengguna sekurang-kurangnya meliputi </t>
    </r>
    <r>
      <rPr>
        <rFont val="Arial (Body)"/>
        <color theme="1"/>
        <sz val="10.0"/>
      </rPr>
      <t>tanggal alkes diimplankan pada pasien?</t>
    </r>
  </si>
  <si>
    <t>6.  Penanganan Keluhan</t>
  </si>
  <si>
    <t>6.1</t>
  </si>
  <si>
    <t>Apakah memiliki SOP/Prosedur Tetap Penanganan Keluhan yang juga mencakup daftar form yang digunakan dalam implementasi SOP tersebut, minimal form keluhan pelanggan, form monitoring keluhan pelanggan, dan form laporan hasil evaluasi keluhan pelanggan?</t>
  </si>
  <si>
    <t>6.2</t>
  </si>
  <si>
    <t>Apakah memiliki SOP/Prosedur Tetap Penanganan Kejadian Tidak Diinginkan (KTD), yang juga mencakup tahapan pelaporan KTD ke Kementerian Kesehatan ?</t>
  </si>
  <si>
    <t>7.  Tindakan Perbaikan Keamanan Di Lapangan (Field Safety Corrective Action/FSCA)</t>
  </si>
  <si>
    <t>7.1</t>
  </si>
  <si>
    <t>Apakah memiliki SOP/Prosedur Tetap Tindakan Perbaikan Keamanan di Lapangan (Field Safety Corrective Action/FSCA) yang juga mencakup daftar form yang digunakan dalam implementasi SOP tersebut, minimal form FSCA?</t>
  </si>
  <si>
    <t>7.2</t>
  </si>
  <si>
    <r>
      <rPr>
        <rFont val="Arial"/>
        <color rgb="FF000000"/>
        <sz val="10.0"/>
      </rPr>
      <t xml:space="preserve">Apakah memiliki SOP/Prosedur Tetap penanganan </t>
    </r>
    <r>
      <rPr>
        <rFont val="Arial (Body)"/>
        <i/>
        <color rgb="FF000000"/>
        <sz val="10.0"/>
      </rPr>
      <t>mandatory recall</t>
    </r>
    <r>
      <rPr>
        <rFont val="Arial (Body)"/>
        <color rgb="FF000000"/>
        <sz val="10.0"/>
      </rPr>
      <t xml:space="preserve"> dan </t>
    </r>
    <r>
      <rPr>
        <rFont val="Arial (Body)"/>
        <i/>
        <color rgb="FF000000"/>
        <sz val="10.0"/>
      </rPr>
      <t>voluntary recall</t>
    </r>
    <r>
      <rPr>
        <rFont val="Arial (Body)"/>
        <color rgb="FF000000"/>
        <sz val="10.0"/>
      </rPr>
      <t xml:space="preserve"> (penarikan kembali) alkes yang mencantumkan juga tahapan koordinasi dengan produsen dan tahapan pelaporan </t>
    </r>
    <r>
      <rPr>
        <rFont val="Arial (Body)"/>
        <i/>
        <color rgb="FF000000"/>
        <sz val="10.0"/>
      </rPr>
      <t>recall</t>
    </r>
    <r>
      <rPr>
        <rFont val="Arial (Body)"/>
        <color rgb="FF000000"/>
        <sz val="10.0"/>
      </rPr>
      <t xml:space="preserve"> tersebut ke Kementerian Kesehatan serta bagian/petugas yang ditunjuk untuk menangani  </t>
    </r>
    <r>
      <rPr>
        <rFont val="Arial (Body)"/>
        <i/>
        <color rgb="FF000000"/>
        <sz val="10.0"/>
      </rPr>
      <t>recall</t>
    </r>
    <r>
      <rPr>
        <rFont val="Arial (Body)"/>
        <color rgb="FF000000"/>
        <sz val="10.0"/>
      </rPr>
      <t xml:space="preserve"> tersebut?</t>
    </r>
  </si>
  <si>
    <t>7.3</t>
  </si>
  <si>
    <r>
      <rPr>
        <rFont val="Arial"/>
        <color theme="1"/>
        <sz val="10.0"/>
      </rPr>
      <t xml:space="preserve">Apakah memiliki Form Pemberitahuan </t>
    </r>
    <r>
      <rPr>
        <rFont val="Arial (Body)"/>
        <i/>
        <color theme="1"/>
        <sz val="10.0"/>
      </rPr>
      <t>recall</t>
    </r>
    <r>
      <rPr>
        <rFont val="Arial (Body)"/>
        <color theme="1"/>
        <sz val="10.0"/>
      </rPr>
      <t xml:space="preserve"> kepada konsumen, yang mencakup sekurang-kurangnya nama produk, NIE, tipe/jenis, kode produksi/serial number, tanggal kadaluarsa, jumlah/volume, kondisi produk, tanggal pelaksanaan recall, dan tempat asal recall?
</t>
    </r>
  </si>
  <si>
    <t>7.4</t>
  </si>
  <si>
    <t>Apakah memiliki mekanisme pemberitahuan tindakan perbaikan kepada konsumen yang telah menerima produk?</t>
  </si>
  <si>
    <t>8.  Pengembalian/Retur Alat Kesehatan</t>
  </si>
  <si>
    <t>8.1</t>
  </si>
  <si>
    <t>Apakah memiliki SOP/Prosedur Tetap Penanganan Alkes Kembalian (retur) yang mencakup juga kriteria produk kembalian, tahapan penanganan setiap kriteria dan ketentuan merekam setiap aktivitas?</t>
  </si>
  <si>
    <t>9.  Pemusnahan Alat Kesehatan</t>
  </si>
  <si>
    <t>9.1</t>
  </si>
  <si>
    <t>Apakah memiliki SOP/Prosedur Tetap Pemusnahan Alkes yang mencakup juga kriteria produk yang akan dimusnahkan dan sesuai dengan ketentuan pemusnahan yang ditetapkan oleh Kemenkes?</t>
  </si>
  <si>
    <t>10.  Alat Kesehatan Illegal Dan Tidak Memenuhi Syarat (TMS)</t>
  </si>
  <si>
    <t>10.1</t>
  </si>
  <si>
    <t>Apakah memiliki SOP/Protap Penanganan Produk Ilegal dan TMS yang mencakup diantaranya kriteria produk ilegal dan TMS, tahapan penanganan setiap kriteria tersebut, serta pemeliharaan rekaman aktivitas penanganan produk ilegal dan TMS?</t>
  </si>
  <si>
    <t>11.  Audit Internal</t>
  </si>
  <si>
    <t>11.1</t>
  </si>
  <si>
    <t>Apakah memiliki SOP/Prosedur Tetap Audit Mutu Internal yang mencakup diantaranya tanggung jawab, perencanaan, pelaporan dan pemeliharaan rekaman pelaksanaan audit internal serta mencantumkan frekuensi pelaksanaan audit internal (minimal  1 tahun sekali) ?</t>
  </si>
  <si>
    <t>12.  Kajian Manajemen</t>
  </si>
  <si>
    <t>12.1</t>
  </si>
  <si>
    <t>Apakah memiliki SOP/Prosedur Tetap Tinjauan Manajemen yang mencantumkan diantaranya tanggung jawab, perencanaan, pelaporan dan pemeliharaan rekaman pelaksanaan serta mencantumkan frekuensi pelaksanaan tinjauan manajemen ( minimal 1 tahun sekali ) dan 8 (delapan) input/materi yang wajib dibahas sesuai dengan CDAKB ?</t>
  </si>
  <si>
    <t>13.  Aktifitas Pihak Ketiga (Outsourcing Activity)</t>
  </si>
  <si>
    <t>13.1</t>
  </si>
  <si>
    <t>Apakah memiliki SOP/Prosedur Tetap Kerjasama dengan Pihak Ketiga yang mencakup diantaranya kriteria kerjasama yang akan dipihak ketigakan (kecuali kegiatan penyimpanan), tahapan seleksi, pemantauan dan evaluasi, serta pemeliharaan rekaman kerjasama tersebut?</t>
  </si>
  <si>
    <t>13.2</t>
  </si>
  <si>
    <t>Apakah melakukan evaluasi (audit) kepada pihak ketiga yang bekerja sama?</t>
  </si>
  <si>
    <t>Nilai Keseluruhan</t>
  </si>
  <si>
    <t>Persentase Nilai</t>
  </si>
  <si>
    <t>Cara pengisian</t>
  </si>
  <si>
    <t>: Jika jawaban pertanyaan Ya</t>
  </si>
  <si>
    <t xml:space="preserve">Tidak </t>
  </si>
  <si>
    <t>: Jika jawaban pertanyaan Tidak</t>
  </si>
  <si>
    <t>: Jika tidak diimplementasikan oleh perusahaan</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</si>
</sst>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b/>
      <sz val="12.0"/>
      <color theme="1"/>
      <name val="Libre Franklin"/>
    </font>
    <font>
      <b/>
      <sz val="14.0"/>
      <color theme="1"/>
      <name val="Arial"/>
    </font>
    <font>
      <sz val="10.0"/>
      <color rgb="FF000000"/>
      <name val="Arial"/>
    </font>
    <font>
      <b/>
      <sz val="14.0"/>
      <color rgb="FF000000"/>
      <name val="Arial"/>
    </font>
    <font>
      <b/>
      <sz val="10.0"/>
      <color rgb="FF000000"/>
      <name val="Arial"/>
    </font>
    <font>
      <b/>
      <sz val="10.0"/>
      <color theme="1"/>
      <name val="Arial"/>
    </font>
    <font>
      <b/>
      <sz val="10.0"/>
      <color theme="0"/>
      <name val="Arial"/>
    </font>
    <font/>
    <font>
      <sz val="10.0"/>
      <color theme="0"/>
      <name val="Arial"/>
    </font>
    <font>
      <sz val="10.0"/>
      <color theme="1"/>
      <name val="Arial"/>
    </font>
    <font>
      <b/>
      <sz val="10.0"/>
      <color rgb="FF0000FF"/>
      <name val="Arial"/>
    </font>
    <font>
      <color theme="1"/>
      <name val="Arial"/>
    </font>
  </fonts>
  <fills count="6">
    <fill>
      <patternFill patternType="none"/>
    </fill>
    <fill>
      <patternFill patternType="lightGray"/>
    </fill>
    <fill>
      <patternFill patternType="solid">
        <fgColor rgb="FF7030A0"/>
        <bgColor rgb="FF7030A0"/>
      </patternFill>
    </fill>
    <fill>
      <patternFill patternType="solid">
        <fgColor rgb="FF0070C0"/>
        <bgColor rgb="FF0070C0"/>
      </patternFill>
    </fill>
    <fill>
      <patternFill patternType="solid">
        <fgColor rgb="FFFFFF00"/>
        <bgColor rgb="FFFFFF00"/>
      </patternFill>
    </fill>
    <fill>
      <patternFill patternType="solid">
        <fgColor theme="0"/>
        <bgColor theme="0"/>
      </patternFill>
    </fill>
  </fills>
  <borders count="1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double">
        <color rgb="FF000000"/>
      </left>
      <bottom style="double">
        <color rgb="FF000000"/>
      </bottom>
    </border>
    <border>
      <bottom style="double">
        <color rgb="FF000000"/>
      </bottom>
    </border>
    <border>
      <right style="double">
        <color rgb="FF000000"/>
      </right>
      <bottom style="double">
        <color rgb="FF000000"/>
      </bottom>
    </border>
    <border>
      <left style="double">
        <color rgb="FF000000"/>
      </left>
      <top style="double">
        <color rgb="FF000000"/>
      </top>
      <bottom style="double">
        <color rgb="FF000000"/>
      </bottom>
    </border>
    <border>
      <top style="double">
        <color rgb="FF000000"/>
      </top>
      <bottom style="double">
        <color rgb="FF000000"/>
      </bottom>
    </border>
    <border>
      <right style="double">
        <color rgb="FF000000"/>
      </right>
      <top style="double">
        <color rgb="FF000000"/>
      </top>
      <bottom style="double">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49" xfId="0" applyAlignment="1" applyFont="1" applyNumberFormat="1">
      <alignment horizontal="center" vertical="center"/>
    </xf>
    <xf borderId="0" fillId="0" fontId="2" numFmtId="49" xfId="0" applyAlignment="1" applyFont="1" applyNumberFormat="1">
      <alignment vertical="center"/>
    </xf>
    <xf borderId="0" fillId="0" fontId="3" numFmtId="0" xfId="0" applyFont="1"/>
    <xf borderId="0" fillId="0" fontId="4" numFmtId="49" xfId="0" applyAlignment="1" applyFont="1" applyNumberFormat="1">
      <alignment vertical="center"/>
    </xf>
    <xf borderId="1" fillId="0" fontId="5" numFmtId="0" xfId="0" applyAlignment="1" applyBorder="1" applyFont="1">
      <alignment horizontal="center" vertical="center"/>
    </xf>
    <xf borderId="1" fillId="0" fontId="6" numFmtId="0" xfId="0" applyAlignment="1" applyBorder="1" applyFont="1">
      <alignment horizontal="center" shrinkToFit="0" vertical="center" wrapText="1"/>
    </xf>
    <xf borderId="1" fillId="0" fontId="6" numFmtId="0" xfId="0" applyAlignment="1" applyBorder="1" applyFont="1">
      <alignment horizontal="center" vertical="center"/>
    </xf>
    <xf quotePrefix="1" borderId="1" fillId="2" fontId="7" numFmtId="20" xfId="0" applyAlignment="1" applyBorder="1" applyFill="1" applyFont="1" applyNumberFormat="1">
      <alignment horizontal="center" vertical="center"/>
    </xf>
    <xf borderId="2" fillId="2" fontId="7" numFmtId="0" xfId="0" applyAlignment="1" applyBorder="1" applyFont="1">
      <alignment horizontal="left" vertical="center"/>
    </xf>
    <xf borderId="3" fillId="0" fontId="8" numFmtId="0" xfId="0" applyBorder="1" applyFont="1"/>
    <xf borderId="4" fillId="0" fontId="8" numFmtId="0" xfId="0" applyBorder="1" applyFont="1"/>
    <xf borderId="1" fillId="3" fontId="9" numFmtId="0" xfId="0" applyAlignment="1" applyBorder="1" applyFill="1" applyFont="1">
      <alignment horizontal="center" vertical="center"/>
    </xf>
    <xf borderId="2" fillId="3" fontId="7" numFmtId="0" xfId="0" applyAlignment="1" applyBorder="1" applyFont="1">
      <alignment horizontal="left" vertical="center"/>
    </xf>
    <xf borderId="1" fillId="0" fontId="10" numFmtId="49" xfId="0" applyAlignment="1" applyBorder="1" applyFont="1" applyNumberFormat="1">
      <alignment horizontal="center" vertical="center"/>
    </xf>
    <xf borderId="1" fillId="0" fontId="10" numFmtId="0" xfId="0" applyAlignment="1" applyBorder="1" applyFont="1">
      <alignment horizontal="left" shrinkToFit="0" vertical="center" wrapText="1"/>
    </xf>
    <xf borderId="1" fillId="0" fontId="10" numFmtId="0" xfId="0" applyAlignment="1" applyBorder="1" applyFont="1">
      <alignment horizontal="center" readingOrder="0"/>
    </xf>
    <xf borderId="1" fillId="0" fontId="10" numFmtId="0" xfId="0" applyAlignment="1" applyBorder="1" applyFont="1">
      <alignment horizontal="center" shrinkToFit="0" vertical="center" wrapText="1"/>
    </xf>
    <xf borderId="1" fillId="0" fontId="3" numFmtId="0" xfId="0" applyBorder="1" applyFont="1"/>
    <xf borderId="1" fillId="0" fontId="3" numFmtId="0" xfId="0" applyAlignment="1" applyBorder="1" applyFont="1">
      <alignment horizontal="left" shrinkToFit="0" vertical="center" wrapText="1"/>
    </xf>
    <xf borderId="1" fillId="0" fontId="10" numFmtId="0" xfId="0" applyAlignment="1" applyBorder="1" applyFont="1">
      <alignment horizontal="center"/>
    </xf>
    <xf borderId="1" fillId="4" fontId="10" numFmtId="49" xfId="0" applyAlignment="1" applyBorder="1" applyFill="1" applyFont="1" applyNumberFormat="1">
      <alignment horizontal="center" vertical="center"/>
    </xf>
    <xf borderId="1" fillId="4" fontId="10" numFmtId="0" xfId="0" applyAlignment="1" applyBorder="1" applyFont="1">
      <alignment horizontal="left" shrinkToFit="0" vertical="center" wrapText="1"/>
    </xf>
    <xf borderId="1" fillId="4" fontId="10" numFmtId="0" xfId="0" applyAlignment="1" applyBorder="1" applyFont="1">
      <alignment horizontal="center"/>
    </xf>
    <xf borderId="1" fillId="4" fontId="10" numFmtId="0" xfId="0" applyAlignment="1" applyBorder="1" applyFont="1">
      <alignment horizontal="center" shrinkToFit="0" vertical="center" wrapText="1"/>
    </xf>
    <xf quotePrefix="1" borderId="1" fillId="0" fontId="3" numFmtId="20" xfId="0" applyAlignment="1" applyBorder="1" applyFont="1" applyNumberFormat="1">
      <alignment horizontal="center" vertical="center"/>
    </xf>
    <xf quotePrefix="1" borderId="1" fillId="4" fontId="3" numFmtId="20" xfId="0" applyAlignment="1" applyBorder="1" applyFont="1" applyNumberFormat="1">
      <alignment horizontal="center" vertical="center"/>
    </xf>
    <xf borderId="1" fillId="4" fontId="3" numFmtId="0" xfId="0" applyAlignment="1" applyBorder="1" applyFont="1">
      <alignment horizontal="left" shrinkToFit="0" vertical="center" wrapText="1"/>
    </xf>
    <xf borderId="1" fillId="0" fontId="3" numFmtId="0" xfId="0" applyAlignment="1" applyBorder="1" applyFont="1">
      <alignment horizontal="left"/>
    </xf>
    <xf borderId="0" fillId="0" fontId="3" numFmtId="0" xfId="0" applyAlignment="1" applyFont="1">
      <alignment horizontal="left"/>
    </xf>
    <xf borderId="2" fillId="0" fontId="6" numFmtId="49" xfId="0" applyAlignment="1" applyBorder="1" applyFont="1" applyNumberFormat="1">
      <alignment horizontal="right" shrinkToFit="0" vertical="center" wrapText="1"/>
    </xf>
    <xf borderId="2" fillId="0" fontId="10" numFmtId="0" xfId="0" applyAlignment="1" applyBorder="1" applyFont="1">
      <alignment horizontal="center" shrinkToFit="0" vertical="center" wrapText="1"/>
    </xf>
    <xf borderId="1" fillId="0" fontId="6" numFmtId="0" xfId="0" applyAlignment="1" applyBorder="1" applyFont="1">
      <alignment horizontal="left" shrinkToFit="0" vertical="center" wrapText="1"/>
    </xf>
    <xf borderId="2" fillId="2" fontId="7" numFmtId="49" xfId="0" applyAlignment="1" applyBorder="1" applyFont="1" applyNumberFormat="1">
      <alignment horizontal="left" shrinkToFit="0" vertical="center" wrapText="1"/>
    </xf>
    <xf borderId="2" fillId="3" fontId="7" numFmtId="0" xfId="0" applyAlignment="1" applyBorder="1" applyFont="1">
      <alignment horizontal="left" shrinkToFit="0" vertical="center" wrapText="1"/>
    </xf>
    <xf quotePrefix="1" borderId="1" fillId="0" fontId="10" numFmtId="20" xfId="0" applyAlignment="1" applyBorder="1" applyFont="1" applyNumberFormat="1">
      <alignment horizontal="center" vertical="center"/>
    </xf>
    <xf borderId="1" fillId="0" fontId="10" numFmtId="0" xfId="0" applyBorder="1" applyFont="1"/>
    <xf borderId="0" fillId="0" fontId="10" numFmtId="0" xfId="0" applyFont="1"/>
    <xf quotePrefix="1" borderId="1" fillId="0" fontId="10" numFmtId="0" xfId="0" applyAlignment="1" applyBorder="1" applyFont="1">
      <alignment horizontal="center" vertical="center"/>
    </xf>
    <xf quotePrefix="1" borderId="1" fillId="0" fontId="3" numFmtId="0" xfId="0" applyAlignment="1" applyBorder="1" applyFont="1">
      <alignment horizontal="center" vertical="center"/>
    </xf>
    <xf quotePrefix="1" borderId="1" fillId="4" fontId="3" numFmtId="0" xfId="0" applyAlignment="1" applyBorder="1" applyFont="1">
      <alignment horizontal="center" vertical="center"/>
    </xf>
    <xf borderId="1" fillId="0" fontId="3" numFmtId="0" xfId="0" applyAlignment="1" applyBorder="1" applyFont="1">
      <alignment horizontal="left" vertical="center"/>
    </xf>
    <xf borderId="1" fillId="5" fontId="10" numFmtId="49" xfId="0" applyAlignment="1" applyBorder="1" applyFill="1" applyFont="1" applyNumberFormat="1">
      <alignment horizontal="center" vertical="center"/>
    </xf>
    <xf borderId="1" fillId="5" fontId="3" numFmtId="0" xfId="0" applyAlignment="1" applyBorder="1" applyFont="1">
      <alignment horizontal="left" shrinkToFit="0" vertical="center" wrapText="1"/>
    </xf>
    <xf borderId="1" fillId="0" fontId="3" numFmtId="0" xfId="0" applyAlignment="1" applyBorder="1" applyFont="1">
      <alignment horizontal="center" vertical="center"/>
    </xf>
    <xf borderId="1" fillId="0" fontId="3" numFmtId="0" xfId="0" applyAlignment="1" applyBorder="1" applyFont="1">
      <alignment horizontal="left" readingOrder="0" shrinkToFit="0" vertical="center" wrapText="1"/>
    </xf>
    <xf quotePrefix="1" borderId="1" fillId="4" fontId="10" numFmtId="49" xfId="0" applyAlignment="1" applyBorder="1" applyFont="1" applyNumberFormat="1">
      <alignment horizontal="center" vertical="center"/>
    </xf>
    <xf borderId="1" fillId="0" fontId="10" numFmtId="0" xfId="0" applyAlignment="1" applyBorder="1" applyFont="1">
      <alignment horizontal="left" shrinkToFit="0" wrapText="1"/>
    </xf>
    <xf quotePrefix="1" borderId="1" fillId="0" fontId="3" numFmtId="0" xfId="0" applyAlignment="1" applyBorder="1" applyFont="1">
      <alignment vertical="center"/>
    </xf>
    <xf borderId="1" fillId="4" fontId="10" numFmtId="0" xfId="0" applyAlignment="1" applyBorder="1" applyFont="1">
      <alignment horizontal="center" readingOrder="0" shrinkToFit="0" vertical="center" wrapText="1"/>
    </xf>
    <xf borderId="2" fillId="0" fontId="10" numFmtId="0" xfId="0" applyAlignment="1" applyBorder="1" applyFont="1">
      <alignment horizontal="center" readingOrder="0" shrinkToFit="0" vertical="center" wrapText="1"/>
    </xf>
    <xf borderId="5" fillId="0" fontId="6" numFmtId="49" xfId="0" applyAlignment="1" applyBorder="1" applyFont="1" applyNumberFormat="1">
      <alignment horizontal="left" shrinkToFit="0" vertical="center" wrapText="1"/>
    </xf>
    <xf borderId="6" fillId="0" fontId="8" numFmtId="0" xfId="0" applyBorder="1" applyFont="1"/>
    <xf borderId="7" fillId="0" fontId="8" numFmtId="0" xfId="0" applyBorder="1" applyFont="1"/>
    <xf borderId="5" fillId="0" fontId="6" numFmtId="0" xfId="0" applyAlignment="1" applyBorder="1" applyFont="1">
      <alignment horizontal="left"/>
    </xf>
    <xf borderId="6" fillId="0" fontId="10" numFmtId="0" xfId="0" applyBorder="1" applyFont="1"/>
    <xf borderId="7" fillId="0" fontId="10" numFmtId="0" xfId="0" applyBorder="1" applyFont="1"/>
    <xf borderId="8" fillId="0" fontId="6" numFmtId="49" xfId="0" applyAlignment="1" applyBorder="1" applyFont="1" applyNumberFormat="1">
      <alignment shrinkToFit="0" vertical="center" wrapText="1"/>
    </xf>
    <xf borderId="9" fillId="0" fontId="8" numFmtId="0" xfId="0" applyBorder="1" applyFont="1"/>
    <xf borderId="10" fillId="0" fontId="8" numFmtId="0" xfId="0" applyBorder="1" applyFont="1"/>
    <xf borderId="8" fillId="0" fontId="11" numFmtId="10" xfId="0" applyAlignment="1" applyBorder="1" applyFont="1" applyNumberFormat="1">
      <alignment horizontal="left" shrinkToFit="0" vertical="center" wrapText="1"/>
    </xf>
    <xf borderId="9" fillId="0" fontId="11" numFmtId="10" xfId="0" applyAlignment="1" applyBorder="1" applyFont="1" applyNumberFormat="1">
      <alignment horizontal="left" shrinkToFit="0" vertical="center" wrapText="1"/>
    </xf>
    <xf borderId="10" fillId="0" fontId="11" numFmtId="10" xfId="0" applyAlignment="1" applyBorder="1" applyFont="1" applyNumberFormat="1">
      <alignment horizontal="left" shrinkToFit="0" vertical="center" wrapText="1"/>
    </xf>
    <xf borderId="0" fillId="0" fontId="6" numFmtId="0" xfId="0" applyFont="1"/>
    <xf borderId="0" fillId="0" fontId="1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104.5"/>
    <col customWidth="1" min="3" max="3" width="12.5"/>
    <col customWidth="1" min="4" max="4" width="9.5"/>
    <col customWidth="1" min="5" max="5" width="24.5"/>
    <col customWidth="1" min="6" max="6" width="37.0"/>
    <col customWidth="1" min="7" max="18" width="8.88"/>
  </cols>
  <sheetData>
    <row r="1" ht="30.0" customHeight="1">
      <c r="A1" s="1" t="s">
        <v>0</v>
      </c>
      <c r="C1" s="2"/>
      <c r="D1" s="3"/>
      <c r="E1" s="3"/>
      <c r="F1" s="3"/>
      <c r="G1" s="3"/>
      <c r="H1" s="3"/>
      <c r="I1" s="3"/>
      <c r="J1" s="3"/>
      <c r="K1" s="3"/>
      <c r="L1" s="3"/>
      <c r="M1" s="3"/>
      <c r="N1" s="3"/>
      <c r="O1" s="3"/>
      <c r="P1" s="3"/>
      <c r="Q1" s="3"/>
      <c r="R1" s="3"/>
      <c r="S1" s="3"/>
      <c r="T1" s="3"/>
      <c r="U1" s="3"/>
      <c r="V1" s="3"/>
      <c r="W1" s="3"/>
      <c r="X1" s="3"/>
      <c r="Y1" s="3"/>
      <c r="Z1" s="3"/>
    </row>
    <row r="2" ht="27.75" customHeight="1">
      <c r="A2" s="1" t="s">
        <v>1</v>
      </c>
      <c r="C2" s="4"/>
      <c r="D2" s="3"/>
      <c r="E2" s="3"/>
      <c r="F2" s="3"/>
      <c r="G2" s="3"/>
      <c r="H2" s="3"/>
      <c r="I2" s="3"/>
      <c r="J2" s="3"/>
      <c r="K2" s="3"/>
      <c r="L2" s="3"/>
      <c r="M2" s="3"/>
      <c r="N2" s="3"/>
      <c r="O2" s="3"/>
      <c r="P2" s="3"/>
      <c r="Q2" s="3"/>
      <c r="R2" s="3"/>
      <c r="S2" s="3"/>
      <c r="T2" s="3"/>
      <c r="U2" s="3"/>
      <c r="V2" s="3"/>
      <c r="W2" s="3"/>
      <c r="X2" s="3"/>
      <c r="Y2" s="3"/>
      <c r="Z2" s="3"/>
    </row>
    <row r="3" ht="4.5" customHeight="1">
      <c r="A3" s="3"/>
      <c r="B3" s="3"/>
      <c r="C3" s="3"/>
      <c r="D3" s="3"/>
      <c r="E3" s="3"/>
      <c r="F3" s="3"/>
      <c r="G3" s="3"/>
      <c r="H3" s="3"/>
      <c r="I3" s="3"/>
      <c r="J3" s="3"/>
      <c r="K3" s="3"/>
      <c r="L3" s="3"/>
      <c r="M3" s="3"/>
      <c r="N3" s="3"/>
      <c r="O3" s="3"/>
      <c r="P3" s="3"/>
      <c r="Q3" s="3"/>
      <c r="R3" s="3"/>
      <c r="S3" s="3"/>
      <c r="T3" s="3"/>
      <c r="U3" s="3"/>
      <c r="V3" s="3"/>
      <c r="W3" s="3"/>
      <c r="X3" s="3"/>
      <c r="Y3" s="3"/>
      <c r="Z3" s="3"/>
    </row>
    <row r="4">
      <c r="A4" s="5" t="s">
        <v>2</v>
      </c>
      <c r="B4" s="5" t="s">
        <v>3</v>
      </c>
      <c r="C4" s="6" t="s">
        <v>4</v>
      </c>
      <c r="D4" s="7" t="s">
        <v>5</v>
      </c>
      <c r="E4" s="7" t="s">
        <v>6</v>
      </c>
      <c r="F4" s="7" t="s">
        <v>7</v>
      </c>
      <c r="G4" s="3"/>
      <c r="H4" s="3"/>
      <c r="I4" s="3"/>
      <c r="J4" s="3"/>
      <c r="K4" s="3"/>
      <c r="L4" s="3"/>
      <c r="M4" s="3"/>
      <c r="N4" s="3"/>
      <c r="O4" s="3"/>
      <c r="P4" s="3"/>
      <c r="Q4" s="3"/>
      <c r="R4" s="3"/>
      <c r="S4" s="3"/>
      <c r="T4" s="3"/>
      <c r="U4" s="3"/>
      <c r="V4" s="3"/>
      <c r="W4" s="3"/>
      <c r="X4" s="3"/>
      <c r="Y4" s="3"/>
      <c r="Z4" s="3"/>
    </row>
    <row r="5">
      <c r="A5" s="8" t="s">
        <v>8</v>
      </c>
      <c r="B5" s="9" t="s">
        <v>9</v>
      </c>
      <c r="C5" s="10"/>
      <c r="D5" s="10"/>
      <c r="E5" s="10"/>
      <c r="F5" s="11"/>
      <c r="G5" s="3"/>
      <c r="H5" s="3"/>
      <c r="I5" s="3"/>
      <c r="J5" s="3"/>
      <c r="K5" s="3"/>
      <c r="L5" s="3"/>
      <c r="M5" s="3"/>
      <c r="N5" s="3"/>
      <c r="O5" s="3"/>
      <c r="P5" s="3"/>
      <c r="Q5" s="3"/>
      <c r="R5" s="3"/>
      <c r="S5" s="3"/>
      <c r="T5" s="3"/>
      <c r="U5" s="3"/>
      <c r="V5" s="3"/>
      <c r="W5" s="3"/>
      <c r="X5" s="3"/>
      <c r="Y5" s="3"/>
      <c r="Z5" s="3"/>
    </row>
    <row r="6">
      <c r="A6" s="12"/>
      <c r="B6" s="13" t="s">
        <v>10</v>
      </c>
      <c r="C6" s="10"/>
      <c r="D6" s="10"/>
      <c r="E6" s="10"/>
      <c r="F6" s="11"/>
      <c r="G6" s="3"/>
      <c r="H6" s="3"/>
      <c r="I6" s="3"/>
      <c r="J6" s="3"/>
      <c r="K6" s="3"/>
      <c r="L6" s="3"/>
      <c r="M6" s="3"/>
      <c r="N6" s="3"/>
      <c r="O6" s="3"/>
      <c r="P6" s="3"/>
      <c r="Q6" s="3"/>
      <c r="R6" s="3"/>
      <c r="S6" s="3"/>
      <c r="T6" s="3"/>
      <c r="U6" s="3"/>
      <c r="V6" s="3"/>
      <c r="W6" s="3"/>
      <c r="X6" s="3"/>
      <c r="Y6" s="3"/>
      <c r="Z6" s="3"/>
    </row>
    <row r="7">
      <c r="A7" s="14" t="s">
        <v>11</v>
      </c>
      <c r="B7" s="15" t="s">
        <v>12</v>
      </c>
      <c r="C7" s="16" t="s">
        <v>13</v>
      </c>
      <c r="D7" s="17">
        <f t="shared" ref="D7:D12" si="1">IF(C7="Ya",1,IF(C7="Tidak",0,IF(C7="NA",0,"Belum Diisi")))</f>
        <v>1</v>
      </c>
      <c r="E7" s="18"/>
      <c r="F7" s="18"/>
      <c r="G7" s="3"/>
      <c r="H7" s="3"/>
      <c r="I7" s="3"/>
      <c r="J7" s="3"/>
      <c r="K7" s="3"/>
      <c r="L7" s="3"/>
      <c r="M7" s="3"/>
      <c r="N7" s="3"/>
      <c r="O7" s="3"/>
      <c r="P7" s="3"/>
      <c r="Q7" s="3"/>
      <c r="R7" s="3"/>
      <c r="S7" s="3"/>
      <c r="T7" s="3"/>
      <c r="U7" s="3"/>
      <c r="V7" s="3"/>
      <c r="W7" s="3"/>
      <c r="X7" s="3"/>
      <c r="Y7" s="3"/>
      <c r="Z7" s="3"/>
    </row>
    <row r="8">
      <c r="A8" s="14" t="s">
        <v>14</v>
      </c>
      <c r="B8" s="19" t="s">
        <v>15</v>
      </c>
      <c r="C8" s="20" t="s">
        <v>16</v>
      </c>
      <c r="D8" s="17">
        <f t="shared" si="1"/>
        <v>0</v>
      </c>
      <c r="E8" s="18"/>
      <c r="F8" s="18"/>
      <c r="G8" s="3"/>
      <c r="H8" s="3"/>
      <c r="I8" s="3"/>
      <c r="J8" s="3"/>
      <c r="K8" s="3"/>
      <c r="L8" s="3"/>
      <c r="M8" s="3"/>
      <c r="N8" s="3"/>
      <c r="O8" s="3"/>
      <c r="P8" s="3"/>
      <c r="Q8" s="3"/>
      <c r="R8" s="3"/>
      <c r="S8" s="3"/>
      <c r="T8" s="3"/>
      <c r="U8" s="3"/>
      <c r="V8" s="3"/>
      <c r="W8" s="3"/>
      <c r="X8" s="3"/>
      <c r="Y8" s="3"/>
      <c r="Z8" s="3"/>
    </row>
    <row r="9">
      <c r="A9" s="14" t="s">
        <v>17</v>
      </c>
      <c r="B9" s="15" t="s">
        <v>18</v>
      </c>
      <c r="C9" s="20" t="s">
        <v>16</v>
      </c>
      <c r="D9" s="17">
        <f t="shared" si="1"/>
        <v>0</v>
      </c>
      <c r="E9" s="18"/>
      <c r="F9" s="18"/>
      <c r="G9" s="3"/>
      <c r="H9" s="3"/>
      <c r="I9" s="3"/>
      <c r="J9" s="3"/>
      <c r="K9" s="3"/>
      <c r="L9" s="3"/>
      <c r="M9" s="3"/>
      <c r="N9" s="3"/>
      <c r="O9" s="3"/>
      <c r="P9" s="3"/>
      <c r="Q9" s="3"/>
      <c r="R9" s="3"/>
      <c r="S9" s="3"/>
      <c r="T9" s="3"/>
      <c r="U9" s="3"/>
      <c r="V9" s="3"/>
      <c r="W9" s="3"/>
      <c r="X9" s="3"/>
      <c r="Y9" s="3"/>
      <c r="Z9" s="3"/>
    </row>
    <row r="10">
      <c r="A10" s="14" t="s">
        <v>19</v>
      </c>
      <c r="B10" s="19" t="s">
        <v>20</v>
      </c>
      <c r="C10" s="20" t="s">
        <v>16</v>
      </c>
      <c r="D10" s="17">
        <f t="shared" si="1"/>
        <v>0</v>
      </c>
      <c r="E10" s="18"/>
      <c r="F10" s="18"/>
      <c r="G10" s="3"/>
      <c r="H10" s="3"/>
      <c r="I10" s="3"/>
      <c r="J10" s="3"/>
      <c r="K10" s="3"/>
      <c r="L10" s="3"/>
      <c r="M10" s="3"/>
      <c r="N10" s="3"/>
      <c r="O10" s="3"/>
      <c r="P10" s="3"/>
      <c r="Q10" s="3"/>
      <c r="R10" s="3"/>
      <c r="S10" s="3"/>
      <c r="T10" s="3"/>
      <c r="U10" s="3"/>
      <c r="V10" s="3"/>
      <c r="W10" s="3"/>
      <c r="X10" s="3"/>
      <c r="Y10" s="3"/>
      <c r="Z10" s="3"/>
    </row>
    <row r="11">
      <c r="A11" s="14" t="s">
        <v>21</v>
      </c>
      <c r="B11" s="19" t="s">
        <v>22</v>
      </c>
      <c r="C11" s="20" t="s">
        <v>16</v>
      </c>
      <c r="D11" s="17">
        <f t="shared" si="1"/>
        <v>0</v>
      </c>
      <c r="E11" s="18"/>
      <c r="F11" s="18"/>
      <c r="G11" s="3"/>
      <c r="H11" s="3"/>
      <c r="I11" s="3"/>
      <c r="J11" s="3"/>
      <c r="K11" s="3"/>
      <c r="L11" s="3"/>
      <c r="M11" s="3"/>
      <c r="N11" s="3"/>
      <c r="O11" s="3"/>
      <c r="P11" s="3"/>
      <c r="Q11" s="3"/>
      <c r="R11" s="3"/>
      <c r="S11" s="3"/>
      <c r="T11" s="3"/>
      <c r="U11" s="3"/>
      <c r="V11" s="3"/>
      <c r="W11" s="3"/>
      <c r="X11" s="3"/>
      <c r="Y11" s="3"/>
      <c r="Z11" s="3"/>
    </row>
    <row r="12">
      <c r="A12" s="21" t="s">
        <v>23</v>
      </c>
      <c r="B12" s="22" t="s">
        <v>24</v>
      </c>
      <c r="C12" s="23" t="s">
        <v>25</v>
      </c>
      <c r="D12" s="24">
        <f t="shared" si="1"/>
        <v>0</v>
      </c>
      <c r="E12" s="18"/>
      <c r="F12" s="18"/>
      <c r="G12" s="3"/>
      <c r="H12" s="3"/>
      <c r="I12" s="3"/>
      <c r="J12" s="3"/>
      <c r="K12" s="3"/>
      <c r="L12" s="3"/>
      <c r="M12" s="3"/>
      <c r="N12" s="3"/>
      <c r="O12" s="3"/>
      <c r="P12" s="3"/>
      <c r="Q12" s="3"/>
      <c r="R12" s="3"/>
      <c r="S12" s="3"/>
      <c r="T12" s="3"/>
      <c r="U12" s="3"/>
      <c r="V12" s="3"/>
      <c r="W12" s="3"/>
      <c r="X12" s="3"/>
      <c r="Y12" s="3"/>
      <c r="Z12" s="3"/>
    </row>
    <row r="13">
      <c r="A13" s="13" t="s">
        <v>26</v>
      </c>
      <c r="B13" s="10"/>
      <c r="C13" s="10"/>
      <c r="D13" s="10"/>
      <c r="E13" s="10"/>
      <c r="F13" s="11"/>
      <c r="G13" s="3"/>
      <c r="H13" s="3"/>
      <c r="I13" s="3"/>
      <c r="J13" s="3"/>
      <c r="K13" s="3"/>
      <c r="L13" s="3"/>
      <c r="M13" s="3"/>
      <c r="N13" s="3"/>
      <c r="O13" s="3"/>
      <c r="P13" s="3"/>
      <c r="Q13" s="3"/>
      <c r="R13" s="3"/>
      <c r="S13" s="3"/>
      <c r="T13" s="3"/>
      <c r="U13" s="3"/>
      <c r="V13" s="3"/>
      <c r="W13" s="3"/>
      <c r="X13" s="3"/>
      <c r="Y13" s="3"/>
      <c r="Z13" s="3"/>
    </row>
    <row r="14">
      <c r="A14" s="25" t="s">
        <v>27</v>
      </c>
      <c r="B14" s="19" t="s">
        <v>28</v>
      </c>
      <c r="C14" s="20" t="s">
        <v>16</v>
      </c>
      <c r="D14" s="17">
        <f t="shared" ref="D14:D19" si="2">IF(C14="Ya",1,IF(C14="Tidak",0,IF(C14="NA",0,"Belum Diisi")))</f>
        <v>0</v>
      </c>
      <c r="E14" s="18"/>
      <c r="F14" s="18"/>
      <c r="G14" s="3"/>
      <c r="H14" s="3"/>
      <c r="I14" s="3"/>
      <c r="J14" s="3"/>
      <c r="K14" s="3"/>
      <c r="L14" s="3"/>
      <c r="M14" s="3"/>
      <c r="N14" s="3"/>
      <c r="O14" s="3"/>
      <c r="P14" s="3"/>
      <c r="Q14" s="3"/>
      <c r="R14" s="3"/>
      <c r="S14" s="3"/>
      <c r="T14" s="3"/>
      <c r="U14" s="3"/>
      <c r="V14" s="3"/>
      <c r="W14" s="3"/>
      <c r="X14" s="3"/>
      <c r="Y14" s="3"/>
      <c r="Z14" s="3"/>
    </row>
    <row r="15">
      <c r="A15" s="26" t="s">
        <v>29</v>
      </c>
      <c r="B15" s="27" t="s">
        <v>30</v>
      </c>
      <c r="C15" s="23" t="s">
        <v>25</v>
      </c>
      <c r="D15" s="24">
        <f t="shared" si="2"/>
        <v>0</v>
      </c>
      <c r="E15" s="18"/>
      <c r="F15" s="18"/>
      <c r="G15" s="3"/>
      <c r="H15" s="3"/>
      <c r="I15" s="3"/>
      <c r="J15" s="3"/>
      <c r="K15" s="3"/>
      <c r="L15" s="3"/>
      <c r="M15" s="3"/>
      <c r="N15" s="3"/>
      <c r="O15" s="3"/>
      <c r="P15" s="3"/>
      <c r="Q15" s="3"/>
      <c r="R15" s="3"/>
      <c r="S15" s="3"/>
      <c r="T15" s="3"/>
      <c r="U15" s="3"/>
      <c r="V15" s="3"/>
      <c r="W15" s="3"/>
      <c r="X15" s="3"/>
      <c r="Y15" s="3"/>
      <c r="Z15" s="3"/>
    </row>
    <row r="16">
      <c r="A16" s="25" t="s">
        <v>31</v>
      </c>
      <c r="B16" s="19" t="s">
        <v>32</v>
      </c>
      <c r="C16" s="20" t="s">
        <v>16</v>
      </c>
      <c r="D16" s="17">
        <f t="shared" si="2"/>
        <v>0</v>
      </c>
      <c r="E16" s="18"/>
      <c r="F16" s="18"/>
      <c r="G16" s="3"/>
      <c r="H16" s="3"/>
      <c r="I16" s="3"/>
      <c r="J16" s="3"/>
      <c r="K16" s="3"/>
      <c r="L16" s="3"/>
      <c r="M16" s="3"/>
      <c r="N16" s="3"/>
      <c r="O16" s="3"/>
      <c r="P16" s="3"/>
      <c r="Q16" s="3"/>
      <c r="R16" s="3"/>
      <c r="S16" s="3"/>
      <c r="T16" s="3"/>
      <c r="U16" s="3"/>
      <c r="V16" s="3"/>
      <c r="W16" s="3"/>
      <c r="X16" s="3"/>
      <c r="Y16" s="3"/>
      <c r="Z16" s="3"/>
    </row>
    <row r="17">
      <c r="A17" s="25" t="s">
        <v>33</v>
      </c>
      <c r="B17" s="19" t="s">
        <v>34</v>
      </c>
      <c r="C17" s="20" t="s">
        <v>16</v>
      </c>
      <c r="D17" s="17">
        <f t="shared" si="2"/>
        <v>0</v>
      </c>
      <c r="E17" s="18"/>
      <c r="F17" s="18"/>
      <c r="G17" s="3"/>
      <c r="H17" s="3"/>
      <c r="I17" s="3"/>
      <c r="J17" s="3"/>
      <c r="K17" s="3"/>
      <c r="L17" s="3"/>
      <c r="M17" s="3"/>
      <c r="N17" s="3"/>
      <c r="O17" s="3"/>
      <c r="P17" s="3"/>
      <c r="Q17" s="3"/>
      <c r="R17" s="3"/>
      <c r="S17" s="3"/>
      <c r="T17" s="3"/>
      <c r="U17" s="3"/>
      <c r="V17" s="3"/>
      <c r="W17" s="3"/>
      <c r="X17" s="3"/>
      <c r="Y17" s="3"/>
      <c r="Z17" s="3"/>
    </row>
    <row r="18">
      <c r="A18" s="25" t="s">
        <v>35</v>
      </c>
      <c r="B18" s="19" t="s">
        <v>36</v>
      </c>
      <c r="C18" s="20" t="s">
        <v>16</v>
      </c>
      <c r="D18" s="17">
        <f t="shared" si="2"/>
        <v>0</v>
      </c>
      <c r="E18" s="28"/>
      <c r="F18" s="28"/>
      <c r="G18" s="29"/>
      <c r="H18" s="29"/>
      <c r="I18" s="29"/>
      <c r="J18" s="29"/>
      <c r="K18" s="29"/>
      <c r="L18" s="29"/>
      <c r="M18" s="29"/>
      <c r="N18" s="29"/>
      <c r="O18" s="29"/>
      <c r="P18" s="29"/>
      <c r="Q18" s="29"/>
      <c r="R18" s="29"/>
      <c r="S18" s="3"/>
      <c r="T18" s="3"/>
      <c r="U18" s="3"/>
      <c r="V18" s="3"/>
      <c r="W18" s="3"/>
      <c r="X18" s="3"/>
      <c r="Y18" s="3"/>
      <c r="Z18" s="3"/>
    </row>
    <row r="19">
      <c r="A19" s="25" t="s">
        <v>37</v>
      </c>
      <c r="B19" s="19" t="s">
        <v>38</v>
      </c>
      <c r="C19" s="20" t="s">
        <v>16</v>
      </c>
      <c r="D19" s="17">
        <f t="shared" si="2"/>
        <v>0</v>
      </c>
      <c r="E19" s="28"/>
      <c r="F19" s="28"/>
      <c r="G19" s="29"/>
      <c r="H19" s="29"/>
      <c r="I19" s="29"/>
      <c r="J19" s="29"/>
      <c r="K19" s="29"/>
      <c r="L19" s="29"/>
      <c r="M19" s="29"/>
      <c r="N19" s="29"/>
      <c r="O19" s="29"/>
      <c r="P19" s="29"/>
      <c r="Q19" s="29"/>
      <c r="R19" s="29"/>
      <c r="S19" s="3"/>
      <c r="T19" s="3"/>
      <c r="U19" s="3"/>
      <c r="V19" s="3"/>
      <c r="W19" s="3"/>
      <c r="X19" s="3"/>
      <c r="Y19" s="3"/>
      <c r="Z19" s="3"/>
    </row>
    <row r="20">
      <c r="A20" s="30" t="s">
        <v>39</v>
      </c>
      <c r="B20" s="10"/>
      <c r="C20" s="11"/>
      <c r="D20" s="31">
        <f>SUM(D7:D12,D14:D19)</f>
        <v>1</v>
      </c>
      <c r="E20" s="32"/>
      <c r="F20" s="32"/>
      <c r="G20" s="29"/>
      <c r="H20" s="29"/>
      <c r="I20" s="29"/>
      <c r="J20" s="29"/>
      <c r="K20" s="29"/>
      <c r="L20" s="29"/>
      <c r="M20" s="29"/>
      <c r="N20" s="29"/>
      <c r="O20" s="29"/>
      <c r="P20" s="29"/>
      <c r="Q20" s="29"/>
      <c r="R20" s="29"/>
      <c r="S20" s="3"/>
      <c r="T20" s="3"/>
      <c r="U20" s="3"/>
      <c r="V20" s="3"/>
      <c r="W20" s="3"/>
      <c r="X20" s="3"/>
      <c r="Y20" s="3"/>
      <c r="Z20" s="3"/>
    </row>
    <row r="21" ht="12.75" customHeight="1">
      <c r="A21" s="33" t="s">
        <v>40</v>
      </c>
      <c r="B21" s="10"/>
      <c r="C21" s="10"/>
      <c r="D21" s="10"/>
      <c r="E21" s="10"/>
      <c r="F21" s="11"/>
      <c r="G21" s="3"/>
      <c r="H21" s="3"/>
      <c r="I21" s="3"/>
      <c r="J21" s="3"/>
      <c r="K21" s="3"/>
      <c r="L21" s="3"/>
      <c r="M21" s="3"/>
      <c r="N21" s="3"/>
      <c r="O21" s="3"/>
      <c r="P21" s="3"/>
      <c r="Q21" s="3"/>
      <c r="R21" s="3"/>
      <c r="S21" s="3"/>
      <c r="T21" s="3"/>
      <c r="U21" s="3"/>
      <c r="V21" s="3"/>
      <c r="W21" s="3"/>
      <c r="X21" s="3"/>
      <c r="Y21" s="3"/>
      <c r="Z21" s="3"/>
    </row>
    <row r="22" ht="15.75" customHeight="1">
      <c r="A22" s="34" t="s">
        <v>41</v>
      </c>
      <c r="B22" s="10"/>
      <c r="C22" s="10"/>
      <c r="D22" s="10"/>
      <c r="E22" s="10"/>
      <c r="F22" s="11"/>
      <c r="G22" s="3"/>
      <c r="H22" s="3"/>
      <c r="I22" s="3"/>
      <c r="J22" s="3"/>
      <c r="K22" s="3"/>
      <c r="L22" s="3"/>
      <c r="M22" s="3"/>
      <c r="N22" s="3"/>
      <c r="O22" s="3"/>
      <c r="P22" s="3"/>
      <c r="Q22" s="3"/>
      <c r="R22" s="3"/>
      <c r="S22" s="3"/>
      <c r="T22" s="3"/>
      <c r="U22" s="3"/>
      <c r="V22" s="3"/>
      <c r="W22" s="3"/>
      <c r="X22" s="3"/>
      <c r="Y22" s="3"/>
      <c r="Z22" s="3"/>
    </row>
    <row r="23" ht="15.75" customHeight="1">
      <c r="A23" s="35" t="s">
        <v>42</v>
      </c>
      <c r="B23" s="15" t="s">
        <v>43</v>
      </c>
      <c r="C23" s="20" t="s">
        <v>16</v>
      </c>
      <c r="D23" s="17">
        <f>IF(C23="Ya",1,IF(C23="Tidak",0,IF(C23="NA",0,"Belum Diisi")))</f>
        <v>0</v>
      </c>
      <c r="E23" s="36"/>
      <c r="F23" s="36"/>
      <c r="G23" s="37"/>
      <c r="H23" s="37"/>
      <c r="I23" s="37"/>
      <c r="J23" s="37"/>
      <c r="K23" s="37"/>
      <c r="L23" s="37"/>
      <c r="M23" s="37"/>
      <c r="N23" s="37"/>
      <c r="O23" s="37"/>
      <c r="P23" s="37"/>
      <c r="Q23" s="37"/>
      <c r="R23" s="37"/>
      <c r="S23" s="3"/>
      <c r="T23" s="3"/>
      <c r="U23" s="3"/>
      <c r="V23" s="3"/>
      <c r="W23" s="3"/>
      <c r="X23" s="3"/>
      <c r="Y23" s="3"/>
      <c r="Z23" s="3"/>
    </row>
    <row r="24" ht="15.75" customHeight="1">
      <c r="A24" s="34" t="s">
        <v>44</v>
      </c>
      <c r="B24" s="10"/>
      <c r="C24" s="10"/>
      <c r="D24" s="10"/>
      <c r="E24" s="10"/>
      <c r="F24" s="11"/>
      <c r="G24" s="3"/>
      <c r="H24" s="3"/>
      <c r="I24" s="3"/>
      <c r="J24" s="3"/>
      <c r="K24" s="3"/>
      <c r="L24" s="3"/>
      <c r="M24" s="3"/>
      <c r="N24" s="3"/>
      <c r="O24" s="3"/>
      <c r="P24" s="3"/>
      <c r="Q24" s="3"/>
      <c r="R24" s="3"/>
      <c r="S24" s="3"/>
      <c r="T24" s="3"/>
      <c r="U24" s="3"/>
      <c r="V24" s="3"/>
      <c r="W24" s="3"/>
      <c r="X24" s="3"/>
      <c r="Y24" s="3"/>
      <c r="Z24" s="3"/>
    </row>
    <row r="25" ht="15.75" customHeight="1">
      <c r="A25" s="38" t="s">
        <v>45</v>
      </c>
      <c r="B25" s="15" t="s">
        <v>46</v>
      </c>
      <c r="C25" s="20" t="s">
        <v>16</v>
      </c>
      <c r="D25" s="17">
        <f t="shared" ref="D25:D26" si="3">IF(C25="Ya",1,IF(C25="Tidak",0,IF(C25="NA",0,"Belum Diisi")))</f>
        <v>0</v>
      </c>
      <c r="E25" s="36"/>
      <c r="F25" s="36"/>
      <c r="G25" s="37"/>
      <c r="H25" s="37"/>
      <c r="I25" s="37"/>
      <c r="J25" s="37"/>
      <c r="K25" s="37"/>
      <c r="L25" s="37"/>
      <c r="M25" s="37"/>
      <c r="N25" s="37"/>
      <c r="O25" s="37"/>
      <c r="P25" s="37"/>
      <c r="Q25" s="37"/>
      <c r="R25" s="37"/>
      <c r="S25" s="3"/>
      <c r="T25" s="3"/>
      <c r="U25" s="3"/>
      <c r="V25" s="3"/>
      <c r="W25" s="3"/>
      <c r="X25" s="3"/>
      <c r="Y25" s="3"/>
      <c r="Z25" s="3"/>
    </row>
    <row r="26" ht="15.75" customHeight="1">
      <c r="A26" s="38" t="s">
        <v>47</v>
      </c>
      <c r="B26" s="15" t="s">
        <v>48</v>
      </c>
      <c r="C26" s="20" t="s">
        <v>16</v>
      </c>
      <c r="D26" s="17">
        <f t="shared" si="3"/>
        <v>0</v>
      </c>
      <c r="E26" s="36"/>
      <c r="F26" s="36"/>
      <c r="G26" s="37"/>
      <c r="H26" s="37"/>
      <c r="I26" s="37"/>
      <c r="J26" s="37"/>
      <c r="K26" s="37"/>
      <c r="L26" s="37"/>
      <c r="M26" s="37"/>
      <c r="N26" s="37"/>
      <c r="O26" s="37"/>
      <c r="P26" s="37"/>
      <c r="Q26" s="37"/>
      <c r="R26" s="37"/>
      <c r="S26" s="3"/>
      <c r="T26" s="3"/>
      <c r="U26" s="3"/>
      <c r="V26" s="3"/>
      <c r="W26" s="3"/>
      <c r="X26" s="3"/>
      <c r="Y26" s="3"/>
      <c r="Z26" s="3"/>
    </row>
    <row r="27" ht="15.75" customHeight="1">
      <c r="A27" s="30" t="s">
        <v>39</v>
      </c>
      <c r="B27" s="10"/>
      <c r="C27" s="11"/>
      <c r="D27" s="31">
        <f>SUM(D23,D25:D26)</f>
        <v>0</v>
      </c>
      <c r="E27" s="32"/>
      <c r="F27" s="32"/>
      <c r="G27" s="37"/>
      <c r="H27" s="37"/>
      <c r="I27" s="37"/>
      <c r="J27" s="37"/>
      <c r="K27" s="37"/>
      <c r="L27" s="37"/>
      <c r="M27" s="37"/>
      <c r="N27" s="37"/>
      <c r="O27" s="37"/>
      <c r="P27" s="37"/>
      <c r="Q27" s="37"/>
      <c r="R27" s="37"/>
      <c r="S27" s="3"/>
      <c r="T27" s="3"/>
      <c r="U27" s="3"/>
      <c r="V27" s="3"/>
      <c r="W27" s="3"/>
      <c r="X27" s="3"/>
      <c r="Y27" s="3"/>
      <c r="Z27" s="3"/>
    </row>
    <row r="28" ht="12.75" customHeight="1">
      <c r="A28" s="33" t="s">
        <v>49</v>
      </c>
      <c r="B28" s="10"/>
      <c r="C28" s="10"/>
      <c r="D28" s="10"/>
      <c r="E28" s="10"/>
      <c r="F28" s="11"/>
      <c r="G28" s="3"/>
      <c r="H28" s="3"/>
      <c r="I28" s="3"/>
      <c r="J28" s="3"/>
      <c r="K28" s="3"/>
      <c r="L28" s="3"/>
      <c r="M28" s="3"/>
      <c r="N28" s="3"/>
      <c r="O28" s="3"/>
      <c r="P28" s="3"/>
      <c r="Q28" s="3"/>
      <c r="R28" s="3"/>
      <c r="S28" s="3"/>
      <c r="T28" s="3"/>
      <c r="U28" s="3"/>
      <c r="V28" s="3"/>
      <c r="W28" s="3"/>
      <c r="X28" s="3"/>
      <c r="Y28" s="3"/>
      <c r="Z28" s="3"/>
    </row>
    <row r="29" ht="12.75" customHeight="1">
      <c r="A29" s="34" t="s">
        <v>50</v>
      </c>
      <c r="B29" s="10"/>
      <c r="C29" s="10"/>
      <c r="D29" s="10"/>
      <c r="E29" s="10"/>
      <c r="F29" s="11"/>
      <c r="G29" s="3"/>
      <c r="H29" s="3"/>
      <c r="I29" s="3"/>
      <c r="J29" s="3"/>
      <c r="K29" s="3"/>
      <c r="L29" s="3"/>
      <c r="M29" s="3"/>
      <c r="N29" s="3"/>
      <c r="O29" s="3"/>
      <c r="P29" s="3"/>
      <c r="Q29" s="3"/>
      <c r="R29" s="3"/>
      <c r="S29" s="3"/>
      <c r="T29" s="3"/>
      <c r="U29" s="3"/>
      <c r="V29" s="3"/>
      <c r="W29" s="3"/>
      <c r="X29" s="3"/>
      <c r="Y29" s="3"/>
      <c r="Z29" s="3"/>
    </row>
    <row r="30" ht="15.75" customHeight="1">
      <c r="A30" s="39" t="s">
        <v>51</v>
      </c>
      <c r="B30" s="15" t="s">
        <v>52</v>
      </c>
      <c r="C30" s="20" t="s">
        <v>16</v>
      </c>
      <c r="D30" s="17">
        <f t="shared" ref="D30:D36" si="4">IF(C30="Ya",1,IF(C30="Tidak",0,IF(C30="NA",0,"Belum Diisi")))</f>
        <v>0</v>
      </c>
      <c r="E30" s="18"/>
      <c r="F30" s="18"/>
      <c r="G30" s="3"/>
      <c r="H30" s="3"/>
      <c r="I30" s="3"/>
      <c r="J30" s="3"/>
      <c r="K30" s="3"/>
      <c r="L30" s="3"/>
      <c r="M30" s="3"/>
      <c r="N30" s="3"/>
      <c r="O30" s="3"/>
      <c r="P30" s="3"/>
      <c r="Q30" s="3"/>
      <c r="R30" s="3"/>
      <c r="S30" s="3"/>
      <c r="T30" s="3"/>
      <c r="U30" s="3"/>
      <c r="V30" s="3"/>
      <c r="W30" s="3"/>
      <c r="X30" s="3"/>
      <c r="Y30" s="3"/>
      <c r="Z30" s="3"/>
    </row>
    <row r="31" ht="15.75" customHeight="1">
      <c r="A31" s="39" t="s">
        <v>53</v>
      </c>
      <c r="B31" s="15" t="s">
        <v>54</v>
      </c>
      <c r="C31" s="20" t="s">
        <v>16</v>
      </c>
      <c r="D31" s="17">
        <f t="shared" si="4"/>
        <v>0</v>
      </c>
      <c r="E31" s="18"/>
      <c r="F31" s="18"/>
      <c r="G31" s="3"/>
      <c r="H31" s="3"/>
      <c r="I31" s="3"/>
      <c r="J31" s="3"/>
      <c r="K31" s="3"/>
      <c r="L31" s="3"/>
      <c r="M31" s="3"/>
      <c r="N31" s="3"/>
      <c r="O31" s="3"/>
      <c r="P31" s="3"/>
      <c r="Q31" s="3"/>
      <c r="R31" s="3"/>
      <c r="S31" s="3"/>
      <c r="T31" s="3"/>
      <c r="U31" s="3"/>
      <c r="V31" s="3"/>
      <c r="W31" s="3"/>
      <c r="X31" s="3"/>
      <c r="Y31" s="3"/>
      <c r="Z31" s="3"/>
    </row>
    <row r="32" ht="15.75" customHeight="1">
      <c r="A32" s="39" t="s">
        <v>55</v>
      </c>
      <c r="B32" s="15" t="s">
        <v>56</v>
      </c>
      <c r="C32" s="20" t="s">
        <v>16</v>
      </c>
      <c r="D32" s="17">
        <f t="shared" si="4"/>
        <v>0</v>
      </c>
      <c r="E32" s="18"/>
      <c r="F32" s="18"/>
      <c r="G32" s="3"/>
      <c r="H32" s="3"/>
      <c r="I32" s="3"/>
      <c r="J32" s="3"/>
      <c r="K32" s="3"/>
      <c r="L32" s="3"/>
      <c r="M32" s="3"/>
      <c r="N32" s="3"/>
      <c r="O32" s="3"/>
      <c r="P32" s="3"/>
      <c r="Q32" s="3"/>
      <c r="R32" s="3"/>
      <c r="S32" s="3"/>
      <c r="T32" s="3"/>
      <c r="U32" s="3"/>
      <c r="V32" s="3"/>
      <c r="W32" s="3"/>
      <c r="X32" s="3"/>
      <c r="Y32" s="3"/>
      <c r="Z32" s="3"/>
    </row>
    <row r="33" ht="15.75" customHeight="1">
      <c r="A33" s="39" t="s">
        <v>57</v>
      </c>
      <c r="B33" s="15" t="s">
        <v>58</v>
      </c>
      <c r="C33" s="20" t="s">
        <v>16</v>
      </c>
      <c r="D33" s="17">
        <f t="shared" si="4"/>
        <v>0</v>
      </c>
      <c r="E33" s="18"/>
      <c r="F33" s="18"/>
      <c r="G33" s="3"/>
      <c r="H33" s="3"/>
      <c r="I33" s="3"/>
      <c r="J33" s="3"/>
      <c r="K33" s="3"/>
      <c r="L33" s="3"/>
      <c r="M33" s="3"/>
      <c r="N33" s="3"/>
      <c r="O33" s="3"/>
      <c r="P33" s="3"/>
      <c r="Q33" s="3"/>
      <c r="R33" s="3"/>
      <c r="S33" s="3"/>
      <c r="T33" s="3"/>
      <c r="U33" s="3"/>
      <c r="V33" s="3"/>
      <c r="W33" s="3"/>
      <c r="X33" s="3"/>
      <c r="Y33" s="3"/>
      <c r="Z33" s="3"/>
    </row>
    <row r="34" ht="15.75" customHeight="1">
      <c r="A34" s="40" t="s">
        <v>59</v>
      </c>
      <c r="B34" s="22" t="s">
        <v>60</v>
      </c>
      <c r="C34" s="23" t="s">
        <v>25</v>
      </c>
      <c r="D34" s="24">
        <f t="shared" si="4"/>
        <v>0</v>
      </c>
      <c r="E34" s="18"/>
      <c r="F34" s="41"/>
      <c r="G34" s="3"/>
      <c r="H34" s="3"/>
      <c r="I34" s="3"/>
      <c r="J34" s="3"/>
      <c r="K34" s="3"/>
      <c r="L34" s="3"/>
      <c r="M34" s="3"/>
      <c r="N34" s="3"/>
      <c r="O34" s="3"/>
      <c r="P34" s="3"/>
      <c r="Q34" s="3"/>
      <c r="R34" s="3"/>
      <c r="S34" s="3"/>
      <c r="T34" s="3"/>
      <c r="U34" s="3"/>
      <c r="V34" s="3"/>
      <c r="W34" s="3"/>
      <c r="X34" s="3"/>
      <c r="Y34" s="3"/>
      <c r="Z34" s="3"/>
    </row>
    <row r="35" ht="15.75" customHeight="1">
      <c r="A35" s="40" t="s">
        <v>61</v>
      </c>
      <c r="B35" s="22" t="s">
        <v>62</v>
      </c>
      <c r="C35" s="23" t="s">
        <v>25</v>
      </c>
      <c r="D35" s="24">
        <f t="shared" si="4"/>
        <v>0</v>
      </c>
      <c r="E35" s="18"/>
      <c r="F35" s="18"/>
      <c r="G35" s="3"/>
      <c r="H35" s="3"/>
      <c r="I35" s="3"/>
      <c r="J35" s="3"/>
      <c r="K35" s="3"/>
      <c r="L35" s="3"/>
      <c r="M35" s="3"/>
      <c r="N35" s="3"/>
      <c r="O35" s="3"/>
      <c r="P35" s="3"/>
      <c r="Q35" s="3"/>
      <c r="R35" s="3"/>
      <c r="S35" s="3"/>
      <c r="T35" s="3"/>
      <c r="U35" s="3"/>
      <c r="V35" s="3"/>
      <c r="W35" s="3"/>
      <c r="X35" s="3"/>
      <c r="Y35" s="3"/>
      <c r="Z35" s="3"/>
    </row>
    <row r="36" ht="15.75" customHeight="1">
      <c r="A36" s="40" t="s">
        <v>63</v>
      </c>
      <c r="B36" s="22" t="s">
        <v>64</v>
      </c>
      <c r="C36" s="23" t="s">
        <v>16</v>
      </c>
      <c r="D36" s="24">
        <f t="shared" si="4"/>
        <v>0</v>
      </c>
      <c r="E36" s="18"/>
      <c r="F36" s="18"/>
      <c r="G36" s="3"/>
      <c r="H36" s="3"/>
      <c r="I36" s="3"/>
      <c r="J36" s="3"/>
      <c r="K36" s="3"/>
      <c r="L36" s="3"/>
      <c r="M36" s="3"/>
      <c r="N36" s="3"/>
      <c r="O36" s="3"/>
      <c r="P36" s="3"/>
      <c r="Q36" s="3"/>
      <c r="R36" s="3"/>
      <c r="S36" s="3"/>
      <c r="T36" s="3"/>
      <c r="U36" s="3"/>
      <c r="V36" s="3"/>
      <c r="W36" s="3"/>
      <c r="X36" s="3"/>
      <c r="Y36" s="3"/>
      <c r="Z36" s="3"/>
    </row>
    <row r="37" ht="15.75" customHeight="1">
      <c r="A37" s="34" t="s">
        <v>65</v>
      </c>
      <c r="B37" s="10"/>
      <c r="C37" s="10"/>
      <c r="D37" s="10"/>
      <c r="E37" s="10"/>
      <c r="F37" s="11"/>
      <c r="G37" s="3"/>
      <c r="H37" s="3"/>
      <c r="I37" s="3"/>
      <c r="J37" s="3"/>
      <c r="K37" s="3"/>
      <c r="L37" s="3"/>
      <c r="M37" s="3"/>
      <c r="N37" s="3"/>
      <c r="O37" s="3"/>
      <c r="P37" s="3"/>
      <c r="Q37" s="3"/>
      <c r="R37" s="3"/>
      <c r="S37" s="3"/>
      <c r="T37" s="3"/>
      <c r="U37" s="3"/>
      <c r="V37" s="3"/>
      <c r="W37" s="3"/>
      <c r="X37" s="3"/>
      <c r="Y37" s="3"/>
      <c r="Z37" s="3"/>
    </row>
    <row r="38" ht="15.75" customHeight="1">
      <c r="A38" s="39" t="s">
        <v>66</v>
      </c>
      <c r="B38" s="19" t="s">
        <v>67</v>
      </c>
      <c r="C38" s="20" t="s">
        <v>16</v>
      </c>
      <c r="D38" s="17">
        <f t="shared" ref="D38:D39" si="5">IF(C38="Ya",1,IF(C38="Tidak",0,IF(C38="NA",0,"Belum Diisi")))</f>
        <v>0</v>
      </c>
      <c r="E38" s="18"/>
      <c r="F38" s="18"/>
      <c r="G38" s="3"/>
      <c r="H38" s="3"/>
      <c r="I38" s="3"/>
      <c r="J38" s="3"/>
      <c r="K38" s="3"/>
      <c r="L38" s="3"/>
      <c r="M38" s="3"/>
      <c r="N38" s="3"/>
      <c r="O38" s="3"/>
      <c r="P38" s="3"/>
      <c r="Q38" s="3"/>
      <c r="R38" s="3"/>
      <c r="S38" s="3"/>
      <c r="T38" s="3"/>
      <c r="U38" s="3"/>
      <c r="V38" s="3"/>
      <c r="W38" s="3"/>
      <c r="X38" s="3"/>
      <c r="Y38" s="3"/>
      <c r="Z38" s="3"/>
    </row>
    <row r="39" ht="15.75" customHeight="1">
      <c r="A39" s="39" t="s">
        <v>68</v>
      </c>
      <c r="B39" s="15" t="s">
        <v>69</v>
      </c>
      <c r="C39" s="20" t="s">
        <v>16</v>
      </c>
      <c r="D39" s="17">
        <f t="shared" si="5"/>
        <v>0</v>
      </c>
      <c r="E39" s="18"/>
      <c r="F39" s="18"/>
      <c r="G39" s="3"/>
      <c r="H39" s="3"/>
      <c r="I39" s="3"/>
      <c r="J39" s="3"/>
      <c r="K39" s="3"/>
      <c r="L39" s="3"/>
      <c r="M39" s="3"/>
      <c r="N39" s="3"/>
      <c r="O39" s="3"/>
      <c r="P39" s="3"/>
      <c r="Q39" s="3"/>
      <c r="R39" s="3"/>
      <c r="S39" s="3"/>
      <c r="T39" s="3"/>
      <c r="U39" s="3"/>
      <c r="V39" s="3"/>
      <c r="W39" s="3"/>
      <c r="X39" s="3"/>
      <c r="Y39" s="3"/>
      <c r="Z39" s="3"/>
    </row>
    <row r="40" ht="15.75" customHeight="1">
      <c r="A40" s="34" t="s">
        <v>70</v>
      </c>
      <c r="B40" s="10"/>
      <c r="C40" s="10"/>
      <c r="D40" s="10"/>
      <c r="E40" s="10"/>
      <c r="F40" s="11"/>
      <c r="G40" s="3"/>
      <c r="H40" s="3"/>
      <c r="I40" s="3"/>
      <c r="J40" s="3"/>
      <c r="K40" s="3"/>
      <c r="L40" s="3"/>
      <c r="M40" s="3"/>
      <c r="N40" s="3"/>
      <c r="O40" s="3"/>
      <c r="P40" s="3"/>
      <c r="Q40" s="3"/>
      <c r="R40" s="3"/>
      <c r="S40" s="3"/>
      <c r="T40" s="3"/>
      <c r="U40" s="3"/>
      <c r="V40" s="3"/>
      <c r="W40" s="3"/>
      <c r="X40" s="3"/>
      <c r="Y40" s="3"/>
      <c r="Z40" s="3"/>
    </row>
    <row r="41" ht="15.75" customHeight="1">
      <c r="A41" s="25" t="s">
        <v>71</v>
      </c>
      <c r="B41" s="19" t="s">
        <v>72</v>
      </c>
      <c r="C41" s="20" t="s">
        <v>16</v>
      </c>
      <c r="D41" s="17">
        <f>IF(C41="Ya",1,IF(C41="Tidak",0,IF(C41="NA",0,"Belum Diisi")))</f>
        <v>0</v>
      </c>
      <c r="E41" s="18"/>
      <c r="F41" s="18"/>
      <c r="G41" s="3"/>
      <c r="H41" s="3"/>
      <c r="I41" s="3"/>
      <c r="J41" s="3"/>
      <c r="K41" s="3"/>
      <c r="L41" s="3"/>
      <c r="M41" s="3"/>
      <c r="N41" s="3"/>
      <c r="O41" s="3"/>
      <c r="P41" s="3"/>
      <c r="Q41" s="3"/>
      <c r="R41" s="3"/>
      <c r="S41" s="3"/>
      <c r="T41" s="3"/>
      <c r="U41" s="3"/>
      <c r="V41" s="3"/>
      <c r="W41" s="3"/>
      <c r="X41" s="3"/>
      <c r="Y41" s="3"/>
      <c r="Z41" s="3"/>
    </row>
    <row r="42" ht="15.75" customHeight="1">
      <c r="A42" s="30" t="s">
        <v>39</v>
      </c>
      <c r="B42" s="10"/>
      <c r="C42" s="11"/>
      <c r="D42" s="31">
        <f>SUM(D30:D36,D38:D39,D41)</f>
        <v>0</v>
      </c>
      <c r="E42" s="32"/>
      <c r="F42" s="32"/>
      <c r="G42" s="3"/>
      <c r="H42" s="3"/>
      <c r="I42" s="3"/>
      <c r="J42" s="3"/>
      <c r="K42" s="3"/>
      <c r="L42" s="3"/>
      <c r="M42" s="3"/>
      <c r="N42" s="3"/>
      <c r="O42" s="3"/>
      <c r="P42" s="3"/>
      <c r="Q42" s="3"/>
      <c r="R42" s="3"/>
      <c r="S42" s="3"/>
      <c r="T42" s="3"/>
      <c r="U42" s="3"/>
      <c r="V42" s="3"/>
      <c r="W42" s="3"/>
      <c r="X42" s="3"/>
      <c r="Y42" s="3"/>
      <c r="Z42" s="3"/>
    </row>
    <row r="43">
      <c r="A43" s="33" t="s">
        <v>73</v>
      </c>
      <c r="B43" s="10"/>
      <c r="C43" s="10"/>
      <c r="D43" s="10"/>
      <c r="E43" s="10"/>
      <c r="F43" s="11"/>
      <c r="G43" s="3"/>
      <c r="H43" s="3"/>
      <c r="I43" s="3"/>
      <c r="J43" s="3"/>
      <c r="K43" s="3"/>
      <c r="L43" s="3"/>
      <c r="M43" s="3"/>
      <c r="N43" s="3"/>
      <c r="O43" s="3"/>
      <c r="P43" s="3"/>
      <c r="Q43" s="3"/>
      <c r="R43" s="3"/>
      <c r="S43" s="3"/>
      <c r="T43" s="3"/>
      <c r="U43" s="3"/>
      <c r="V43" s="3"/>
      <c r="W43" s="3"/>
      <c r="X43" s="3"/>
      <c r="Y43" s="3"/>
      <c r="Z43" s="3"/>
    </row>
    <row r="44">
      <c r="A44" s="34" t="s">
        <v>74</v>
      </c>
      <c r="B44" s="10"/>
      <c r="C44" s="10"/>
      <c r="D44" s="10"/>
      <c r="E44" s="10"/>
      <c r="F44" s="11"/>
      <c r="G44" s="3"/>
      <c r="H44" s="3"/>
      <c r="I44" s="3"/>
      <c r="J44" s="3"/>
      <c r="K44" s="3"/>
      <c r="L44" s="3"/>
      <c r="M44" s="3"/>
      <c r="N44" s="3"/>
      <c r="O44" s="3"/>
      <c r="P44" s="3"/>
      <c r="Q44" s="3"/>
      <c r="R44" s="3"/>
      <c r="S44" s="3"/>
      <c r="T44" s="3"/>
      <c r="U44" s="3"/>
      <c r="V44" s="3"/>
      <c r="W44" s="3"/>
      <c r="X44" s="3"/>
      <c r="Y44" s="3"/>
      <c r="Z44" s="3"/>
    </row>
    <row r="45">
      <c r="A45" s="14" t="s">
        <v>75</v>
      </c>
      <c r="B45" s="19" t="s">
        <v>76</v>
      </c>
      <c r="C45" s="20" t="s">
        <v>16</v>
      </c>
      <c r="D45" s="17">
        <f t="shared" ref="D45:D46" si="6">IF(C45="Ya",1,IF(C45="Tidak",0,IF(C45="NA",0,"Belum Diisi")))</f>
        <v>0</v>
      </c>
      <c r="E45" s="18"/>
      <c r="F45" s="18"/>
      <c r="G45" s="3"/>
      <c r="H45" s="3"/>
      <c r="I45" s="3"/>
      <c r="J45" s="3"/>
      <c r="K45" s="3"/>
      <c r="L45" s="3"/>
      <c r="M45" s="3"/>
      <c r="N45" s="3"/>
      <c r="O45" s="3"/>
      <c r="P45" s="3"/>
      <c r="Q45" s="3"/>
      <c r="R45" s="3"/>
      <c r="S45" s="3"/>
      <c r="T45" s="3"/>
      <c r="U45" s="3"/>
      <c r="V45" s="3"/>
      <c r="W45" s="3"/>
      <c r="X45" s="3"/>
      <c r="Y45" s="3"/>
      <c r="Z45" s="3"/>
    </row>
    <row r="46">
      <c r="A46" s="42" t="s">
        <v>77</v>
      </c>
      <c r="B46" s="43" t="s">
        <v>78</v>
      </c>
      <c r="C46" s="20" t="s">
        <v>16</v>
      </c>
      <c r="D46" s="17">
        <f t="shared" si="6"/>
        <v>0</v>
      </c>
      <c r="E46" s="18"/>
      <c r="F46" s="18"/>
      <c r="G46" s="3"/>
      <c r="H46" s="3"/>
      <c r="I46" s="3"/>
      <c r="J46" s="3"/>
      <c r="K46" s="3"/>
      <c r="L46" s="3"/>
      <c r="M46" s="3"/>
      <c r="N46" s="3"/>
      <c r="O46" s="3"/>
      <c r="P46" s="3"/>
      <c r="Q46" s="3"/>
      <c r="R46" s="3"/>
      <c r="S46" s="3"/>
      <c r="T46" s="3"/>
      <c r="U46" s="3"/>
      <c r="V46" s="3"/>
      <c r="W46" s="3"/>
      <c r="X46" s="3"/>
      <c r="Y46" s="3"/>
      <c r="Z46" s="3"/>
    </row>
    <row r="47">
      <c r="A47" s="34" t="s">
        <v>79</v>
      </c>
      <c r="B47" s="10"/>
      <c r="C47" s="10"/>
      <c r="D47" s="10"/>
      <c r="E47" s="10"/>
      <c r="F47" s="11"/>
      <c r="G47" s="3"/>
      <c r="H47" s="3"/>
      <c r="I47" s="3"/>
      <c r="J47" s="3"/>
      <c r="K47" s="3"/>
      <c r="L47" s="3"/>
      <c r="M47" s="3"/>
      <c r="N47" s="3"/>
      <c r="O47" s="3"/>
      <c r="P47" s="3"/>
      <c r="Q47" s="3"/>
      <c r="R47" s="3"/>
      <c r="S47" s="3"/>
      <c r="T47" s="3"/>
      <c r="U47" s="3"/>
      <c r="V47" s="3"/>
      <c r="W47" s="3"/>
      <c r="X47" s="3"/>
      <c r="Y47" s="3"/>
      <c r="Z47" s="3"/>
    </row>
    <row r="48">
      <c r="A48" s="44" t="s">
        <v>80</v>
      </c>
      <c r="B48" s="45" t="s">
        <v>81</v>
      </c>
      <c r="C48" s="20" t="s">
        <v>16</v>
      </c>
      <c r="D48" s="17">
        <f t="shared" ref="D48:D49" si="7">IF(C48="Ya",1,IF(C48="Tidak",0,IF(C48="NA",0,"Belum Diisi")))</f>
        <v>0</v>
      </c>
      <c r="E48" s="18"/>
      <c r="F48" s="18"/>
      <c r="G48" s="3"/>
      <c r="H48" s="3"/>
      <c r="I48" s="3"/>
      <c r="J48" s="3"/>
      <c r="K48" s="3"/>
      <c r="L48" s="3"/>
      <c r="M48" s="3"/>
      <c r="N48" s="3"/>
      <c r="O48" s="3"/>
      <c r="P48" s="3"/>
      <c r="Q48" s="3"/>
      <c r="R48" s="3"/>
      <c r="S48" s="3"/>
      <c r="T48" s="3"/>
      <c r="U48" s="3"/>
      <c r="V48" s="3"/>
      <c r="W48" s="3"/>
      <c r="X48" s="3"/>
      <c r="Y48" s="3"/>
      <c r="Z48" s="3"/>
    </row>
    <row r="49">
      <c r="A49" s="44" t="s">
        <v>82</v>
      </c>
      <c r="B49" s="19" t="s">
        <v>83</v>
      </c>
      <c r="C49" s="20" t="s">
        <v>16</v>
      </c>
      <c r="D49" s="17">
        <f t="shared" si="7"/>
        <v>0</v>
      </c>
      <c r="E49" s="18"/>
      <c r="F49" s="18"/>
      <c r="G49" s="3"/>
      <c r="H49" s="3"/>
      <c r="I49" s="3"/>
      <c r="J49" s="3"/>
      <c r="K49" s="3"/>
      <c r="L49" s="3"/>
      <c r="M49" s="3"/>
      <c r="N49" s="3"/>
      <c r="O49" s="3"/>
      <c r="P49" s="3"/>
      <c r="Q49" s="3"/>
      <c r="R49" s="3"/>
      <c r="S49" s="3"/>
      <c r="T49" s="3"/>
      <c r="U49" s="3"/>
      <c r="V49" s="3"/>
      <c r="W49" s="3"/>
      <c r="X49" s="3"/>
      <c r="Y49" s="3"/>
      <c r="Z49" s="3"/>
    </row>
    <row r="50">
      <c r="A50" s="34" t="s">
        <v>84</v>
      </c>
      <c r="B50" s="10"/>
      <c r="C50" s="10"/>
      <c r="D50" s="10"/>
      <c r="E50" s="10"/>
      <c r="F50" s="11"/>
      <c r="G50" s="3"/>
      <c r="H50" s="3"/>
      <c r="I50" s="3"/>
      <c r="J50" s="3"/>
      <c r="K50" s="3"/>
      <c r="L50" s="3"/>
      <c r="M50" s="3"/>
      <c r="N50" s="3"/>
      <c r="O50" s="3"/>
      <c r="P50" s="3"/>
      <c r="Q50" s="3"/>
      <c r="R50" s="3"/>
      <c r="S50" s="3"/>
      <c r="T50" s="3"/>
      <c r="U50" s="3"/>
      <c r="V50" s="3"/>
      <c r="W50" s="3"/>
      <c r="X50" s="3"/>
      <c r="Y50" s="3"/>
      <c r="Z50" s="3"/>
    </row>
    <row r="51">
      <c r="A51" s="39" t="s">
        <v>85</v>
      </c>
      <c r="B51" s="19" t="s">
        <v>86</v>
      </c>
      <c r="C51" s="20" t="s">
        <v>16</v>
      </c>
      <c r="D51" s="17">
        <f t="shared" ref="D51:D52" si="8">IF(C51="Ya",1,IF(C51="Tidak",0,IF(C51="NA",0,"Belum Diisi")))</f>
        <v>0</v>
      </c>
      <c r="E51" s="18"/>
      <c r="F51" s="18"/>
      <c r="G51" s="3"/>
      <c r="H51" s="3"/>
      <c r="I51" s="3"/>
      <c r="J51" s="3"/>
      <c r="K51" s="3"/>
      <c r="L51" s="3"/>
      <c r="M51" s="3"/>
      <c r="N51" s="3"/>
      <c r="O51" s="3"/>
      <c r="P51" s="3"/>
      <c r="Q51" s="3"/>
      <c r="R51" s="3"/>
      <c r="S51" s="3"/>
      <c r="T51" s="3"/>
      <c r="U51" s="3"/>
      <c r="V51" s="3"/>
      <c r="W51" s="3"/>
      <c r="X51" s="3"/>
      <c r="Y51" s="3"/>
      <c r="Z51" s="3"/>
    </row>
    <row r="52">
      <c r="A52" s="40" t="s">
        <v>87</v>
      </c>
      <c r="B52" s="22" t="s">
        <v>88</v>
      </c>
      <c r="C52" s="23" t="s">
        <v>25</v>
      </c>
      <c r="D52" s="24">
        <f t="shared" si="8"/>
        <v>0</v>
      </c>
      <c r="E52" s="18"/>
      <c r="F52" s="18"/>
      <c r="G52" s="3"/>
      <c r="H52" s="3"/>
      <c r="I52" s="3"/>
      <c r="J52" s="3"/>
      <c r="K52" s="3"/>
      <c r="L52" s="3"/>
      <c r="M52" s="3"/>
      <c r="N52" s="3"/>
      <c r="O52" s="3"/>
      <c r="P52" s="3"/>
      <c r="Q52" s="3"/>
      <c r="R52" s="3"/>
      <c r="S52" s="3"/>
      <c r="T52" s="3"/>
      <c r="U52" s="3"/>
      <c r="V52" s="3"/>
      <c r="W52" s="3"/>
      <c r="X52" s="3"/>
      <c r="Y52" s="3"/>
      <c r="Z52" s="3"/>
    </row>
    <row r="53">
      <c r="A53" s="34" t="s">
        <v>89</v>
      </c>
      <c r="B53" s="10"/>
      <c r="C53" s="10"/>
      <c r="D53" s="10"/>
      <c r="E53" s="10"/>
      <c r="F53" s="11"/>
      <c r="G53" s="3"/>
      <c r="H53" s="3"/>
      <c r="I53" s="3"/>
      <c r="J53" s="3"/>
      <c r="K53" s="3"/>
      <c r="L53" s="3"/>
      <c r="M53" s="3"/>
      <c r="N53" s="3"/>
      <c r="O53" s="3"/>
      <c r="P53" s="3"/>
      <c r="Q53" s="3"/>
      <c r="R53" s="3"/>
      <c r="S53" s="3"/>
      <c r="T53" s="3"/>
      <c r="U53" s="3"/>
      <c r="V53" s="3"/>
      <c r="W53" s="3"/>
      <c r="X53" s="3"/>
      <c r="Y53" s="3"/>
      <c r="Z53" s="3"/>
    </row>
    <row r="54">
      <c r="A54" s="34" t="s">
        <v>90</v>
      </c>
      <c r="B54" s="10"/>
      <c r="C54" s="10"/>
      <c r="D54" s="10"/>
      <c r="E54" s="10"/>
      <c r="F54" s="11"/>
      <c r="G54" s="3"/>
      <c r="H54" s="3"/>
      <c r="I54" s="3"/>
      <c r="J54" s="3"/>
      <c r="K54" s="3"/>
      <c r="L54" s="3"/>
      <c r="M54" s="3"/>
      <c r="N54" s="3"/>
      <c r="O54" s="3"/>
      <c r="P54" s="3"/>
      <c r="Q54" s="3"/>
      <c r="R54" s="3"/>
      <c r="S54" s="3"/>
      <c r="T54" s="3"/>
      <c r="U54" s="3"/>
      <c r="V54" s="3"/>
      <c r="W54" s="3"/>
      <c r="X54" s="3"/>
      <c r="Y54" s="3"/>
      <c r="Z54" s="3"/>
    </row>
    <row r="55">
      <c r="A55" s="39" t="s">
        <v>91</v>
      </c>
      <c r="B55" s="19" t="s">
        <v>92</v>
      </c>
      <c r="C55" s="20" t="s">
        <v>16</v>
      </c>
      <c r="D55" s="17">
        <f t="shared" ref="D55:D59" si="9">IF(C55="Ya",1,IF(C55="Tidak",0,IF(C55="NA",0,"Belum Diisi")))</f>
        <v>0</v>
      </c>
      <c r="E55" s="18"/>
      <c r="F55" s="18"/>
      <c r="G55" s="3"/>
      <c r="H55" s="3"/>
      <c r="I55" s="3"/>
      <c r="J55" s="3"/>
      <c r="K55" s="3"/>
      <c r="L55" s="3"/>
      <c r="M55" s="3"/>
      <c r="N55" s="3"/>
      <c r="O55" s="3"/>
      <c r="P55" s="3"/>
      <c r="Q55" s="3"/>
      <c r="R55" s="3"/>
      <c r="S55" s="3"/>
      <c r="T55" s="3"/>
      <c r="U55" s="3"/>
      <c r="V55" s="3"/>
      <c r="W55" s="3"/>
      <c r="X55" s="3"/>
      <c r="Y55" s="3"/>
      <c r="Z55" s="3"/>
    </row>
    <row r="56">
      <c r="A56" s="39" t="s">
        <v>93</v>
      </c>
      <c r="B56" s="19" t="s">
        <v>94</v>
      </c>
      <c r="C56" s="20" t="s">
        <v>16</v>
      </c>
      <c r="D56" s="17">
        <f t="shared" si="9"/>
        <v>0</v>
      </c>
      <c r="E56" s="18"/>
      <c r="F56" s="18"/>
      <c r="G56" s="3"/>
      <c r="H56" s="3"/>
      <c r="I56" s="3"/>
      <c r="J56" s="3"/>
      <c r="K56" s="3"/>
      <c r="L56" s="3"/>
      <c r="M56" s="3"/>
      <c r="N56" s="3"/>
      <c r="O56" s="3"/>
      <c r="P56" s="3"/>
      <c r="Q56" s="3"/>
      <c r="R56" s="3"/>
      <c r="S56" s="3"/>
      <c r="T56" s="3"/>
      <c r="U56" s="3"/>
      <c r="V56" s="3"/>
      <c r="W56" s="3"/>
      <c r="X56" s="3"/>
      <c r="Y56" s="3"/>
      <c r="Z56" s="3"/>
    </row>
    <row r="57">
      <c r="A57" s="40" t="s">
        <v>95</v>
      </c>
      <c r="B57" s="27" t="s">
        <v>96</v>
      </c>
      <c r="C57" s="23" t="s">
        <v>25</v>
      </c>
      <c r="D57" s="24">
        <f t="shared" si="9"/>
        <v>0</v>
      </c>
      <c r="E57" s="18"/>
      <c r="F57" s="18"/>
      <c r="G57" s="3"/>
      <c r="H57" s="3"/>
      <c r="I57" s="3"/>
      <c r="J57" s="3"/>
      <c r="K57" s="3"/>
      <c r="L57" s="3"/>
      <c r="M57" s="3"/>
      <c r="N57" s="3"/>
      <c r="O57" s="3"/>
      <c r="P57" s="3"/>
      <c r="Q57" s="3"/>
      <c r="R57" s="3"/>
      <c r="S57" s="3"/>
      <c r="T57" s="3"/>
      <c r="U57" s="3"/>
      <c r="V57" s="3"/>
      <c r="W57" s="3"/>
      <c r="X57" s="3"/>
      <c r="Y57" s="3"/>
      <c r="Z57" s="3"/>
    </row>
    <row r="58">
      <c r="A58" s="39" t="s">
        <v>97</v>
      </c>
      <c r="B58" s="19" t="s">
        <v>98</v>
      </c>
      <c r="C58" s="20" t="s">
        <v>16</v>
      </c>
      <c r="D58" s="17">
        <f t="shared" si="9"/>
        <v>0</v>
      </c>
      <c r="E58" s="18"/>
      <c r="F58" s="18"/>
      <c r="G58" s="3"/>
      <c r="H58" s="3"/>
      <c r="I58" s="3"/>
      <c r="J58" s="3"/>
      <c r="K58" s="3"/>
      <c r="L58" s="3"/>
      <c r="M58" s="3"/>
      <c r="N58" s="3"/>
      <c r="O58" s="3"/>
      <c r="P58" s="3"/>
      <c r="Q58" s="3"/>
      <c r="R58" s="3"/>
      <c r="S58" s="3"/>
      <c r="T58" s="3"/>
      <c r="U58" s="3"/>
      <c r="V58" s="3"/>
      <c r="W58" s="3"/>
      <c r="X58" s="3"/>
      <c r="Y58" s="3"/>
      <c r="Z58" s="3"/>
    </row>
    <row r="59">
      <c r="A59" s="39" t="s">
        <v>99</v>
      </c>
      <c r="B59" s="19" t="s">
        <v>100</v>
      </c>
      <c r="C59" s="20" t="s">
        <v>16</v>
      </c>
      <c r="D59" s="17">
        <f t="shared" si="9"/>
        <v>0</v>
      </c>
      <c r="E59" s="18"/>
      <c r="F59" s="18"/>
      <c r="G59" s="3"/>
      <c r="H59" s="3"/>
      <c r="I59" s="3"/>
      <c r="J59" s="3"/>
      <c r="K59" s="3"/>
      <c r="L59" s="3"/>
      <c r="M59" s="3"/>
      <c r="N59" s="3"/>
      <c r="O59" s="3"/>
      <c r="P59" s="3"/>
      <c r="Q59" s="3"/>
      <c r="R59" s="3"/>
      <c r="S59" s="3"/>
      <c r="T59" s="3"/>
      <c r="U59" s="3"/>
      <c r="V59" s="3"/>
      <c r="W59" s="3"/>
      <c r="X59" s="3"/>
      <c r="Y59" s="3"/>
      <c r="Z59" s="3"/>
    </row>
    <row r="60">
      <c r="A60" s="34" t="s">
        <v>101</v>
      </c>
      <c r="B60" s="10"/>
      <c r="C60" s="10"/>
      <c r="D60" s="10"/>
      <c r="E60" s="10"/>
      <c r="F60" s="11"/>
      <c r="G60" s="3"/>
      <c r="H60" s="3"/>
      <c r="I60" s="3"/>
      <c r="J60" s="3"/>
      <c r="K60" s="3"/>
      <c r="L60" s="3"/>
      <c r="M60" s="3"/>
      <c r="N60" s="3"/>
      <c r="O60" s="3"/>
      <c r="P60" s="3"/>
      <c r="Q60" s="3"/>
      <c r="R60" s="3"/>
      <c r="S60" s="3"/>
      <c r="T60" s="3"/>
      <c r="U60" s="3"/>
      <c r="V60" s="3"/>
      <c r="W60" s="3"/>
      <c r="X60" s="3"/>
      <c r="Y60" s="3"/>
      <c r="Z60" s="3"/>
    </row>
    <row r="61">
      <c r="A61" s="40" t="s">
        <v>102</v>
      </c>
      <c r="B61" s="22" t="s">
        <v>103</v>
      </c>
      <c r="C61" s="23" t="s">
        <v>25</v>
      </c>
      <c r="D61" s="24">
        <f t="shared" ref="D61:D65" si="10">IF(C61="Ya",1,IF(C61="Tidak",0,IF(C61="NA",0,"Belum Diisi")))</f>
        <v>0</v>
      </c>
      <c r="E61" s="18"/>
      <c r="F61" s="18"/>
      <c r="G61" s="3"/>
      <c r="H61" s="3"/>
      <c r="I61" s="3"/>
      <c r="J61" s="3"/>
      <c r="K61" s="3"/>
      <c r="L61" s="3"/>
      <c r="M61" s="3"/>
      <c r="N61" s="3"/>
      <c r="O61" s="3"/>
      <c r="P61" s="3"/>
      <c r="Q61" s="3"/>
      <c r="R61" s="3"/>
      <c r="S61" s="3"/>
      <c r="T61" s="3"/>
      <c r="U61" s="3"/>
      <c r="V61" s="3"/>
      <c r="W61" s="3"/>
      <c r="X61" s="3"/>
      <c r="Y61" s="3"/>
      <c r="Z61" s="3"/>
    </row>
    <row r="62">
      <c r="A62" s="39" t="s">
        <v>104</v>
      </c>
      <c r="B62" s="19" t="s">
        <v>105</v>
      </c>
      <c r="C62" s="20" t="s">
        <v>16</v>
      </c>
      <c r="D62" s="17">
        <f t="shared" si="10"/>
        <v>0</v>
      </c>
      <c r="E62" s="18"/>
      <c r="F62" s="18"/>
      <c r="G62" s="3"/>
      <c r="H62" s="3"/>
      <c r="I62" s="3"/>
      <c r="J62" s="3"/>
      <c r="K62" s="3"/>
      <c r="L62" s="3"/>
      <c r="M62" s="3"/>
      <c r="N62" s="3"/>
      <c r="O62" s="3"/>
      <c r="P62" s="3"/>
      <c r="Q62" s="3"/>
      <c r="R62" s="3"/>
      <c r="S62" s="3"/>
      <c r="T62" s="3"/>
      <c r="U62" s="3"/>
      <c r="V62" s="3"/>
      <c r="W62" s="3"/>
      <c r="X62" s="3"/>
      <c r="Y62" s="3"/>
      <c r="Z62" s="3"/>
    </row>
    <row r="63">
      <c r="A63" s="39" t="s">
        <v>106</v>
      </c>
      <c r="B63" s="15" t="s">
        <v>107</v>
      </c>
      <c r="C63" s="20" t="s">
        <v>16</v>
      </c>
      <c r="D63" s="17">
        <f t="shared" si="10"/>
        <v>0</v>
      </c>
      <c r="E63" s="18"/>
      <c r="F63" s="18"/>
      <c r="G63" s="3"/>
      <c r="H63" s="3"/>
      <c r="I63" s="3"/>
      <c r="J63" s="3"/>
      <c r="K63" s="3"/>
      <c r="L63" s="3"/>
      <c r="M63" s="3"/>
      <c r="N63" s="3"/>
      <c r="O63" s="3"/>
      <c r="P63" s="3"/>
      <c r="Q63" s="3"/>
      <c r="R63" s="3"/>
      <c r="S63" s="3"/>
      <c r="T63" s="3"/>
      <c r="U63" s="3"/>
      <c r="V63" s="3"/>
      <c r="W63" s="3"/>
      <c r="X63" s="3"/>
      <c r="Y63" s="3"/>
      <c r="Z63" s="3"/>
    </row>
    <row r="64">
      <c r="A64" s="39" t="s">
        <v>108</v>
      </c>
      <c r="B64" s="19" t="s">
        <v>109</v>
      </c>
      <c r="C64" s="20" t="s">
        <v>16</v>
      </c>
      <c r="D64" s="17">
        <f t="shared" si="10"/>
        <v>0</v>
      </c>
      <c r="E64" s="18"/>
      <c r="F64" s="18"/>
      <c r="G64" s="3"/>
      <c r="H64" s="3"/>
      <c r="I64" s="3"/>
      <c r="J64" s="3"/>
      <c r="K64" s="3"/>
      <c r="L64" s="3"/>
      <c r="M64" s="3"/>
      <c r="N64" s="3"/>
      <c r="O64" s="3"/>
      <c r="P64" s="3"/>
      <c r="Q64" s="3"/>
      <c r="R64" s="3"/>
      <c r="S64" s="3"/>
      <c r="T64" s="3"/>
      <c r="U64" s="3"/>
      <c r="V64" s="3"/>
      <c r="W64" s="3"/>
      <c r="X64" s="3"/>
      <c r="Y64" s="3"/>
      <c r="Z64" s="3"/>
    </row>
    <row r="65">
      <c r="A65" s="39" t="s">
        <v>110</v>
      </c>
      <c r="B65" s="15" t="s">
        <v>111</v>
      </c>
      <c r="C65" s="20" t="s">
        <v>16</v>
      </c>
      <c r="D65" s="17">
        <f t="shared" si="10"/>
        <v>0</v>
      </c>
      <c r="E65" s="18"/>
      <c r="F65" s="18"/>
      <c r="G65" s="3"/>
      <c r="H65" s="3"/>
      <c r="I65" s="3"/>
      <c r="J65" s="3"/>
      <c r="K65" s="3"/>
      <c r="L65" s="3"/>
      <c r="M65" s="3"/>
      <c r="N65" s="3"/>
      <c r="O65" s="3"/>
      <c r="P65" s="3"/>
      <c r="Q65" s="3"/>
      <c r="R65" s="3"/>
      <c r="S65" s="3"/>
      <c r="T65" s="3"/>
      <c r="U65" s="3"/>
      <c r="V65" s="3"/>
      <c r="W65" s="3"/>
      <c r="X65" s="3"/>
      <c r="Y65" s="3"/>
      <c r="Z65" s="3"/>
    </row>
    <row r="66">
      <c r="A66" s="34" t="s">
        <v>112</v>
      </c>
      <c r="B66" s="10"/>
      <c r="C66" s="10"/>
      <c r="D66" s="10"/>
      <c r="E66" s="10"/>
      <c r="F66" s="11"/>
      <c r="G66" s="3"/>
      <c r="H66" s="3"/>
      <c r="I66" s="3"/>
      <c r="J66" s="3"/>
      <c r="K66" s="3"/>
      <c r="L66" s="3"/>
      <c r="M66" s="3"/>
      <c r="N66" s="3"/>
      <c r="O66" s="3"/>
      <c r="P66" s="3"/>
      <c r="Q66" s="3"/>
      <c r="R66" s="3"/>
      <c r="S66" s="3"/>
      <c r="T66" s="3"/>
      <c r="U66" s="3"/>
      <c r="V66" s="3"/>
      <c r="W66" s="3"/>
      <c r="X66" s="3"/>
      <c r="Y66" s="3"/>
      <c r="Z66" s="3"/>
    </row>
    <row r="67">
      <c r="A67" s="39" t="s">
        <v>113</v>
      </c>
      <c r="B67" s="19" t="s">
        <v>114</v>
      </c>
      <c r="C67" s="20" t="s">
        <v>16</v>
      </c>
      <c r="D67" s="17">
        <f>IF(C67="Ya",1,IF(C67="Tidak",0,IF(C67="NA",0,"Belum Diisi")))</f>
        <v>0</v>
      </c>
      <c r="E67" s="18"/>
      <c r="F67" s="18"/>
      <c r="G67" s="3"/>
      <c r="H67" s="3"/>
      <c r="I67" s="3"/>
      <c r="J67" s="3"/>
      <c r="K67" s="3"/>
      <c r="L67" s="3"/>
      <c r="M67" s="3"/>
      <c r="N67" s="3"/>
      <c r="O67" s="3"/>
      <c r="P67" s="3"/>
      <c r="Q67" s="3"/>
      <c r="R67" s="3"/>
      <c r="S67" s="3"/>
      <c r="T67" s="3"/>
      <c r="U67" s="3"/>
      <c r="V67" s="3"/>
      <c r="W67" s="3"/>
      <c r="X67" s="3"/>
      <c r="Y67" s="3"/>
      <c r="Z67" s="3"/>
    </row>
    <row r="68">
      <c r="A68" s="34" t="s">
        <v>115</v>
      </c>
      <c r="B68" s="10"/>
      <c r="C68" s="10"/>
      <c r="D68" s="10"/>
      <c r="E68" s="10"/>
      <c r="F68" s="11"/>
      <c r="G68" s="3"/>
      <c r="H68" s="3"/>
      <c r="I68" s="3"/>
      <c r="J68" s="3"/>
      <c r="K68" s="3"/>
      <c r="L68" s="3"/>
      <c r="M68" s="3"/>
      <c r="N68" s="3"/>
      <c r="O68" s="3"/>
      <c r="P68" s="3"/>
      <c r="Q68" s="3"/>
      <c r="R68" s="3"/>
      <c r="S68" s="3"/>
      <c r="T68" s="3"/>
      <c r="U68" s="3"/>
      <c r="V68" s="3"/>
      <c r="W68" s="3"/>
      <c r="X68" s="3"/>
      <c r="Y68" s="3"/>
      <c r="Z68" s="3"/>
    </row>
    <row r="69">
      <c r="A69" s="46" t="s">
        <v>116</v>
      </c>
      <c r="B69" s="27" t="s">
        <v>117</v>
      </c>
      <c r="C69" s="23" t="s">
        <v>25</v>
      </c>
      <c r="D69" s="24">
        <f t="shared" ref="D69:D70" si="11">IF(C69="Ya",1,IF(C69="Tidak",0,IF(C69="NA",0,"Belum Diisi")))</f>
        <v>0</v>
      </c>
      <c r="E69" s="18"/>
      <c r="F69" s="18"/>
      <c r="G69" s="3"/>
      <c r="H69" s="3"/>
      <c r="I69" s="3"/>
      <c r="J69" s="3"/>
      <c r="K69" s="3"/>
      <c r="L69" s="3"/>
      <c r="M69" s="3"/>
      <c r="N69" s="3"/>
      <c r="O69" s="3"/>
      <c r="P69" s="3"/>
      <c r="Q69" s="3"/>
      <c r="R69" s="3"/>
      <c r="S69" s="3"/>
      <c r="T69" s="3"/>
      <c r="U69" s="3"/>
      <c r="V69" s="3"/>
      <c r="W69" s="3"/>
      <c r="X69" s="3"/>
      <c r="Y69" s="3"/>
      <c r="Z69" s="3"/>
    </row>
    <row r="70">
      <c r="A70" s="46" t="s">
        <v>118</v>
      </c>
      <c r="B70" s="22" t="s">
        <v>119</v>
      </c>
      <c r="C70" s="23" t="s">
        <v>25</v>
      </c>
      <c r="D70" s="24">
        <f t="shared" si="11"/>
        <v>0</v>
      </c>
      <c r="E70" s="18"/>
      <c r="F70" s="18"/>
      <c r="G70" s="3"/>
      <c r="H70" s="3"/>
      <c r="I70" s="3"/>
      <c r="J70" s="3"/>
      <c r="K70" s="3"/>
      <c r="L70" s="3"/>
      <c r="M70" s="3"/>
      <c r="N70" s="3"/>
      <c r="O70" s="3"/>
      <c r="P70" s="3"/>
      <c r="Q70" s="3"/>
      <c r="R70" s="3"/>
      <c r="S70" s="3"/>
      <c r="T70" s="3"/>
      <c r="U70" s="3"/>
      <c r="V70" s="3"/>
      <c r="W70" s="3"/>
      <c r="X70" s="3"/>
      <c r="Y70" s="3"/>
      <c r="Z70" s="3"/>
    </row>
    <row r="71">
      <c r="A71" s="30" t="s">
        <v>39</v>
      </c>
      <c r="B71" s="10"/>
      <c r="C71" s="11"/>
      <c r="D71" s="31">
        <f>SUM(D59:D65,D67:D68,D70)</f>
        <v>0</v>
      </c>
      <c r="E71" s="32"/>
      <c r="F71" s="32"/>
      <c r="G71" s="3"/>
      <c r="H71" s="3"/>
      <c r="I71" s="3"/>
      <c r="J71" s="3"/>
      <c r="K71" s="3"/>
      <c r="L71" s="3"/>
      <c r="M71" s="3"/>
      <c r="N71" s="3"/>
      <c r="O71" s="3"/>
      <c r="P71" s="3"/>
      <c r="Q71" s="3"/>
      <c r="R71" s="3"/>
      <c r="S71" s="3"/>
      <c r="T71" s="3"/>
      <c r="U71" s="3"/>
      <c r="V71" s="3"/>
      <c r="W71" s="3"/>
      <c r="X71" s="3"/>
      <c r="Y71" s="3"/>
      <c r="Z71" s="3"/>
    </row>
    <row r="72">
      <c r="A72" s="33" t="s">
        <v>120</v>
      </c>
      <c r="B72" s="10"/>
      <c r="C72" s="10"/>
      <c r="D72" s="10"/>
      <c r="E72" s="10"/>
      <c r="F72" s="11"/>
      <c r="G72" s="3"/>
      <c r="H72" s="3"/>
      <c r="I72" s="3"/>
      <c r="J72" s="3"/>
      <c r="K72" s="3"/>
      <c r="L72" s="3"/>
      <c r="M72" s="3"/>
      <c r="N72" s="3"/>
      <c r="O72" s="3"/>
      <c r="P72" s="3"/>
      <c r="Q72" s="3"/>
      <c r="R72" s="3"/>
      <c r="S72" s="3"/>
      <c r="T72" s="3"/>
      <c r="U72" s="3"/>
      <c r="V72" s="3"/>
      <c r="W72" s="3"/>
      <c r="X72" s="3"/>
      <c r="Y72" s="3"/>
      <c r="Z72" s="3"/>
    </row>
    <row r="73">
      <c r="A73" s="14" t="s">
        <v>121</v>
      </c>
      <c r="B73" s="15" t="s">
        <v>122</v>
      </c>
      <c r="C73" s="20" t="s">
        <v>16</v>
      </c>
      <c r="D73" s="17">
        <f t="shared" ref="D73:D74" si="12">IF(C73="Ya",1,IF(C73="Tidak",0,IF(C73="NA",0,"Belum Diisi")))</f>
        <v>0</v>
      </c>
      <c r="E73" s="18"/>
      <c r="F73" s="18"/>
      <c r="G73" s="3"/>
      <c r="H73" s="3"/>
      <c r="I73" s="3"/>
      <c r="J73" s="3"/>
      <c r="K73" s="3"/>
      <c r="L73" s="3"/>
      <c r="M73" s="3"/>
      <c r="N73" s="3"/>
      <c r="O73" s="3"/>
      <c r="P73" s="3"/>
      <c r="Q73" s="3"/>
      <c r="R73" s="3"/>
      <c r="S73" s="3"/>
      <c r="T73" s="3"/>
      <c r="U73" s="3"/>
      <c r="V73" s="3"/>
      <c r="W73" s="3"/>
      <c r="X73" s="3"/>
      <c r="Y73" s="3"/>
      <c r="Z73" s="3"/>
    </row>
    <row r="74">
      <c r="A74" s="21" t="s">
        <v>123</v>
      </c>
      <c r="B74" s="22" t="s">
        <v>124</v>
      </c>
      <c r="C74" s="23" t="s">
        <v>25</v>
      </c>
      <c r="D74" s="24">
        <f t="shared" si="12"/>
        <v>0</v>
      </c>
      <c r="E74" s="18"/>
      <c r="F74" s="41"/>
      <c r="G74" s="3"/>
      <c r="H74" s="3"/>
      <c r="I74" s="3"/>
      <c r="J74" s="3"/>
      <c r="K74" s="3"/>
      <c r="L74" s="3"/>
      <c r="M74" s="3"/>
      <c r="N74" s="3"/>
      <c r="O74" s="3"/>
      <c r="P74" s="3"/>
      <c r="Q74" s="3"/>
      <c r="R74" s="3"/>
      <c r="S74" s="3"/>
      <c r="T74" s="3"/>
      <c r="U74" s="3"/>
      <c r="V74" s="3"/>
      <c r="W74" s="3"/>
      <c r="X74" s="3"/>
      <c r="Y74" s="3"/>
      <c r="Z74" s="3"/>
    </row>
    <row r="75">
      <c r="A75" s="30" t="s">
        <v>39</v>
      </c>
      <c r="B75" s="10"/>
      <c r="C75" s="11"/>
      <c r="D75" s="31">
        <f>SUM(D73:D74)</f>
        <v>0</v>
      </c>
      <c r="E75" s="32"/>
      <c r="F75" s="32"/>
      <c r="G75" s="3"/>
      <c r="H75" s="3"/>
      <c r="I75" s="3"/>
      <c r="J75" s="3"/>
      <c r="K75" s="3"/>
      <c r="L75" s="3"/>
      <c r="M75" s="3"/>
      <c r="N75" s="3"/>
      <c r="O75" s="3"/>
      <c r="P75" s="3"/>
      <c r="Q75" s="3"/>
      <c r="R75" s="3"/>
      <c r="S75" s="3"/>
      <c r="T75" s="3"/>
      <c r="U75" s="3"/>
      <c r="V75" s="3"/>
      <c r="W75" s="3"/>
      <c r="X75" s="3"/>
      <c r="Y75" s="3"/>
      <c r="Z75" s="3"/>
    </row>
    <row r="76">
      <c r="A76" s="33" t="s">
        <v>125</v>
      </c>
      <c r="B76" s="10"/>
      <c r="C76" s="10"/>
      <c r="D76" s="10"/>
      <c r="E76" s="10"/>
      <c r="F76" s="11"/>
      <c r="G76" s="3"/>
      <c r="H76" s="3"/>
      <c r="I76" s="3"/>
      <c r="J76" s="3"/>
      <c r="K76" s="3"/>
      <c r="L76" s="3"/>
      <c r="M76" s="3"/>
      <c r="N76" s="3"/>
      <c r="O76" s="3"/>
      <c r="P76" s="3"/>
      <c r="Q76" s="3"/>
      <c r="R76" s="3"/>
      <c r="S76" s="3"/>
      <c r="T76" s="3"/>
      <c r="U76" s="3"/>
      <c r="V76" s="3"/>
      <c r="W76" s="3"/>
      <c r="X76" s="3"/>
      <c r="Y76" s="3"/>
      <c r="Z76" s="3"/>
    </row>
    <row r="77">
      <c r="A77" s="14" t="s">
        <v>126</v>
      </c>
      <c r="B77" s="15" t="s">
        <v>127</v>
      </c>
      <c r="C77" s="20" t="s">
        <v>16</v>
      </c>
      <c r="D77" s="17">
        <f t="shared" ref="D77:D78" si="13">IF(C77="Ya",1,IF(C77="Tidak",0,IF(C77="NA",0,"Belum Diisi")))</f>
        <v>0</v>
      </c>
      <c r="E77" s="18"/>
      <c r="F77" s="18"/>
      <c r="G77" s="3"/>
      <c r="H77" s="3"/>
      <c r="I77" s="3"/>
      <c r="J77" s="3"/>
      <c r="K77" s="3"/>
      <c r="L77" s="3"/>
      <c r="M77" s="3"/>
      <c r="N77" s="3"/>
      <c r="O77" s="3"/>
      <c r="P77" s="3"/>
      <c r="Q77" s="3"/>
      <c r="R77" s="3"/>
      <c r="S77" s="3"/>
      <c r="T77" s="3"/>
      <c r="U77" s="3"/>
      <c r="V77" s="3"/>
      <c r="W77" s="3"/>
      <c r="X77" s="3"/>
      <c r="Y77" s="3"/>
      <c r="Z77" s="3"/>
    </row>
    <row r="78">
      <c r="A78" s="14" t="s">
        <v>128</v>
      </c>
      <c r="B78" s="15" t="s">
        <v>129</v>
      </c>
      <c r="C78" s="20" t="s">
        <v>16</v>
      </c>
      <c r="D78" s="17">
        <f t="shared" si="13"/>
        <v>0</v>
      </c>
      <c r="E78" s="18"/>
      <c r="F78" s="18"/>
      <c r="G78" s="3"/>
      <c r="H78" s="3"/>
      <c r="I78" s="3"/>
      <c r="J78" s="3"/>
      <c r="K78" s="3"/>
      <c r="L78" s="3"/>
      <c r="M78" s="3"/>
      <c r="N78" s="3"/>
      <c r="O78" s="3"/>
      <c r="P78" s="3"/>
      <c r="Q78" s="3"/>
      <c r="R78" s="3"/>
      <c r="S78" s="3"/>
      <c r="T78" s="3"/>
      <c r="U78" s="3"/>
      <c r="V78" s="3"/>
      <c r="W78" s="3"/>
      <c r="X78" s="3"/>
      <c r="Y78" s="3"/>
      <c r="Z78" s="3"/>
    </row>
    <row r="79">
      <c r="A79" s="30" t="s">
        <v>39</v>
      </c>
      <c r="B79" s="10"/>
      <c r="C79" s="11"/>
      <c r="D79" s="31">
        <f>SUM(D77:D78)</f>
        <v>0</v>
      </c>
      <c r="E79" s="32"/>
      <c r="F79" s="32"/>
      <c r="G79" s="3"/>
      <c r="H79" s="3"/>
      <c r="I79" s="3"/>
      <c r="J79" s="3"/>
      <c r="K79" s="3"/>
      <c r="L79" s="3"/>
      <c r="M79" s="3"/>
      <c r="N79" s="3"/>
      <c r="O79" s="3"/>
      <c r="P79" s="3"/>
      <c r="Q79" s="3"/>
      <c r="R79" s="3"/>
      <c r="S79" s="3"/>
      <c r="T79" s="3"/>
      <c r="U79" s="3"/>
      <c r="V79" s="3"/>
      <c r="W79" s="3"/>
      <c r="X79" s="3"/>
      <c r="Y79" s="3"/>
      <c r="Z79" s="3"/>
    </row>
    <row r="80">
      <c r="A80" s="33" t="s">
        <v>130</v>
      </c>
      <c r="B80" s="10"/>
      <c r="C80" s="10"/>
      <c r="D80" s="10"/>
      <c r="E80" s="10"/>
      <c r="F80" s="11"/>
      <c r="G80" s="3"/>
      <c r="H80" s="3"/>
      <c r="I80" s="3"/>
      <c r="J80" s="3"/>
      <c r="K80" s="3"/>
      <c r="L80" s="3"/>
      <c r="M80" s="3"/>
      <c r="N80" s="3"/>
      <c r="O80" s="3"/>
      <c r="P80" s="3"/>
      <c r="Q80" s="3"/>
      <c r="R80" s="3"/>
      <c r="S80" s="3"/>
      <c r="T80" s="3"/>
      <c r="U80" s="3"/>
      <c r="V80" s="3"/>
      <c r="W80" s="3"/>
      <c r="X80" s="3"/>
      <c r="Y80" s="3"/>
      <c r="Z80" s="3"/>
    </row>
    <row r="81">
      <c r="A81" s="39" t="s">
        <v>131</v>
      </c>
      <c r="B81" s="15" t="s">
        <v>132</v>
      </c>
      <c r="C81" s="20" t="s">
        <v>16</v>
      </c>
      <c r="D81" s="17">
        <f t="shared" ref="D81:D84" si="14">IF(C81="Ya",1,IF(C81="Tidak",0,IF(C81="NA",0,"Belum Diisi")))</f>
        <v>0</v>
      </c>
      <c r="E81" s="18"/>
      <c r="F81" s="18"/>
      <c r="G81" s="3"/>
      <c r="H81" s="3"/>
      <c r="I81" s="3"/>
      <c r="J81" s="3"/>
      <c r="K81" s="3"/>
      <c r="L81" s="3"/>
      <c r="M81" s="3"/>
      <c r="N81" s="3"/>
      <c r="O81" s="3"/>
      <c r="P81" s="3"/>
      <c r="Q81" s="3"/>
      <c r="R81" s="3"/>
      <c r="S81" s="3"/>
      <c r="T81" s="3"/>
      <c r="U81" s="3"/>
      <c r="V81" s="3"/>
      <c r="W81" s="3"/>
      <c r="X81" s="3"/>
      <c r="Y81" s="3"/>
      <c r="Z81" s="3"/>
    </row>
    <row r="82">
      <c r="A82" s="39" t="s">
        <v>133</v>
      </c>
      <c r="B82" s="19" t="s">
        <v>134</v>
      </c>
      <c r="C82" s="20" t="s">
        <v>16</v>
      </c>
      <c r="D82" s="17">
        <f t="shared" si="14"/>
        <v>0</v>
      </c>
      <c r="E82" s="18"/>
      <c r="F82" s="18"/>
      <c r="G82" s="3"/>
      <c r="H82" s="3"/>
      <c r="I82" s="3"/>
      <c r="J82" s="3"/>
      <c r="K82" s="3"/>
      <c r="L82" s="3"/>
      <c r="M82" s="3"/>
      <c r="N82" s="3"/>
      <c r="O82" s="3"/>
      <c r="P82" s="3"/>
      <c r="Q82" s="3"/>
      <c r="R82" s="3"/>
      <c r="S82" s="3"/>
      <c r="T82" s="3"/>
      <c r="U82" s="3"/>
      <c r="V82" s="3"/>
      <c r="W82" s="3"/>
      <c r="X82" s="3"/>
      <c r="Y82" s="3"/>
      <c r="Z82" s="3"/>
    </row>
    <row r="83">
      <c r="A83" s="39" t="s">
        <v>135</v>
      </c>
      <c r="B83" s="47" t="s">
        <v>136</v>
      </c>
      <c r="C83" s="20" t="s">
        <v>16</v>
      </c>
      <c r="D83" s="17">
        <f t="shared" si="14"/>
        <v>0</v>
      </c>
      <c r="E83" s="18"/>
      <c r="F83" s="18"/>
      <c r="G83" s="3"/>
      <c r="H83" s="3"/>
      <c r="I83" s="3"/>
      <c r="J83" s="3"/>
      <c r="K83" s="3"/>
      <c r="L83" s="3"/>
      <c r="M83" s="3"/>
      <c r="N83" s="3"/>
      <c r="O83" s="3"/>
      <c r="P83" s="3"/>
      <c r="Q83" s="3"/>
      <c r="R83" s="3"/>
      <c r="S83" s="3"/>
      <c r="T83" s="3"/>
      <c r="U83" s="3"/>
      <c r="V83" s="3"/>
      <c r="W83" s="3"/>
      <c r="X83" s="3"/>
      <c r="Y83" s="3"/>
      <c r="Z83" s="3"/>
    </row>
    <row r="84">
      <c r="A84" s="39" t="s">
        <v>137</v>
      </c>
      <c r="B84" s="15" t="s">
        <v>138</v>
      </c>
      <c r="C84" s="20" t="s">
        <v>16</v>
      </c>
      <c r="D84" s="17">
        <f t="shared" si="14"/>
        <v>0</v>
      </c>
      <c r="E84" s="18"/>
      <c r="F84" s="18"/>
      <c r="G84" s="3"/>
      <c r="H84" s="3"/>
      <c r="I84" s="3"/>
      <c r="J84" s="3"/>
      <c r="K84" s="3"/>
      <c r="L84" s="3"/>
      <c r="M84" s="3"/>
      <c r="N84" s="3"/>
      <c r="O84" s="3"/>
      <c r="P84" s="3"/>
      <c r="Q84" s="3"/>
      <c r="R84" s="3"/>
      <c r="S84" s="3"/>
      <c r="T84" s="3"/>
      <c r="U84" s="3"/>
      <c r="V84" s="3"/>
      <c r="W84" s="3"/>
      <c r="X84" s="3"/>
      <c r="Y84" s="3"/>
      <c r="Z84" s="3"/>
    </row>
    <row r="85">
      <c r="A85" s="30" t="s">
        <v>39</v>
      </c>
      <c r="B85" s="10"/>
      <c r="C85" s="11"/>
      <c r="D85" s="31">
        <f>SUM(D81:D84)</f>
        <v>0</v>
      </c>
      <c r="E85" s="32"/>
      <c r="F85" s="32"/>
      <c r="G85" s="3"/>
      <c r="H85" s="3"/>
      <c r="I85" s="3"/>
      <c r="J85" s="3"/>
      <c r="K85" s="3"/>
      <c r="L85" s="3"/>
      <c r="M85" s="3"/>
      <c r="N85" s="3"/>
      <c r="O85" s="3"/>
      <c r="P85" s="3"/>
      <c r="Q85" s="3"/>
      <c r="R85" s="3"/>
      <c r="S85" s="3"/>
      <c r="T85" s="3"/>
      <c r="U85" s="3"/>
      <c r="V85" s="3"/>
      <c r="W85" s="3"/>
      <c r="X85" s="3"/>
      <c r="Y85" s="3"/>
      <c r="Z85" s="3"/>
    </row>
    <row r="86">
      <c r="A86" s="33" t="s">
        <v>139</v>
      </c>
      <c r="B86" s="10"/>
      <c r="C86" s="10"/>
      <c r="D86" s="10"/>
      <c r="E86" s="10"/>
      <c r="F86" s="11"/>
      <c r="G86" s="3"/>
      <c r="H86" s="3"/>
      <c r="I86" s="3"/>
      <c r="J86" s="3"/>
      <c r="K86" s="3"/>
      <c r="L86" s="3"/>
      <c r="M86" s="3"/>
      <c r="N86" s="3"/>
      <c r="O86" s="3"/>
      <c r="P86" s="3"/>
      <c r="Q86" s="3"/>
      <c r="R86" s="3"/>
      <c r="S86" s="3"/>
      <c r="T86" s="3"/>
      <c r="U86" s="3"/>
      <c r="V86" s="3"/>
      <c r="W86" s="3"/>
      <c r="X86" s="3"/>
      <c r="Y86" s="3"/>
      <c r="Z86" s="3"/>
    </row>
    <row r="87">
      <c r="A87" s="39" t="s">
        <v>140</v>
      </c>
      <c r="B87" s="19" t="s">
        <v>141</v>
      </c>
      <c r="C87" s="20" t="s">
        <v>16</v>
      </c>
      <c r="D87" s="17">
        <f>IF(C87="Ya",1,IF(C87="Tidak",0,IF(C87="NA",0,"Belum Diisi")))</f>
        <v>0</v>
      </c>
      <c r="E87" s="18"/>
      <c r="F87" s="18"/>
      <c r="G87" s="3"/>
      <c r="H87" s="3"/>
      <c r="I87" s="3"/>
      <c r="J87" s="3"/>
      <c r="K87" s="3"/>
      <c r="L87" s="3"/>
      <c r="M87" s="3"/>
      <c r="N87" s="3"/>
      <c r="O87" s="3"/>
      <c r="P87" s="3"/>
      <c r="Q87" s="3"/>
      <c r="R87" s="3"/>
      <c r="S87" s="3"/>
      <c r="T87" s="3"/>
      <c r="U87" s="3"/>
      <c r="V87" s="3"/>
      <c r="W87" s="3"/>
      <c r="X87" s="3"/>
      <c r="Y87" s="3"/>
      <c r="Z87" s="3"/>
    </row>
    <row r="88">
      <c r="A88" s="30" t="s">
        <v>39</v>
      </c>
      <c r="B88" s="10"/>
      <c r="C88" s="11"/>
      <c r="D88" s="31">
        <f>SUM(D87)</f>
        <v>0</v>
      </c>
      <c r="E88" s="32"/>
      <c r="F88" s="32"/>
      <c r="G88" s="3"/>
      <c r="H88" s="3"/>
      <c r="I88" s="3"/>
      <c r="J88" s="3"/>
      <c r="K88" s="3"/>
      <c r="L88" s="3"/>
      <c r="M88" s="3"/>
      <c r="N88" s="3"/>
      <c r="O88" s="3"/>
      <c r="P88" s="3"/>
      <c r="Q88" s="3"/>
      <c r="R88" s="3"/>
      <c r="S88" s="3"/>
      <c r="T88" s="3"/>
      <c r="U88" s="3"/>
      <c r="V88" s="3"/>
      <c r="W88" s="3"/>
      <c r="X88" s="3"/>
      <c r="Y88" s="3"/>
      <c r="Z88" s="3"/>
    </row>
    <row r="89">
      <c r="A89" s="33" t="s">
        <v>142</v>
      </c>
      <c r="B89" s="10"/>
      <c r="C89" s="10"/>
      <c r="D89" s="10"/>
      <c r="E89" s="10"/>
      <c r="F89" s="11"/>
      <c r="G89" s="3"/>
      <c r="H89" s="3"/>
      <c r="I89" s="3"/>
      <c r="J89" s="3"/>
      <c r="K89" s="3"/>
      <c r="L89" s="3"/>
      <c r="M89" s="3"/>
      <c r="N89" s="3"/>
      <c r="O89" s="3"/>
      <c r="P89" s="3"/>
      <c r="Q89" s="3"/>
      <c r="R89" s="3"/>
      <c r="S89" s="3"/>
      <c r="T89" s="3"/>
      <c r="U89" s="3"/>
      <c r="V89" s="3"/>
      <c r="W89" s="3"/>
      <c r="X89" s="3"/>
      <c r="Y89" s="3"/>
      <c r="Z89" s="3"/>
    </row>
    <row r="90">
      <c r="A90" s="39" t="s">
        <v>143</v>
      </c>
      <c r="B90" s="19" t="s">
        <v>144</v>
      </c>
      <c r="C90" s="20" t="s">
        <v>16</v>
      </c>
      <c r="D90" s="17">
        <f>IF(C90="Ya",1,IF(C90="Tidak",0,IF(C90="NA",0,"Belum Diisi")))</f>
        <v>0</v>
      </c>
      <c r="E90" s="18"/>
      <c r="F90" s="18"/>
      <c r="G90" s="3"/>
      <c r="H90" s="3"/>
      <c r="I90" s="3"/>
      <c r="J90" s="3"/>
      <c r="K90" s="3"/>
      <c r="L90" s="3"/>
      <c r="M90" s="3"/>
      <c r="N90" s="3"/>
      <c r="O90" s="3"/>
      <c r="P90" s="3"/>
      <c r="Q90" s="3"/>
      <c r="R90" s="3"/>
      <c r="S90" s="3"/>
      <c r="T90" s="3"/>
      <c r="U90" s="3"/>
      <c r="V90" s="3"/>
      <c r="W90" s="3"/>
      <c r="X90" s="3"/>
      <c r="Y90" s="3"/>
      <c r="Z90" s="3"/>
    </row>
    <row r="91">
      <c r="A91" s="30" t="s">
        <v>39</v>
      </c>
      <c r="B91" s="10"/>
      <c r="C91" s="11"/>
      <c r="D91" s="31">
        <f>SUM(D90)</f>
        <v>0</v>
      </c>
      <c r="E91" s="32"/>
      <c r="F91" s="32"/>
      <c r="G91" s="3"/>
      <c r="H91" s="3"/>
      <c r="I91" s="3"/>
      <c r="J91" s="3"/>
      <c r="K91" s="3"/>
      <c r="L91" s="3"/>
      <c r="M91" s="3"/>
      <c r="N91" s="3"/>
      <c r="O91" s="3"/>
      <c r="P91" s="3"/>
      <c r="Q91" s="3"/>
      <c r="R91" s="3"/>
      <c r="S91" s="3"/>
      <c r="T91" s="3"/>
      <c r="U91" s="3"/>
      <c r="V91" s="3"/>
      <c r="W91" s="3"/>
      <c r="X91" s="3"/>
      <c r="Y91" s="3"/>
      <c r="Z91" s="3"/>
    </row>
    <row r="92">
      <c r="A92" s="33" t="s">
        <v>145</v>
      </c>
      <c r="B92" s="10"/>
      <c r="C92" s="10"/>
      <c r="D92" s="10"/>
      <c r="E92" s="10"/>
      <c r="F92" s="11"/>
      <c r="G92" s="3"/>
      <c r="H92" s="3"/>
      <c r="I92" s="3"/>
      <c r="J92" s="3"/>
      <c r="K92" s="3"/>
      <c r="L92" s="3"/>
      <c r="M92" s="3"/>
      <c r="N92" s="3"/>
      <c r="O92" s="3"/>
      <c r="P92" s="3"/>
      <c r="Q92" s="3"/>
      <c r="R92" s="3"/>
      <c r="S92" s="3"/>
      <c r="T92" s="3"/>
      <c r="U92" s="3"/>
      <c r="V92" s="3"/>
      <c r="W92" s="3"/>
      <c r="X92" s="3"/>
      <c r="Y92" s="3"/>
      <c r="Z92" s="3"/>
    </row>
    <row r="93">
      <c r="A93" s="39" t="s">
        <v>146</v>
      </c>
      <c r="B93" s="19" t="s">
        <v>147</v>
      </c>
      <c r="C93" s="20" t="s">
        <v>16</v>
      </c>
      <c r="D93" s="17">
        <f>IF(C93="Ya",1,IF(C93="Tidak",0,IF(C93="NA",0,"Belum Diisi")))</f>
        <v>0</v>
      </c>
      <c r="E93" s="18"/>
      <c r="F93" s="18"/>
      <c r="G93" s="3"/>
      <c r="H93" s="3"/>
      <c r="I93" s="3"/>
      <c r="J93" s="3"/>
      <c r="K93" s="3"/>
      <c r="L93" s="3"/>
      <c r="M93" s="3"/>
      <c r="N93" s="3"/>
      <c r="O93" s="3"/>
      <c r="P93" s="3"/>
      <c r="Q93" s="3"/>
      <c r="R93" s="3"/>
      <c r="S93" s="3"/>
      <c r="T93" s="3"/>
      <c r="U93" s="3"/>
      <c r="V93" s="3"/>
      <c r="W93" s="3"/>
      <c r="X93" s="3"/>
      <c r="Y93" s="3"/>
      <c r="Z93" s="3"/>
    </row>
    <row r="94">
      <c r="A94" s="30" t="s">
        <v>39</v>
      </c>
      <c r="B94" s="10"/>
      <c r="C94" s="11"/>
      <c r="D94" s="31">
        <f>SUM(D93)</f>
        <v>0</v>
      </c>
      <c r="E94" s="32"/>
      <c r="F94" s="32"/>
      <c r="G94" s="3"/>
      <c r="H94" s="3"/>
      <c r="I94" s="3"/>
      <c r="J94" s="3"/>
      <c r="K94" s="3"/>
      <c r="L94" s="3"/>
      <c r="M94" s="3"/>
      <c r="N94" s="3"/>
      <c r="O94" s="3"/>
      <c r="P94" s="3"/>
      <c r="Q94" s="3"/>
      <c r="R94" s="3"/>
      <c r="S94" s="3"/>
      <c r="T94" s="3"/>
      <c r="U94" s="3"/>
      <c r="V94" s="3"/>
      <c r="W94" s="3"/>
      <c r="X94" s="3"/>
      <c r="Y94" s="3"/>
      <c r="Z94" s="3"/>
    </row>
    <row r="95">
      <c r="A95" s="33" t="s">
        <v>148</v>
      </c>
      <c r="B95" s="10"/>
      <c r="C95" s="10"/>
      <c r="D95" s="10"/>
      <c r="E95" s="10"/>
      <c r="F95" s="11"/>
      <c r="G95" s="3"/>
      <c r="H95" s="3"/>
      <c r="I95" s="3"/>
      <c r="J95" s="3"/>
      <c r="K95" s="3"/>
      <c r="L95" s="3"/>
      <c r="M95" s="3"/>
      <c r="N95" s="3"/>
      <c r="O95" s="3"/>
      <c r="P95" s="3"/>
      <c r="Q95" s="3"/>
      <c r="R95" s="3"/>
      <c r="S95" s="3"/>
      <c r="T95" s="3"/>
      <c r="U95" s="3"/>
      <c r="V95" s="3"/>
      <c r="W95" s="3"/>
      <c r="X95" s="3"/>
      <c r="Y95" s="3"/>
      <c r="Z95" s="3"/>
    </row>
    <row r="96">
      <c r="A96" s="48" t="s">
        <v>149</v>
      </c>
      <c r="B96" s="19" t="s">
        <v>150</v>
      </c>
      <c r="C96" s="20" t="s">
        <v>16</v>
      </c>
      <c r="D96" s="17">
        <f>IF(C96="Ya",1,IF(C96="Tidak",0,IF(C96="NA",0,"Belum Diisi")))</f>
        <v>0</v>
      </c>
      <c r="E96" s="18"/>
      <c r="F96" s="18"/>
      <c r="G96" s="3"/>
      <c r="H96" s="3"/>
      <c r="I96" s="3"/>
      <c r="J96" s="3"/>
      <c r="K96" s="3"/>
      <c r="L96" s="3"/>
      <c r="M96" s="3"/>
      <c r="N96" s="3"/>
      <c r="O96" s="3"/>
      <c r="P96" s="3"/>
      <c r="Q96" s="3"/>
      <c r="R96" s="3"/>
      <c r="S96" s="3"/>
      <c r="T96" s="3"/>
      <c r="U96" s="3"/>
      <c r="V96" s="3"/>
      <c r="W96" s="3"/>
      <c r="X96" s="3"/>
      <c r="Y96" s="3"/>
      <c r="Z96" s="3"/>
    </row>
    <row r="97">
      <c r="A97" s="30" t="s">
        <v>39</v>
      </c>
      <c r="B97" s="10"/>
      <c r="C97" s="11"/>
      <c r="D97" s="31">
        <f>SUM(D96)</f>
        <v>0</v>
      </c>
      <c r="E97" s="32"/>
      <c r="F97" s="32"/>
      <c r="G97" s="3"/>
      <c r="H97" s="3"/>
      <c r="I97" s="3"/>
      <c r="J97" s="3"/>
      <c r="K97" s="3"/>
      <c r="L97" s="3"/>
      <c r="M97" s="3"/>
      <c r="N97" s="3"/>
      <c r="O97" s="3"/>
      <c r="P97" s="3"/>
      <c r="Q97" s="3"/>
      <c r="R97" s="3"/>
      <c r="S97" s="3"/>
      <c r="T97" s="3"/>
      <c r="U97" s="3"/>
      <c r="V97" s="3"/>
      <c r="W97" s="3"/>
      <c r="X97" s="3"/>
      <c r="Y97" s="3"/>
      <c r="Z97" s="3"/>
    </row>
    <row r="98">
      <c r="A98" s="33" t="s">
        <v>151</v>
      </c>
      <c r="B98" s="10"/>
      <c r="C98" s="10"/>
      <c r="D98" s="10"/>
      <c r="E98" s="10"/>
      <c r="F98" s="11"/>
      <c r="G98" s="3"/>
      <c r="H98" s="3"/>
      <c r="I98" s="3"/>
      <c r="J98" s="3"/>
      <c r="K98" s="3"/>
      <c r="L98" s="3"/>
      <c r="M98" s="3"/>
      <c r="N98" s="3"/>
      <c r="O98" s="3"/>
      <c r="P98" s="3"/>
      <c r="Q98" s="3"/>
      <c r="R98" s="3"/>
      <c r="S98" s="3"/>
      <c r="T98" s="3"/>
      <c r="U98" s="3"/>
      <c r="V98" s="3"/>
      <c r="W98" s="3"/>
      <c r="X98" s="3"/>
      <c r="Y98" s="3"/>
      <c r="Z98" s="3"/>
    </row>
    <row r="99">
      <c r="A99" s="48" t="s">
        <v>152</v>
      </c>
      <c r="B99" s="19" t="s">
        <v>153</v>
      </c>
      <c r="C99" s="16" t="s">
        <v>13</v>
      </c>
      <c r="D99" s="17">
        <f>IF(C99="Ya",1,IF(C99="Tidak",0,IF(C99="NA",0,"Belum Diisi")))</f>
        <v>1</v>
      </c>
      <c r="E99" s="18"/>
      <c r="F99" s="18"/>
      <c r="G99" s="3"/>
      <c r="H99" s="3"/>
      <c r="I99" s="3"/>
      <c r="J99" s="3"/>
      <c r="K99" s="3"/>
      <c r="L99" s="3"/>
      <c r="M99" s="3"/>
      <c r="N99" s="3"/>
      <c r="O99" s="3"/>
      <c r="P99" s="3"/>
      <c r="Q99" s="3"/>
      <c r="R99" s="3"/>
      <c r="S99" s="3"/>
      <c r="T99" s="3"/>
      <c r="U99" s="3"/>
      <c r="V99" s="3"/>
      <c r="W99" s="3"/>
      <c r="X99" s="3"/>
      <c r="Y99" s="3"/>
      <c r="Z99" s="3"/>
    </row>
    <row r="100">
      <c r="A100" s="30" t="s">
        <v>39</v>
      </c>
      <c r="B100" s="10"/>
      <c r="C100" s="11"/>
      <c r="D100" s="31">
        <f>SUM(D99)</f>
        <v>1</v>
      </c>
      <c r="E100" s="32"/>
      <c r="F100" s="32"/>
      <c r="G100" s="3"/>
      <c r="H100" s="3"/>
      <c r="I100" s="3"/>
      <c r="J100" s="3"/>
      <c r="K100" s="3"/>
      <c r="L100" s="3"/>
      <c r="M100" s="3"/>
      <c r="N100" s="3"/>
      <c r="O100" s="3"/>
      <c r="P100" s="3"/>
      <c r="Q100" s="3"/>
      <c r="R100" s="3"/>
      <c r="S100" s="3"/>
      <c r="T100" s="3"/>
      <c r="U100" s="3"/>
      <c r="V100" s="3"/>
      <c r="W100" s="3"/>
      <c r="X100" s="3"/>
      <c r="Y100" s="3"/>
      <c r="Z100" s="3"/>
    </row>
    <row r="101">
      <c r="A101" s="33" t="s">
        <v>154</v>
      </c>
      <c r="B101" s="10"/>
      <c r="C101" s="10"/>
      <c r="D101" s="10"/>
      <c r="E101" s="10"/>
      <c r="F101" s="11"/>
      <c r="G101" s="3"/>
      <c r="H101" s="3"/>
      <c r="I101" s="3"/>
      <c r="J101" s="3"/>
      <c r="K101" s="3"/>
      <c r="L101" s="3"/>
      <c r="M101" s="3"/>
      <c r="N101" s="3"/>
      <c r="O101" s="3"/>
      <c r="P101" s="3"/>
      <c r="Q101" s="3"/>
      <c r="R101" s="3"/>
      <c r="S101" s="3"/>
      <c r="T101" s="3"/>
      <c r="U101" s="3"/>
      <c r="V101" s="3"/>
      <c r="W101" s="3"/>
      <c r="X101" s="3"/>
      <c r="Y101" s="3"/>
      <c r="Z101" s="3"/>
    </row>
    <row r="102">
      <c r="A102" s="40" t="s">
        <v>155</v>
      </c>
      <c r="B102" s="22" t="s">
        <v>156</v>
      </c>
      <c r="C102" s="23" t="s">
        <v>25</v>
      </c>
      <c r="D102" s="49">
        <v>0.0</v>
      </c>
      <c r="E102" s="18"/>
      <c r="F102" s="18"/>
      <c r="G102" s="3"/>
      <c r="H102" s="3"/>
      <c r="I102" s="3"/>
      <c r="J102" s="3"/>
      <c r="K102" s="3"/>
      <c r="L102" s="3"/>
      <c r="M102" s="3"/>
      <c r="N102" s="3"/>
      <c r="O102" s="3"/>
      <c r="P102" s="3"/>
      <c r="Q102" s="3"/>
      <c r="R102" s="3"/>
      <c r="S102" s="3"/>
      <c r="T102" s="3"/>
      <c r="U102" s="3"/>
      <c r="V102" s="3"/>
      <c r="W102" s="3"/>
      <c r="X102" s="3"/>
      <c r="Y102" s="3"/>
      <c r="Z102" s="3"/>
    </row>
    <row r="103">
      <c r="A103" s="40" t="s">
        <v>157</v>
      </c>
      <c r="B103" s="22" t="s">
        <v>158</v>
      </c>
      <c r="C103" s="23" t="s">
        <v>25</v>
      </c>
      <c r="D103" s="24">
        <f>IF(C103="Ya",1,IF(C103="Tidak",0,IF(C103="NA",0,"Belum Diisi")))</f>
        <v>0</v>
      </c>
      <c r="E103" s="18"/>
      <c r="F103" s="18"/>
      <c r="G103" s="3"/>
      <c r="H103" s="3"/>
      <c r="I103" s="3"/>
      <c r="J103" s="3"/>
      <c r="K103" s="3"/>
      <c r="L103" s="3"/>
      <c r="M103" s="3"/>
      <c r="N103" s="3"/>
      <c r="O103" s="3"/>
      <c r="P103" s="3"/>
      <c r="Q103" s="3"/>
      <c r="R103" s="3"/>
      <c r="S103" s="3"/>
      <c r="T103" s="3"/>
      <c r="U103" s="3"/>
      <c r="V103" s="3"/>
      <c r="W103" s="3"/>
      <c r="X103" s="3"/>
      <c r="Y103" s="3"/>
      <c r="Z103" s="3"/>
    </row>
    <row r="104">
      <c r="A104" s="30" t="s">
        <v>39</v>
      </c>
      <c r="B104" s="10"/>
      <c r="C104" s="11"/>
      <c r="D104" s="50">
        <v>0.0</v>
      </c>
      <c r="E104" s="32"/>
      <c r="F104" s="32"/>
      <c r="G104" s="3"/>
      <c r="H104" s="3"/>
      <c r="I104" s="3"/>
      <c r="J104" s="3"/>
      <c r="K104" s="3"/>
      <c r="L104" s="3"/>
      <c r="M104" s="3"/>
      <c r="N104" s="3"/>
      <c r="O104" s="3"/>
      <c r="P104" s="3"/>
      <c r="Q104" s="3"/>
      <c r="R104" s="3"/>
      <c r="S104" s="3"/>
      <c r="T104" s="3"/>
      <c r="U104" s="3"/>
      <c r="V104" s="3"/>
      <c r="W104" s="3"/>
      <c r="X104" s="3"/>
      <c r="Y104" s="3"/>
      <c r="Z104" s="3"/>
    </row>
    <row r="105">
      <c r="A105" s="51" t="s">
        <v>159</v>
      </c>
      <c r="B105" s="52"/>
      <c r="C105" s="53"/>
      <c r="D105" s="54">
        <f>SUM(D104,D100,D97,D94,D91,D88,D85,D79,D75,D71,D42,D27,D20)</f>
        <v>2</v>
      </c>
      <c r="E105" s="55"/>
      <c r="F105" s="56"/>
      <c r="G105" s="3"/>
      <c r="H105" s="3"/>
      <c r="I105" s="3"/>
      <c r="J105" s="3"/>
      <c r="K105" s="3"/>
      <c r="L105" s="3"/>
      <c r="M105" s="3"/>
      <c r="N105" s="3"/>
      <c r="O105" s="3"/>
      <c r="P105" s="3"/>
      <c r="Q105" s="3"/>
      <c r="R105" s="3"/>
      <c r="S105" s="3"/>
      <c r="T105" s="3"/>
      <c r="U105" s="3"/>
      <c r="V105" s="3"/>
      <c r="W105" s="3"/>
      <c r="X105" s="3"/>
      <c r="Y105" s="3"/>
      <c r="Z105" s="3"/>
    </row>
    <row r="106">
      <c r="A106" s="57" t="s">
        <v>160</v>
      </c>
      <c r="B106" s="58"/>
      <c r="C106" s="59"/>
      <c r="D106" s="60">
        <f>D105/(60-(COUNTIF(C7:C103,A111)))</f>
        <v>0.04166666667</v>
      </c>
      <c r="E106" s="61"/>
      <c r="F106" s="62"/>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63" t="s">
        <v>161</v>
      </c>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7" t="s">
        <v>13</v>
      </c>
      <c r="B109" s="64" t="s">
        <v>162</v>
      </c>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7" t="s">
        <v>163</v>
      </c>
      <c r="B110" s="64" t="s">
        <v>164</v>
      </c>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7" t="s">
        <v>25</v>
      </c>
      <c r="B111" s="64" t="s">
        <v>165</v>
      </c>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7"/>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29"/>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46">
    <mergeCell ref="A1:B1"/>
    <mergeCell ref="A2:B2"/>
    <mergeCell ref="B5:F5"/>
    <mergeCell ref="B6:F6"/>
    <mergeCell ref="A13:F13"/>
    <mergeCell ref="A20:C20"/>
    <mergeCell ref="A21:F21"/>
    <mergeCell ref="A22:F22"/>
    <mergeCell ref="A24:F24"/>
    <mergeCell ref="A27:C27"/>
    <mergeCell ref="A28:F28"/>
    <mergeCell ref="A29:F29"/>
    <mergeCell ref="A37:F37"/>
    <mergeCell ref="A40:F40"/>
    <mergeCell ref="A42:C42"/>
    <mergeCell ref="A43:F43"/>
    <mergeCell ref="A44:F44"/>
    <mergeCell ref="A47:F47"/>
    <mergeCell ref="A50:F50"/>
    <mergeCell ref="A53:F53"/>
    <mergeCell ref="A54:F54"/>
    <mergeCell ref="A60:F60"/>
    <mergeCell ref="A66:F66"/>
    <mergeCell ref="A68:F68"/>
    <mergeCell ref="A71:C71"/>
    <mergeCell ref="A72:F72"/>
    <mergeCell ref="A75:C75"/>
    <mergeCell ref="A76:F76"/>
    <mergeCell ref="A91:C91"/>
    <mergeCell ref="A94:C94"/>
    <mergeCell ref="A97:C97"/>
    <mergeCell ref="A100:C100"/>
    <mergeCell ref="A104:C104"/>
    <mergeCell ref="A105:C105"/>
    <mergeCell ref="A106:C106"/>
    <mergeCell ref="A113:B113"/>
    <mergeCell ref="A95:F95"/>
    <mergeCell ref="A98:F98"/>
    <mergeCell ref="A101:F101"/>
    <mergeCell ref="A79:C79"/>
    <mergeCell ref="A80:F80"/>
    <mergeCell ref="A85:C85"/>
    <mergeCell ref="A86:F86"/>
    <mergeCell ref="A88:C88"/>
    <mergeCell ref="A89:F89"/>
    <mergeCell ref="A92:F92"/>
  </mergeCells>
  <dataValidations>
    <dataValidation type="list" allowBlank="1" sqref="C7:C11 C14 C16:C19 C23 C25:C26 C30:C33 C38:C39 C41 C45:C46 C48:C49 C51 C55:C56 C58:C59 C62:C65 C67 C73 C77:C78 C81:C84 C87 C90 C93 C96 C99">
      <formula1>"Ya,Tidak"</formula1>
    </dataValidation>
    <dataValidation type="list" allowBlank="1" sqref="C12 C15 C34:C36 C52 C57 C61 C69:C70 C74 C102:C103">
      <formula1>"Ya,Tidak,NA"</formula1>
    </dataValidation>
  </dataValidations>
  <printOptions/>
  <pageMargins bottom="0.7480314960629921" footer="0.0" header="0.0" left="0.0" right="0.0" top="0.7480314960629921"/>
  <pageSetup paperSize="9" scale="6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2022-05-31T04:57:52Z</dcterms:created>
  <dc:creator>USER</dc:creator>
</cp:coreProperties>
</file>